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firstSheet="2" activeTab="2"/>
  </bookViews>
  <sheets>
    <sheet name="市考回" sheetId="1" r:id="rId1"/>
    <sheet name="县排名" sheetId="2" r:id="rId2"/>
    <sheet name="进入资格复审人员名单" sheetId="3" r:id="rId3"/>
  </sheets>
  <definedNames/>
  <calcPr fullCalcOnLoad="1"/>
</workbook>
</file>

<file path=xl/sharedStrings.xml><?xml version="1.0" encoding="utf-8"?>
<sst xmlns="http://schemas.openxmlformats.org/spreadsheetml/2006/main" count="14335" uniqueCount="2346">
  <si>
    <t>地市</t>
  </si>
  <si>
    <t>姓名</t>
  </si>
  <si>
    <t>准考证号</t>
  </si>
  <si>
    <t>身份证号</t>
  </si>
  <si>
    <t>职测分数</t>
  </si>
  <si>
    <t>综合分数</t>
  </si>
  <si>
    <t>总分</t>
  </si>
  <si>
    <t>职位代码</t>
  </si>
  <si>
    <t>部门代码</t>
  </si>
  <si>
    <t>职位名称</t>
  </si>
  <si>
    <t>部门名称</t>
  </si>
  <si>
    <t>职测缺考</t>
  </si>
  <si>
    <t>综合缺考</t>
  </si>
  <si>
    <t>考试类别</t>
  </si>
  <si>
    <t>考区</t>
  </si>
  <si>
    <t>14205</t>
  </si>
  <si>
    <t>李思瑶</t>
  </si>
  <si>
    <t>214205052123</t>
  </si>
  <si>
    <t>420528199202150043</t>
  </si>
  <si>
    <t>14205162001001</t>
  </si>
  <si>
    <t>14205162001</t>
  </si>
  <si>
    <t>艺术创作</t>
  </si>
  <si>
    <t>宜昌市兴山县文化馆</t>
  </si>
  <si>
    <t/>
  </si>
  <si>
    <t>21</t>
  </si>
  <si>
    <t>42</t>
  </si>
  <si>
    <t>文姝</t>
  </si>
  <si>
    <t>214205040928</t>
  </si>
  <si>
    <t>420526199408240228</t>
  </si>
  <si>
    <t>金森</t>
  </si>
  <si>
    <t>214205050619</t>
  </si>
  <si>
    <t>420526199502060039</t>
  </si>
  <si>
    <t>龚向姝</t>
  </si>
  <si>
    <t>214205042721</t>
  </si>
  <si>
    <t>420526199205281046</t>
  </si>
  <si>
    <t>彭爽</t>
  </si>
  <si>
    <t>214205051405</t>
  </si>
  <si>
    <t>420526199408220024</t>
  </si>
  <si>
    <t>邓青</t>
  </si>
  <si>
    <t>214205040202</t>
  </si>
  <si>
    <t>420521198811070023</t>
  </si>
  <si>
    <t>万意</t>
  </si>
  <si>
    <t>214205060617</t>
  </si>
  <si>
    <t>420526199409290024</t>
  </si>
  <si>
    <t>高明明</t>
  </si>
  <si>
    <t>214205040920</t>
  </si>
  <si>
    <t>42052619911117002X</t>
  </si>
  <si>
    <t>赵宇</t>
  </si>
  <si>
    <t>214205040626</t>
  </si>
  <si>
    <t>42902119880704101X</t>
  </si>
  <si>
    <t>杨敏威</t>
  </si>
  <si>
    <t>314205081924</t>
  </si>
  <si>
    <t>420526199411080018</t>
  </si>
  <si>
    <t>14205162002001</t>
  </si>
  <si>
    <t>14205162002</t>
  </si>
  <si>
    <t>发射设备维修与维护</t>
  </si>
  <si>
    <t>宜昌市兴山县仙侣山发射台</t>
  </si>
  <si>
    <t>31</t>
  </si>
  <si>
    <t>袁奎</t>
  </si>
  <si>
    <t>314205072715</t>
  </si>
  <si>
    <t>420526198812311011</t>
  </si>
  <si>
    <t>胡开晶</t>
  </si>
  <si>
    <t>314205082205</t>
  </si>
  <si>
    <t>420526198807151818</t>
  </si>
  <si>
    <t>李可棪</t>
  </si>
  <si>
    <t>314205080927</t>
  </si>
  <si>
    <t>42052619920508101X</t>
  </si>
  <si>
    <t>Q</t>
  </si>
  <si>
    <t>吴朝阳</t>
  </si>
  <si>
    <t>314205071230</t>
  </si>
  <si>
    <t>420581198710132631</t>
  </si>
  <si>
    <t>钟一鸣</t>
  </si>
  <si>
    <t>314205073923</t>
  </si>
  <si>
    <t>420526199001120216</t>
  </si>
  <si>
    <t>王程程</t>
  </si>
  <si>
    <t>314205080228</t>
  </si>
  <si>
    <t>420526198902080018</t>
  </si>
  <si>
    <t>付伟</t>
  </si>
  <si>
    <t>314205073310</t>
  </si>
  <si>
    <t>420521198703101515</t>
  </si>
  <si>
    <t>余婷</t>
  </si>
  <si>
    <t>214205051822</t>
  </si>
  <si>
    <t>420526199409210020</t>
  </si>
  <si>
    <t>14205163001001</t>
  </si>
  <si>
    <t>14205163001</t>
  </si>
  <si>
    <t>会计</t>
  </si>
  <si>
    <t>宜昌市兴山县房产保障中心</t>
  </si>
  <si>
    <t>牟值萱</t>
  </si>
  <si>
    <t>214205060318</t>
  </si>
  <si>
    <t>420521199407210025</t>
  </si>
  <si>
    <t>简刘柳</t>
  </si>
  <si>
    <t>214205050319</t>
  </si>
  <si>
    <t>420526199302172423</t>
  </si>
  <si>
    <t>陈紫宇</t>
  </si>
  <si>
    <t>214205043006</t>
  </si>
  <si>
    <t>420526198811070017</t>
  </si>
  <si>
    <t>崔鑫</t>
  </si>
  <si>
    <t>214205061213</t>
  </si>
  <si>
    <t>420525199411201426</t>
  </si>
  <si>
    <t>马天添</t>
  </si>
  <si>
    <t>214205040807</t>
  </si>
  <si>
    <t>420526198902271842</t>
  </si>
  <si>
    <t>杨润</t>
  </si>
  <si>
    <t>214205050317</t>
  </si>
  <si>
    <t>420526199404031824</t>
  </si>
  <si>
    <t>张欢</t>
  </si>
  <si>
    <t>214205040529</t>
  </si>
  <si>
    <t>420526198701311414</t>
  </si>
  <si>
    <t>14205164001001</t>
  </si>
  <si>
    <t>14205164001</t>
  </si>
  <si>
    <t>综合管理</t>
  </si>
  <si>
    <t>宜昌市兴山县殡葬管理所</t>
  </si>
  <si>
    <t>罗承</t>
  </si>
  <si>
    <t>214205040903</t>
  </si>
  <si>
    <t>420526199502260014</t>
  </si>
  <si>
    <t>余艳燕</t>
  </si>
  <si>
    <t>214205051713</t>
  </si>
  <si>
    <t>420526199403021229</t>
  </si>
  <si>
    <t>舒博</t>
  </si>
  <si>
    <t>214205052501</t>
  </si>
  <si>
    <t>420526199509140015</t>
  </si>
  <si>
    <t>余娜娜</t>
  </si>
  <si>
    <t>214205043107</t>
  </si>
  <si>
    <t>420526198909171844</t>
  </si>
  <si>
    <t>龚金铭</t>
  </si>
  <si>
    <t>214205052008</t>
  </si>
  <si>
    <t>420526199502040011</t>
  </si>
  <si>
    <t>舒丁囡</t>
  </si>
  <si>
    <t>214205040605</t>
  </si>
  <si>
    <t>420526199612180023</t>
  </si>
  <si>
    <t>李飞</t>
  </si>
  <si>
    <t>214205041903</t>
  </si>
  <si>
    <t>420526199211201014</t>
  </si>
  <si>
    <t>李杨</t>
  </si>
  <si>
    <t>214205050330</t>
  </si>
  <si>
    <t>420526199311170032</t>
  </si>
  <si>
    <t>甘磊</t>
  </si>
  <si>
    <t>214205052324</t>
  </si>
  <si>
    <t>420526199207160010</t>
  </si>
  <si>
    <t>邓芊妤</t>
  </si>
  <si>
    <t>214205051112</t>
  </si>
  <si>
    <t>420521199206122942</t>
  </si>
  <si>
    <t>14205165003001</t>
  </si>
  <si>
    <t>14205165003</t>
  </si>
  <si>
    <t>宜昌市兴山县农机安全监理站(县农机技术推广站)</t>
  </si>
  <si>
    <t>董潇潇</t>
  </si>
  <si>
    <t>214205041523</t>
  </si>
  <si>
    <t>420526199202031041</t>
  </si>
  <si>
    <t>汪宇</t>
  </si>
  <si>
    <t>214205042806</t>
  </si>
  <si>
    <t>420526199202211069</t>
  </si>
  <si>
    <t>万小云</t>
  </si>
  <si>
    <t>214205051310</t>
  </si>
  <si>
    <t>420526199102011828</t>
  </si>
  <si>
    <t>向姣姣</t>
  </si>
  <si>
    <t>214205060715</t>
  </si>
  <si>
    <t>420581198308290068</t>
  </si>
  <si>
    <t>陈曦</t>
  </si>
  <si>
    <t>214205043009</t>
  </si>
  <si>
    <t>420526199402110238</t>
  </si>
  <si>
    <t>马丹旦</t>
  </si>
  <si>
    <t>214205060506</t>
  </si>
  <si>
    <t>420526198710081841</t>
  </si>
  <si>
    <t>张莉</t>
  </si>
  <si>
    <t>214205060805</t>
  </si>
  <si>
    <t>420503198806242828</t>
  </si>
  <si>
    <t>王子兰</t>
  </si>
  <si>
    <t>214205051808</t>
  </si>
  <si>
    <t>420526199306270047</t>
  </si>
  <si>
    <t>向婷</t>
  </si>
  <si>
    <t>214205042414</t>
  </si>
  <si>
    <t>420526198810270041</t>
  </si>
  <si>
    <t>陈艳梅</t>
  </si>
  <si>
    <t>314205071122</t>
  </si>
  <si>
    <t>420521198611083663</t>
  </si>
  <si>
    <t>14205165004001</t>
  </si>
  <si>
    <t>14205165004</t>
  </si>
  <si>
    <t>植保</t>
  </si>
  <si>
    <t>宜昌市兴山县植物保护站（植物检疫站、农药管理站）</t>
  </si>
  <si>
    <t>黄淼</t>
  </si>
  <si>
    <t>314205071024</t>
  </si>
  <si>
    <t>42052619930524201X</t>
  </si>
  <si>
    <t>罗晶晶</t>
  </si>
  <si>
    <t>314205073016</t>
  </si>
  <si>
    <t>420525198706111423</t>
  </si>
  <si>
    <t>朱丹丹</t>
  </si>
  <si>
    <t>314205075029</t>
  </si>
  <si>
    <t>411503198602160723</t>
  </si>
  <si>
    <t>向屈原</t>
  </si>
  <si>
    <t>214205041414</t>
  </si>
  <si>
    <t>420521199307165618</t>
  </si>
  <si>
    <t>14205166001001</t>
  </si>
  <si>
    <t>14205166001</t>
  </si>
  <si>
    <t>宜昌市兴山县社情民意调查中心</t>
  </si>
  <si>
    <t>黄冰莹</t>
  </si>
  <si>
    <t>214205050814</t>
  </si>
  <si>
    <t>420521199101282245</t>
  </si>
  <si>
    <t>彭维</t>
  </si>
  <si>
    <t>214205042029</t>
  </si>
  <si>
    <t>42052119890831002X</t>
  </si>
  <si>
    <t>杨海彬</t>
  </si>
  <si>
    <t>214205060916</t>
  </si>
  <si>
    <t>220323198705231211</t>
  </si>
  <si>
    <t>陈桔</t>
  </si>
  <si>
    <t>214205051303</t>
  </si>
  <si>
    <t>420526199508111044</t>
  </si>
  <si>
    <t>谭焱</t>
  </si>
  <si>
    <t>214205052628</t>
  </si>
  <si>
    <t>42282319921002238X</t>
  </si>
  <si>
    <t>万苗</t>
  </si>
  <si>
    <t>214205051408</t>
  </si>
  <si>
    <t>420526199402171823</t>
  </si>
  <si>
    <t>赵越</t>
  </si>
  <si>
    <t>214205051814</t>
  </si>
  <si>
    <t>420526199411070063</t>
  </si>
  <si>
    <t>向盈</t>
  </si>
  <si>
    <t>214205051125</t>
  </si>
  <si>
    <t>420528199307260724</t>
  </si>
  <si>
    <t>王堃</t>
  </si>
  <si>
    <t>214205061111</t>
  </si>
  <si>
    <t>420526199401040063</t>
  </si>
  <si>
    <t>胡娇</t>
  </si>
  <si>
    <t>214205041618</t>
  </si>
  <si>
    <t>420526198905142421</t>
  </si>
  <si>
    <t>李远东</t>
  </si>
  <si>
    <t>214205060316</t>
  </si>
  <si>
    <t>420529199107034518</t>
  </si>
  <si>
    <t>黄教国</t>
  </si>
  <si>
    <t>214205052615</t>
  </si>
  <si>
    <t>420526198903022012</t>
  </si>
  <si>
    <t>熊文统</t>
  </si>
  <si>
    <t>214205042609</t>
  </si>
  <si>
    <t>420626198702012016</t>
  </si>
  <si>
    <t>14205167001001</t>
  </si>
  <si>
    <t>14205167001</t>
  </si>
  <si>
    <t>招商引资</t>
  </si>
  <si>
    <t>宜昌市兴山县招商引资服务中心</t>
  </si>
  <si>
    <t>朱媛媛</t>
  </si>
  <si>
    <t>214205060112</t>
  </si>
  <si>
    <t>420526199010310046</t>
  </si>
  <si>
    <t>余佳佳</t>
  </si>
  <si>
    <t>214205060813</t>
  </si>
  <si>
    <t>420527198401135363</t>
  </si>
  <si>
    <t>杨碧芸</t>
  </si>
  <si>
    <t>214205040519</t>
  </si>
  <si>
    <t>420526199408102423</t>
  </si>
  <si>
    <t>许鼎铭</t>
  </si>
  <si>
    <t>214205040409</t>
  </si>
  <si>
    <t>420521199407311555</t>
  </si>
  <si>
    <t>万义圣</t>
  </si>
  <si>
    <t>214205041428</t>
  </si>
  <si>
    <t>420526199203310018</t>
  </si>
  <si>
    <t>郑琦</t>
  </si>
  <si>
    <t>214205051409</t>
  </si>
  <si>
    <t>420526199303062429</t>
  </si>
  <si>
    <t>任延和</t>
  </si>
  <si>
    <t>214205042122</t>
  </si>
  <si>
    <t>420526199312030410</t>
  </si>
  <si>
    <t>孙剑锋</t>
  </si>
  <si>
    <t>214205050823</t>
  </si>
  <si>
    <t>420526198306121012</t>
  </si>
  <si>
    <t>钟静</t>
  </si>
  <si>
    <t>214205050821</t>
  </si>
  <si>
    <t>420526199402160227</t>
  </si>
  <si>
    <t>黄艳</t>
  </si>
  <si>
    <t>214205042128</t>
  </si>
  <si>
    <t>420626198506130066</t>
  </si>
  <si>
    <t>赵习菊</t>
  </si>
  <si>
    <t>214205041805</t>
  </si>
  <si>
    <t>420526199003272440</t>
  </si>
  <si>
    <t>周博峰</t>
  </si>
  <si>
    <t>214205042615</t>
  </si>
  <si>
    <t>422802199009083058</t>
  </si>
  <si>
    <t>甘平</t>
  </si>
  <si>
    <t>214205051111</t>
  </si>
  <si>
    <t>420526199001281220</t>
  </si>
  <si>
    <t>钟华</t>
  </si>
  <si>
    <t>214205041905</t>
  </si>
  <si>
    <t>420526198702150034</t>
  </si>
  <si>
    <t>14205168001001</t>
  </si>
  <si>
    <t>14205168001</t>
  </si>
  <si>
    <t>铁路建设</t>
  </si>
  <si>
    <t>宜昌市兴山县铁路建设办公室</t>
  </si>
  <si>
    <t>刘万新</t>
  </si>
  <si>
    <t>214205050604</t>
  </si>
  <si>
    <t>420526199010100444</t>
  </si>
  <si>
    <t>黄开源</t>
  </si>
  <si>
    <t>214205041829</t>
  </si>
  <si>
    <t>420526199408160818</t>
  </si>
  <si>
    <t>方舟</t>
  </si>
  <si>
    <t>214205050312</t>
  </si>
  <si>
    <t>420526199306290013</t>
  </si>
  <si>
    <t>邹志申</t>
  </si>
  <si>
    <t>214205060620</t>
  </si>
  <si>
    <t>420521199006113662</t>
  </si>
  <si>
    <t>梁芳</t>
  </si>
  <si>
    <t>214205041725</t>
  </si>
  <si>
    <t>429021199101210023</t>
  </si>
  <si>
    <t>杨嫣</t>
  </si>
  <si>
    <t>214205051316</t>
  </si>
  <si>
    <t>420526199112201027</t>
  </si>
  <si>
    <t>高梅玲</t>
  </si>
  <si>
    <t>214205050226</t>
  </si>
  <si>
    <t>420526199410181044</t>
  </si>
  <si>
    <t>黄伟</t>
  </si>
  <si>
    <t>214205051803</t>
  </si>
  <si>
    <t>420526199411080210</t>
  </si>
  <si>
    <t>许芳芳</t>
  </si>
  <si>
    <t>314205081312</t>
  </si>
  <si>
    <t>420526198701291425</t>
  </si>
  <si>
    <t>14205169001001</t>
  </si>
  <si>
    <t>14205169001</t>
  </si>
  <si>
    <t>不动产登记</t>
  </si>
  <si>
    <t>宜昌市兴山县不动产登记局</t>
  </si>
  <si>
    <t>王清清</t>
  </si>
  <si>
    <t>314205071506</t>
  </si>
  <si>
    <t>420526198902221028</t>
  </si>
  <si>
    <t>杨娇</t>
  </si>
  <si>
    <t>314205071820</t>
  </si>
  <si>
    <t>420526198910111427</t>
  </si>
  <si>
    <t>宋梨梨</t>
  </si>
  <si>
    <t>314205072507</t>
  </si>
  <si>
    <t>420684198901054028</t>
  </si>
  <si>
    <t>王文品</t>
  </si>
  <si>
    <t>314205074010</t>
  </si>
  <si>
    <t>420526199212181828</t>
  </si>
  <si>
    <t>让明国</t>
  </si>
  <si>
    <t>314205073808</t>
  </si>
  <si>
    <t>420526199101181438</t>
  </si>
  <si>
    <t>董倩倩</t>
  </si>
  <si>
    <t>314205073710</t>
  </si>
  <si>
    <t>420583199408152268</t>
  </si>
  <si>
    <t>吴廷婷</t>
  </si>
  <si>
    <t>314205070215</t>
  </si>
  <si>
    <t>420526199204020223</t>
  </si>
  <si>
    <t>阚丽平</t>
  </si>
  <si>
    <t>314205081809</t>
  </si>
  <si>
    <t>421202198808121227</t>
  </si>
  <si>
    <t>王辉峰</t>
  </si>
  <si>
    <t>114205013210</t>
  </si>
  <si>
    <t>420526198912140029</t>
  </si>
  <si>
    <t>14205169002001</t>
  </si>
  <si>
    <t>14205169002</t>
  </si>
  <si>
    <t>乡镇国土管理</t>
  </si>
  <si>
    <t>宜昌市兴山县乡镇国土所</t>
  </si>
  <si>
    <t>11</t>
  </si>
  <si>
    <t>唐磊</t>
  </si>
  <si>
    <t>114205012905</t>
  </si>
  <si>
    <t>420526198707010014</t>
  </si>
  <si>
    <t>李蒙</t>
  </si>
  <si>
    <t>114205033016</t>
  </si>
  <si>
    <t>420526199103281037</t>
  </si>
  <si>
    <t>李忠桂</t>
  </si>
  <si>
    <t>114205010408</t>
  </si>
  <si>
    <t>420526198811200010</t>
  </si>
  <si>
    <t>赵希</t>
  </si>
  <si>
    <t>114205025107</t>
  </si>
  <si>
    <t>420526198911290017</t>
  </si>
  <si>
    <t>李储云</t>
  </si>
  <si>
    <t>114205024306</t>
  </si>
  <si>
    <t>420502199308311112</t>
  </si>
  <si>
    <t>高瞻</t>
  </si>
  <si>
    <t>114205020101</t>
  </si>
  <si>
    <t>420526199305260410</t>
  </si>
  <si>
    <t>万磊</t>
  </si>
  <si>
    <t>114205016029</t>
  </si>
  <si>
    <t>420526199106281817</t>
  </si>
  <si>
    <t>闵捷</t>
  </si>
  <si>
    <t>114205016706</t>
  </si>
  <si>
    <t>420526199010071014</t>
  </si>
  <si>
    <t>杨学梨</t>
  </si>
  <si>
    <t>114205031601</t>
  </si>
  <si>
    <t>42052619911126101X</t>
  </si>
  <si>
    <t>石洋</t>
  </si>
  <si>
    <t>114205024829</t>
  </si>
  <si>
    <t>23270019890702211X</t>
  </si>
  <si>
    <t>万倩瑞</t>
  </si>
  <si>
    <t>114205032615</t>
  </si>
  <si>
    <t>420526198812270213</t>
  </si>
  <si>
    <t>高万琛</t>
  </si>
  <si>
    <t>114205035805</t>
  </si>
  <si>
    <t>420526199503021031</t>
  </si>
  <si>
    <t>穆晓沁</t>
  </si>
  <si>
    <t>114205033413</t>
  </si>
  <si>
    <t>420526199503011028</t>
  </si>
  <si>
    <t>贺昕声</t>
  </si>
  <si>
    <t>114205024415</t>
  </si>
  <si>
    <t>420526199102110017</t>
  </si>
  <si>
    <t>万潇潇</t>
  </si>
  <si>
    <t>114205030821</t>
  </si>
  <si>
    <t>420526199009271019</t>
  </si>
  <si>
    <t>王永钊</t>
  </si>
  <si>
    <t>114205021416</t>
  </si>
  <si>
    <t>420526198907161415</t>
  </si>
  <si>
    <t>傅文</t>
  </si>
  <si>
    <t>114205023530</t>
  </si>
  <si>
    <t>420526199206081011</t>
  </si>
  <si>
    <t>黄振新</t>
  </si>
  <si>
    <t>114205031004</t>
  </si>
  <si>
    <t>420521199112015011</t>
  </si>
  <si>
    <t>张帅</t>
  </si>
  <si>
    <t>114205013830</t>
  </si>
  <si>
    <t>420521199405010038</t>
  </si>
  <si>
    <t>万忠飞</t>
  </si>
  <si>
    <t>114205011821</t>
  </si>
  <si>
    <t>420526198710241075</t>
  </si>
  <si>
    <t>熊霖</t>
  </si>
  <si>
    <t>114205022107</t>
  </si>
  <si>
    <t>420581199012040355</t>
  </si>
  <si>
    <t>张骞</t>
  </si>
  <si>
    <t>114205022412</t>
  </si>
  <si>
    <t>420526199202261832</t>
  </si>
  <si>
    <t>许斌</t>
  </si>
  <si>
    <t>114205010917</t>
  </si>
  <si>
    <t>42052819950605101X</t>
  </si>
  <si>
    <t>谭国钦</t>
  </si>
  <si>
    <t>114205014801</t>
  </si>
  <si>
    <t>420526199410240016</t>
  </si>
  <si>
    <t>李金嵩</t>
  </si>
  <si>
    <t>114205031421</t>
  </si>
  <si>
    <t>420526199501030014</t>
  </si>
  <si>
    <t>向清泉</t>
  </si>
  <si>
    <t>114205031813</t>
  </si>
  <si>
    <t>420526199502270036</t>
  </si>
  <si>
    <t>李实仓</t>
  </si>
  <si>
    <t>114205036108</t>
  </si>
  <si>
    <t>420526199406230018</t>
  </si>
  <si>
    <t>田源</t>
  </si>
  <si>
    <t>114205016021</t>
  </si>
  <si>
    <t>420582198803120054</t>
  </si>
  <si>
    <t>向超</t>
  </si>
  <si>
    <t>114205021219</t>
  </si>
  <si>
    <t>420503198806051810</t>
  </si>
  <si>
    <t>黄涛</t>
  </si>
  <si>
    <t>114205030221</t>
  </si>
  <si>
    <t>420521199010182919</t>
  </si>
  <si>
    <t>谭玉红</t>
  </si>
  <si>
    <t>114205031218</t>
  </si>
  <si>
    <t>420527199605262625</t>
  </si>
  <si>
    <t>宁馨</t>
  </si>
  <si>
    <t>114205036010</t>
  </si>
  <si>
    <t>420526199503310028</t>
  </si>
  <si>
    <t>龚明娥</t>
  </si>
  <si>
    <t>114205020116</t>
  </si>
  <si>
    <t>420526198712170223</t>
  </si>
  <si>
    <t>王灏</t>
  </si>
  <si>
    <t>114205017312</t>
  </si>
  <si>
    <t>420521199302270910</t>
  </si>
  <si>
    <t>陈周</t>
  </si>
  <si>
    <t>114205033124</t>
  </si>
  <si>
    <t>420526199410061819</t>
  </si>
  <si>
    <t>田盼盼</t>
  </si>
  <si>
    <t>114205036417</t>
  </si>
  <si>
    <t>420526199604260218</t>
  </si>
  <si>
    <t>田智松</t>
  </si>
  <si>
    <t>114205014428</t>
  </si>
  <si>
    <t>42282219910920203X</t>
  </si>
  <si>
    <t>董英男</t>
  </si>
  <si>
    <t>114205020513</t>
  </si>
  <si>
    <t>420526199310200017</t>
  </si>
  <si>
    <t>幸江林</t>
  </si>
  <si>
    <t>114205011409</t>
  </si>
  <si>
    <t>420521199309050910</t>
  </si>
  <si>
    <t>程浩</t>
  </si>
  <si>
    <t>114205030812</t>
  </si>
  <si>
    <t>420526199109170610</t>
  </si>
  <si>
    <t>张磊</t>
  </si>
  <si>
    <t>114205011303</t>
  </si>
  <si>
    <t>420526198808282414</t>
  </si>
  <si>
    <t>黄瀚霖</t>
  </si>
  <si>
    <t>114205035607</t>
  </si>
  <si>
    <t>420521199208205338</t>
  </si>
  <si>
    <t>王小康</t>
  </si>
  <si>
    <t>114205017117</t>
  </si>
  <si>
    <t>420526199109220016</t>
  </si>
  <si>
    <t>任瑶</t>
  </si>
  <si>
    <t>114205012803</t>
  </si>
  <si>
    <t>420526198707290036</t>
  </si>
  <si>
    <t>张祥霖</t>
  </si>
  <si>
    <t>114205023325</t>
  </si>
  <si>
    <t>420526199111240016</t>
  </si>
  <si>
    <t>白玄蕊</t>
  </si>
  <si>
    <t>114205022127</t>
  </si>
  <si>
    <t>420526199210100019</t>
  </si>
  <si>
    <t>马大国</t>
  </si>
  <si>
    <t>114205034001</t>
  </si>
  <si>
    <t>420526198803271812</t>
  </si>
  <si>
    <t>颜巍</t>
  </si>
  <si>
    <t>114205022921</t>
  </si>
  <si>
    <t>420527198909134396</t>
  </si>
  <si>
    <t>周立鑫</t>
  </si>
  <si>
    <t>114205035907</t>
  </si>
  <si>
    <t>420526198906010033</t>
  </si>
  <si>
    <t>董煜</t>
  </si>
  <si>
    <t>114205021109</t>
  </si>
  <si>
    <t>420526199202070016</t>
  </si>
  <si>
    <t>王磊</t>
  </si>
  <si>
    <t>114205017222</t>
  </si>
  <si>
    <t>420526198912261015</t>
  </si>
  <si>
    <t>谭磊</t>
  </si>
  <si>
    <t>114205015105</t>
  </si>
  <si>
    <t>420526198907260835</t>
  </si>
  <si>
    <t>陈凯</t>
  </si>
  <si>
    <t>114205025330</t>
  </si>
  <si>
    <t>420581199106190039</t>
  </si>
  <si>
    <t>王贝</t>
  </si>
  <si>
    <t>114205017105</t>
  </si>
  <si>
    <t>420521199007150051</t>
  </si>
  <si>
    <t>释磊</t>
  </si>
  <si>
    <t>114205035523</t>
  </si>
  <si>
    <t>420503199403035538</t>
  </si>
  <si>
    <t>金兴</t>
  </si>
  <si>
    <t>114205016321</t>
  </si>
  <si>
    <t>420526198802180011</t>
  </si>
  <si>
    <t>金城</t>
  </si>
  <si>
    <t>114205017211</t>
  </si>
  <si>
    <t>420526199009050013</t>
  </si>
  <si>
    <t>李松</t>
  </si>
  <si>
    <t>114205024624</t>
  </si>
  <si>
    <t>420526199204071012</t>
  </si>
  <si>
    <t>黄银海</t>
  </si>
  <si>
    <t>114205020418</t>
  </si>
  <si>
    <t>42052619950306201X</t>
  </si>
  <si>
    <t>孙周洲</t>
  </si>
  <si>
    <t>114205010723</t>
  </si>
  <si>
    <t>420526198802250016</t>
  </si>
  <si>
    <t>杨瑞</t>
  </si>
  <si>
    <t>114205012313</t>
  </si>
  <si>
    <t>420526199201050611</t>
  </si>
  <si>
    <t>陈晓洪</t>
  </si>
  <si>
    <t>114205023510</t>
  </si>
  <si>
    <t>420526199011020219</t>
  </si>
  <si>
    <t>李好</t>
  </si>
  <si>
    <t>114205013502</t>
  </si>
  <si>
    <t>420581199112090018</t>
  </si>
  <si>
    <t>罗涛</t>
  </si>
  <si>
    <t>114205013207</t>
  </si>
  <si>
    <t>420526199103291016</t>
  </si>
  <si>
    <t>赵正东</t>
  </si>
  <si>
    <t>114205022410</t>
  </si>
  <si>
    <t>420525199608300014</t>
  </si>
  <si>
    <t>刘海</t>
  </si>
  <si>
    <t>114205017023</t>
  </si>
  <si>
    <t>420526199004281816</t>
  </si>
  <si>
    <t>史雅雯</t>
  </si>
  <si>
    <t>114205023618</t>
  </si>
  <si>
    <t>429006199011103044</t>
  </si>
  <si>
    <t>袁选宇</t>
  </si>
  <si>
    <t>114205030322</t>
  </si>
  <si>
    <t>420502199007013218</t>
  </si>
  <si>
    <t>陈雅倩</t>
  </si>
  <si>
    <t>114205032027</t>
  </si>
  <si>
    <t>429021199502181024</t>
  </si>
  <si>
    <t>费信杰</t>
  </si>
  <si>
    <t>114205031410</t>
  </si>
  <si>
    <t>420526198803241410</t>
  </si>
  <si>
    <t>左学勇</t>
  </si>
  <si>
    <t>114205012413</t>
  </si>
  <si>
    <t>420521198912065012</t>
  </si>
  <si>
    <t>祁永平</t>
  </si>
  <si>
    <t>114205034008</t>
  </si>
  <si>
    <t>420582199403117897</t>
  </si>
  <si>
    <t>史馨赟</t>
  </si>
  <si>
    <t>114205011103</t>
  </si>
  <si>
    <t>420581199204280054</t>
  </si>
  <si>
    <t>李实政</t>
  </si>
  <si>
    <t>114205014826</t>
  </si>
  <si>
    <t>42052619900705001X</t>
  </si>
  <si>
    <t>姜磊</t>
  </si>
  <si>
    <t>114205024023</t>
  </si>
  <si>
    <t>420521199203260012</t>
  </si>
  <si>
    <t>谭家鹏</t>
  </si>
  <si>
    <t>114205023008</t>
  </si>
  <si>
    <t>420526199308190016</t>
  </si>
  <si>
    <t>王攀峰</t>
  </si>
  <si>
    <t>114205021930</t>
  </si>
  <si>
    <t>420526199102040231</t>
  </si>
  <si>
    <t>蒋小丽</t>
  </si>
  <si>
    <t>114205022415</t>
  </si>
  <si>
    <t>420526199110301446</t>
  </si>
  <si>
    <t>丁伟</t>
  </si>
  <si>
    <t>114205016926</t>
  </si>
  <si>
    <t>420526199210161030</t>
  </si>
  <si>
    <t>万静</t>
  </si>
  <si>
    <t>114205022913</t>
  </si>
  <si>
    <t>420526199008121828</t>
  </si>
  <si>
    <t>邹小锋</t>
  </si>
  <si>
    <t>114205033221</t>
  </si>
  <si>
    <t>420526199008190217</t>
  </si>
  <si>
    <t>张邵钦</t>
  </si>
  <si>
    <t>114205023020</t>
  </si>
  <si>
    <t>420521199404060033</t>
  </si>
  <si>
    <t>郑炜</t>
  </si>
  <si>
    <t>114205022025</t>
  </si>
  <si>
    <t>42052619960218141X</t>
  </si>
  <si>
    <t>刘宇</t>
  </si>
  <si>
    <t>114205032725</t>
  </si>
  <si>
    <t>420526199606081213</t>
  </si>
  <si>
    <t>乔汐</t>
  </si>
  <si>
    <t>114205015127</t>
  </si>
  <si>
    <t>420526199402050036</t>
  </si>
  <si>
    <t>14205169003001</t>
  </si>
  <si>
    <t>14205169003</t>
  </si>
  <si>
    <t>地质环境监测</t>
  </si>
  <si>
    <t>宜昌市兴山县地质环境监测站</t>
  </si>
  <si>
    <t>唐超</t>
  </si>
  <si>
    <t>114205031503</t>
  </si>
  <si>
    <t>420526198907240017</t>
  </si>
  <si>
    <t>朱勇</t>
  </si>
  <si>
    <t>114205025013</t>
  </si>
  <si>
    <t>42902119900705401X</t>
  </si>
  <si>
    <t>肖华</t>
  </si>
  <si>
    <t>114205016914</t>
  </si>
  <si>
    <t>420526199405231035</t>
  </si>
  <si>
    <t>朱旭伟</t>
  </si>
  <si>
    <t>114205012730</t>
  </si>
  <si>
    <t>420526198903200018</t>
  </si>
  <si>
    <t>杨钊</t>
  </si>
  <si>
    <t>114205022903</t>
  </si>
  <si>
    <t>420526198703022413</t>
  </si>
  <si>
    <t>胡峰龙</t>
  </si>
  <si>
    <t>114205011023</t>
  </si>
  <si>
    <t>420521199002090010</t>
  </si>
  <si>
    <t>涂广明</t>
  </si>
  <si>
    <t>114205017502</t>
  </si>
  <si>
    <t>421302198905028177</t>
  </si>
  <si>
    <t>金武昌</t>
  </si>
  <si>
    <t>114205017129</t>
  </si>
  <si>
    <t>420526198911120018</t>
  </si>
  <si>
    <t>彭治</t>
  </si>
  <si>
    <t>114205013625</t>
  </si>
  <si>
    <t>420526198912180012</t>
  </si>
  <si>
    <t>邓仕玲</t>
  </si>
  <si>
    <t>114205016025</t>
  </si>
  <si>
    <t>42052719910716386X</t>
  </si>
  <si>
    <t>别红梅</t>
  </si>
  <si>
    <t>114205031906</t>
  </si>
  <si>
    <t>42052619890517022X</t>
  </si>
  <si>
    <t>贺敬秋</t>
  </si>
  <si>
    <t>114205023711</t>
  </si>
  <si>
    <t>420526199010020022</t>
  </si>
  <si>
    <t>徐肯</t>
  </si>
  <si>
    <t>114205035404</t>
  </si>
  <si>
    <t>420582199407280018</t>
  </si>
  <si>
    <t>袁昊</t>
  </si>
  <si>
    <t>114205022124</t>
  </si>
  <si>
    <t>420526199508210018</t>
  </si>
  <si>
    <t>龚杰</t>
  </si>
  <si>
    <t>114205010611</t>
  </si>
  <si>
    <t>420526199602070015</t>
  </si>
  <si>
    <t>蒋坤</t>
  </si>
  <si>
    <t>114205010728</t>
  </si>
  <si>
    <t>420526198808160011</t>
  </si>
  <si>
    <t>肖啸</t>
  </si>
  <si>
    <t>114205010918</t>
  </si>
  <si>
    <t>421002199410011814</t>
  </si>
  <si>
    <t>赵承相</t>
  </si>
  <si>
    <t>114205034624</t>
  </si>
  <si>
    <t>420526199203052418</t>
  </si>
  <si>
    <t>龚璇辉</t>
  </si>
  <si>
    <t>114205017515</t>
  </si>
  <si>
    <t>422823199212050237</t>
  </si>
  <si>
    <t>谭志国</t>
  </si>
  <si>
    <t>114205024308</t>
  </si>
  <si>
    <t>422823199203122577</t>
  </si>
  <si>
    <t>熊怡</t>
  </si>
  <si>
    <t>114205033516</t>
  </si>
  <si>
    <t>42058319880812371X</t>
  </si>
  <si>
    <t>杨雪</t>
  </si>
  <si>
    <t>114205022205</t>
  </si>
  <si>
    <t>420526199410101841</t>
  </si>
  <si>
    <t>向子玮</t>
  </si>
  <si>
    <t>114205022123</t>
  </si>
  <si>
    <t>422823199304211122</t>
  </si>
  <si>
    <t>李浩</t>
  </si>
  <si>
    <t>114205011113</t>
  </si>
  <si>
    <t>420521198912041854</t>
  </si>
  <si>
    <t>乔晗</t>
  </si>
  <si>
    <t>114205014702</t>
  </si>
  <si>
    <t>420526199411160018</t>
  </si>
  <si>
    <t>胡进锋</t>
  </si>
  <si>
    <t>114205011124</t>
  </si>
  <si>
    <t>42052719911205131X</t>
  </si>
  <si>
    <t>陈文</t>
  </si>
  <si>
    <t>114205016530</t>
  </si>
  <si>
    <t>420526199005250253</t>
  </si>
  <si>
    <t>蔡均</t>
  </si>
  <si>
    <t>114205018021</t>
  </si>
  <si>
    <t>42052619870220141X</t>
  </si>
  <si>
    <t>韩弘旭</t>
  </si>
  <si>
    <t>114205015507</t>
  </si>
  <si>
    <t>420526199202041012</t>
  </si>
  <si>
    <t>吴庭亮</t>
  </si>
  <si>
    <t>114205022405</t>
  </si>
  <si>
    <t>420526199006212419</t>
  </si>
  <si>
    <t>朱波</t>
  </si>
  <si>
    <t>114205014321</t>
  </si>
  <si>
    <t>420527198910031335</t>
  </si>
  <si>
    <t>陈绪骄</t>
  </si>
  <si>
    <t>114205030711</t>
  </si>
  <si>
    <t>42052619900308081X</t>
  </si>
  <si>
    <t>郝明鸿</t>
  </si>
  <si>
    <t>114205020508</t>
  </si>
  <si>
    <t>420526199605101016</t>
  </si>
  <si>
    <t>瞿凯强</t>
  </si>
  <si>
    <t>114205020925</t>
  </si>
  <si>
    <t>421125199206054913</t>
  </si>
  <si>
    <t>李骞</t>
  </si>
  <si>
    <t>114205012406</t>
  </si>
  <si>
    <t>420526199108281810</t>
  </si>
  <si>
    <t>马锐</t>
  </si>
  <si>
    <t>114205032330</t>
  </si>
  <si>
    <t>420526199206170014</t>
  </si>
  <si>
    <t>别祥华</t>
  </si>
  <si>
    <t>114205016506</t>
  </si>
  <si>
    <t>420526199405062016</t>
  </si>
  <si>
    <t>吴杰</t>
  </si>
  <si>
    <t>114205032426</t>
  </si>
  <si>
    <t>429021199101141013</t>
  </si>
  <si>
    <t>张吉林</t>
  </si>
  <si>
    <t>114205016327</t>
  </si>
  <si>
    <t>420526199002010254</t>
  </si>
  <si>
    <t>张莹</t>
  </si>
  <si>
    <t>114205032907</t>
  </si>
  <si>
    <t>420526199107041815</t>
  </si>
  <si>
    <t>李经纬</t>
  </si>
  <si>
    <t>114205016409</t>
  </si>
  <si>
    <t>420526199311010215</t>
  </si>
  <si>
    <t>王文科</t>
  </si>
  <si>
    <t>114205022722</t>
  </si>
  <si>
    <t>420526199210141611</t>
  </si>
  <si>
    <t>李浩瀚</t>
  </si>
  <si>
    <t>114205012619</t>
  </si>
  <si>
    <t>420526199003200017</t>
  </si>
  <si>
    <t>胡旻昊</t>
  </si>
  <si>
    <t>114205022721</t>
  </si>
  <si>
    <t>420526198711160015</t>
  </si>
  <si>
    <t>韩庆元</t>
  </si>
  <si>
    <t>114205030124</t>
  </si>
  <si>
    <t>420527198909185310</t>
  </si>
  <si>
    <t>余小青</t>
  </si>
  <si>
    <t>114205035603</t>
  </si>
  <si>
    <t>420526198703101410</t>
  </si>
  <si>
    <t>蒋万强</t>
  </si>
  <si>
    <t>114205022019</t>
  </si>
  <si>
    <t>420526199306261415</t>
  </si>
  <si>
    <t>别小萌</t>
  </si>
  <si>
    <t>114205013913</t>
  </si>
  <si>
    <t>420526199310140237</t>
  </si>
  <si>
    <t>张余锋</t>
  </si>
  <si>
    <t>114205014229</t>
  </si>
  <si>
    <t>420526199203230034</t>
  </si>
  <si>
    <t>谭应</t>
  </si>
  <si>
    <t>114205016805</t>
  </si>
  <si>
    <t>429001199005074978</t>
  </si>
  <si>
    <t>郝明红</t>
  </si>
  <si>
    <t>114205011526</t>
  </si>
  <si>
    <t>420526198809112011</t>
  </si>
  <si>
    <t>董浩宇</t>
  </si>
  <si>
    <t>114205015406</t>
  </si>
  <si>
    <t>422825199211120013</t>
  </si>
  <si>
    <t>14205170001001</t>
  </si>
  <si>
    <t>14205170001</t>
  </si>
  <si>
    <t>乡镇所执法人员</t>
  </si>
  <si>
    <t>宜昌市兴山县乡镇食药监所</t>
  </si>
  <si>
    <t>李晓峰</t>
  </si>
  <si>
    <t>114205024003</t>
  </si>
  <si>
    <t>210702198210140818</t>
  </si>
  <si>
    <t>唐坤</t>
  </si>
  <si>
    <t>114205031621</t>
  </si>
  <si>
    <t>420526199203221031</t>
  </si>
  <si>
    <t>刘焱</t>
  </si>
  <si>
    <t>114205032218</t>
  </si>
  <si>
    <t>420526198705011021</t>
  </si>
  <si>
    <t>刘梁</t>
  </si>
  <si>
    <t>114205030923</t>
  </si>
  <si>
    <t>420526199310301010</t>
  </si>
  <si>
    <t>何倩</t>
  </si>
  <si>
    <t>114205032901</t>
  </si>
  <si>
    <t>420528199204110029</t>
  </si>
  <si>
    <t>曹敏</t>
  </si>
  <si>
    <t>114205023714</t>
  </si>
  <si>
    <t>420583198805264023</t>
  </si>
  <si>
    <t>范靖</t>
  </si>
  <si>
    <t>114205010910</t>
  </si>
  <si>
    <t>420526198510270015</t>
  </si>
  <si>
    <t>邓向涛</t>
  </si>
  <si>
    <t>114205010319</t>
  </si>
  <si>
    <t>420526199508080014</t>
  </si>
  <si>
    <t>黄苏柳</t>
  </si>
  <si>
    <t>114205021817</t>
  </si>
  <si>
    <t>420527199502055340</t>
  </si>
  <si>
    <t>董芳</t>
  </si>
  <si>
    <t>114205030908</t>
  </si>
  <si>
    <t>420526199508241041</t>
  </si>
  <si>
    <t>甘鹏程</t>
  </si>
  <si>
    <t>114205014119</t>
  </si>
  <si>
    <t>420526198908130039</t>
  </si>
  <si>
    <t>何训涛</t>
  </si>
  <si>
    <t>114205010730</t>
  </si>
  <si>
    <t>420527198605102619</t>
  </si>
  <si>
    <t>寇钢山</t>
  </si>
  <si>
    <t>114205021630</t>
  </si>
  <si>
    <t>420526199408050416</t>
  </si>
  <si>
    <t>李丹丹</t>
  </si>
  <si>
    <t>114205011824</t>
  </si>
  <si>
    <t>420521198812250026</t>
  </si>
  <si>
    <t>张伟</t>
  </si>
  <si>
    <t>114205035426</t>
  </si>
  <si>
    <t>420526198805290013</t>
  </si>
  <si>
    <t>李庆</t>
  </si>
  <si>
    <t>114205023704</t>
  </si>
  <si>
    <t>420526199010010115</t>
  </si>
  <si>
    <t>文莉</t>
  </si>
  <si>
    <t>114205020120</t>
  </si>
  <si>
    <t>422823199310194461</t>
  </si>
  <si>
    <t>王玲</t>
  </si>
  <si>
    <t>114205024619</t>
  </si>
  <si>
    <t>420527198606253865</t>
  </si>
  <si>
    <t>李肖</t>
  </si>
  <si>
    <t>114205016727</t>
  </si>
  <si>
    <t>420526198912140010</t>
  </si>
  <si>
    <t>张纬</t>
  </si>
  <si>
    <t>114205021615</t>
  </si>
  <si>
    <t>420526199102081041</t>
  </si>
  <si>
    <t>韩旭</t>
  </si>
  <si>
    <t>114205023230</t>
  </si>
  <si>
    <t>420527198408215323</t>
  </si>
  <si>
    <t>万艾玲</t>
  </si>
  <si>
    <t>114205015014</t>
  </si>
  <si>
    <t>420526199101220628</t>
  </si>
  <si>
    <t>万田甜</t>
  </si>
  <si>
    <t>114205012405</t>
  </si>
  <si>
    <t>420526199208191820</t>
  </si>
  <si>
    <t>彭叶琼</t>
  </si>
  <si>
    <t>114205033224</t>
  </si>
  <si>
    <t>420526199204060428</t>
  </si>
  <si>
    <t>徐晓娟</t>
  </si>
  <si>
    <t>114205024627</t>
  </si>
  <si>
    <t>420526199309210226</t>
  </si>
  <si>
    <t>刘英华</t>
  </si>
  <si>
    <t>114205013716</t>
  </si>
  <si>
    <t>420526198908132421</t>
  </si>
  <si>
    <t>宋薇薇</t>
  </si>
  <si>
    <t>114205035903</t>
  </si>
  <si>
    <t>420526198812120047</t>
  </si>
  <si>
    <t>杜泽亮</t>
  </si>
  <si>
    <t>114205018129</t>
  </si>
  <si>
    <t>420526198803122016</t>
  </si>
  <si>
    <t>邓庆玲</t>
  </si>
  <si>
    <t>114205034105</t>
  </si>
  <si>
    <t>42052619910109182X</t>
  </si>
  <si>
    <t>万美玲</t>
  </si>
  <si>
    <t>114205024116</t>
  </si>
  <si>
    <t>420526198808280048</t>
  </si>
  <si>
    <t>孙晓霞</t>
  </si>
  <si>
    <t>114205036114</t>
  </si>
  <si>
    <t>420526199406290029</t>
  </si>
  <si>
    <t>罗燃</t>
  </si>
  <si>
    <t>114205031015</t>
  </si>
  <si>
    <t>420526199312150025</t>
  </si>
  <si>
    <t>刘华丽</t>
  </si>
  <si>
    <t>114205020206</t>
  </si>
  <si>
    <t>420521199105080026</t>
  </si>
  <si>
    <t>王月皎</t>
  </si>
  <si>
    <t>114205013209</t>
  </si>
  <si>
    <t>420526198812251020</t>
  </si>
  <si>
    <t>廖洪颖</t>
  </si>
  <si>
    <t>114205035720</t>
  </si>
  <si>
    <t>362529199408300029</t>
  </si>
  <si>
    <t>孙维雅</t>
  </si>
  <si>
    <t>114205011425</t>
  </si>
  <si>
    <t>420526199109171023</t>
  </si>
  <si>
    <t>李忠鹏</t>
  </si>
  <si>
    <t>114205012707</t>
  </si>
  <si>
    <t>420526198808220037</t>
  </si>
  <si>
    <t>夏瑞</t>
  </si>
  <si>
    <t>114205016028</t>
  </si>
  <si>
    <t>420526199010250012</t>
  </si>
  <si>
    <t>刘芸</t>
  </si>
  <si>
    <t>114205018009</t>
  </si>
  <si>
    <t>420526199505191042</t>
  </si>
  <si>
    <t>王宇</t>
  </si>
  <si>
    <t>114205012115</t>
  </si>
  <si>
    <t>420526199202190034</t>
  </si>
  <si>
    <t>向博文</t>
  </si>
  <si>
    <t>114205025328</t>
  </si>
  <si>
    <t>420527199403195313</t>
  </si>
  <si>
    <t>向雅眉</t>
  </si>
  <si>
    <t>114205014413</t>
  </si>
  <si>
    <t>420526199508270029</t>
  </si>
  <si>
    <t>罗珊珊</t>
  </si>
  <si>
    <t>114205023027</t>
  </si>
  <si>
    <t>420526198703201024</t>
  </si>
  <si>
    <t>乔辉</t>
  </si>
  <si>
    <t>114205025219</t>
  </si>
  <si>
    <t>420526198911071818</t>
  </si>
  <si>
    <t>薛磊</t>
  </si>
  <si>
    <t>114205014029</t>
  </si>
  <si>
    <t>150202198302053611</t>
  </si>
  <si>
    <t>王蔚</t>
  </si>
  <si>
    <t>114205016118</t>
  </si>
  <si>
    <t>420526199309120829</t>
  </si>
  <si>
    <t>胡树森</t>
  </si>
  <si>
    <t>114205018106</t>
  </si>
  <si>
    <t>420521198509040712</t>
  </si>
  <si>
    <t>钟丽</t>
  </si>
  <si>
    <t>114205012205</t>
  </si>
  <si>
    <t>420526199210220221</t>
  </si>
  <si>
    <t>邹长维</t>
  </si>
  <si>
    <t>114205020810</t>
  </si>
  <si>
    <t>422823199303262710</t>
  </si>
  <si>
    <t>王江林</t>
  </si>
  <si>
    <t>114205034318</t>
  </si>
  <si>
    <t>420526199303021037</t>
  </si>
  <si>
    <t>张琴</t>
  </si>
  <si>
    <t>114205033602</t>
  </si>
  <si>
    <t>420526198902041027</t>
  </si>
  <si>
    <t>李建伟</t>
  </si>
  <si>
    <t>114205016612</t>
  </si>
  <si>
    <t>420526199202110014</t>
  </si>
  <si>
    <t>牛晓雨</t>
  </si>
  <si>
    <t>114205014507</t>
  </si>
  <si>
    <t>420526199106280021</t>
  </si>
  <si>
    <t>向祎</t>
  </si>
  <si>
    <t>114205030109</t>
  </si>
  <si>
    <t>420526198902010036</t>
  </si>
  <si>
    <t>李翔</t>
  </si>
  <si>
    <t>114205012410</t>
  </si>
  <si>
    <t>420526198710310018</t>
  </si>
  <si>
    <t>向正雄</t>
  </si>
  <si>
    <t>114205033904</t>
  </si>
  <si>
    <t>422823199312192718</t>
  </si>
  <si>
    <t>冯婕</t>
  </si>
  <si>
    <t>114205034302</t>
  </si>
  <si>
    <t>420526199308200042</t>
  </si>
  <si>
    <t>陈慧明</t>
  </si>
  <si>
    <t>114205017422</t>
  </si>
  <si>
    <t>420528199109101829</t>
  </si>
  <si>
    <t>潘晓玉</t>
  </si>
  <si>
    <t>114205025227</t>
  </si>
  <si>
    <t>420526199309230227</t>
  </si>
  <si>
    <t>刘文丹</t>
  </si>
  <si>
    <t>114205023301</t>
  </si>
  <si>
    <t>429021199108110025</t>
  </si>
  <si>
    <t>钟亚飞</t>
  </si>
  <si>
    <t>114205014815</t>
  </si>
  <si>
    <t>420526199005010217</t>
  </si>
  <si>
    <t>蒋陆洲</t>
  </si>
  <si>
    <t>114205035706</t>
  </si>
  <si>
    <t>420526199501111017</t>
  </si>
  <si>
    <t>汪亚兰</t>
  </si>
  <si>
    <t>114205034101</t>
  </si>
  <si>
    <t>420526199111070221</t>
  </si>
  <si>
    <t>杨辰</t>
  </si>
  <si>
    <t>114205030805</t>
  </si>
  <si>
    <t>420526199109091816</t>
  </si>
  <si>
    <t>黄姗姗</t>
  </si>
  <si>
    <t>114205021705</t>
  </si>
  <si>
    <t>420521199306035627</t>
  </si>
  <si>
    <t>袁刚</t>
  </si>
  <si>
    <t>114205020612</t>
  </si>
  <si>
    <t>420526198706031016</t>
  </si>
  <si>
    <t>宦宇</t>
  </si>
  <si>
    <t>114205024911</t>
  </si>
  <si>
    <t>429021199304230016</t>
  </si>
  <si>
    <t>陈爱珺</t>
  </si>
  <si>
    <t>114205032606</t>
  </si>
  <si>
    <t>42052619941009002X</t>
  </si>
  <si>
    <t>王兰</t>
  </si>
  <si>
    <t>114205020725</t>
  </si>
  <si>
    <t>429021199405070525</t>
  </si>
  <si>
    <t>邬可</t>
  </si>
  <si>
    <t>114205010329</t>
  </si>
  <si>
    <t>420526199102020863</t>
  </si>
  <si>
    <t>董远海</t>
  </si>
  <si>
    <t>114205022001</t>
  </si>
  <si>
    <t>420526198209180010</t>
  </si>
  <si>
    <t>刘慕华</t>
  </si>
  <si>
    <t>114205016721</t>
  </si>
  <si>
    <t>420582198301286257</t>
  </si>
  <si>
    <t>蒋兵昌</t>
  </si>
  <si>
    <t>114205032513</t>
  </si>
  <si>
    <t>420526198507030010</t>
  </si>
  <si>
    <t>李忠彬</t>
  </si>
  <si>
    <t>114205022803</t>
  </si>
  <si>
    <t>420526199302270031</t>
  </si>
  <si>
    <t>杜宇</t>
  </si>
  <si>
    <t>114205025028</t>
  </si>
  <si>
    <t>420526198910161045</t>
  </si>
  <si>
    <t>李元敏</t>
  </si>
  <si>
    <t>114205018012</t>
  </si>
  <si>
    <t>420526198802030224</t>
  </si>
  <si>
    <t>李燕玲</t>
  </si>
  <si>
    <t>114205034217</t>
  </si>
  <si>
    <t>420526199101060425</t>
  </si>
  <si>
    <t>李樵</t>
  </si>
  <si>
    <t>114205016521</t>
  </si>
  <si>
    <t>420526199410080016</t>
  </si>
  <si>
    <t>陈东东</t>
  </si>
  <si>
    <t>114205024317</t>
  </si>
  <si>
    <t>420526198604100017</t>
  </si>
  <si>
    <t>黄义</t>
  </si>
  <si>
    <t>114205024701</t>
  </si>
  <si>
    <t>420526199103191832</t>
  </si>
  <si>
    <t>李华英</t>
  </si>
  <si>
    <t>114205011302</t>
  </si>
  <si>
    <t>420526198309030060</t>
  </si>
  <si>
    <t>王方</t>
  </si>
  <si>
    <t>114205032812</t>
  </si>
  <si>
    <t>420526199003182015</t>
  </si>
  <si>
    <t>朱福</t>
  </si>
  <si>
    <t>114205030411</t>
  </si>
  <si>
    <t>420526199408310222</t>
  </si>
  <si>
    <t>王晓锋</t>
  </si>
  <si>
    <t>114205015525</t>
  </si>
  <si>
    <t>420526198307251011</t>
  </si>
  <si>
    <t>易万炜</t>
  </si>
  <si>
    <t>114205022526</t>
  </si>
  <si>
    <t>420521199207120914</t>
  </si>
  <si>
    <t>王元元</t>
  </si>
  <si>
    <t>114205014707</t>
  </si>
  <si>
    <t>420526199005170827</t>
  </si>
  <si>
    <t>徐杰</t>
  </si>
  <si>
    <t>114205036205</t>
  </si>
  <si>
    <t>420527199411135310</t>
  </si>
  <si>
    <t>李涵幸</t>
  </si>
  <si>
    <t>114205015006</t>
  </si>
  <si>
    <t>420526199409060026</t>
  </si>
  <si>
    <t>黄妍美</t>
  </si>
  <si>
    <t>114205034216</t>
  </si>
  <si>
    <t>362131198210191184</t>
  </si>
  <si>
    <t>钟学泓</t>
  </si>
  <si>
    <t>114205033113</t>
  </si>
  <si>
    <t>420526198809160048</t>
  </si>
  <si>
    <t>赵界</t>
  </si>
  <si>
    <t>114205034830</t>
  </si>
  <si>
    <t>420526199306201025</t>
  </si>
  <si>
    <t>杜莉</t>
  </si>
  <si>
    <t>114205011419</t>
  </si>
  <si>
    <t>42052619831116202X</t>
  </si>
  <si>
    <t>李勇</t>
  </si>
  <si>
    <t>114205031609</t>
  </si>
  <si>
    <t>420526198211030011</t>
  </si>
  <si>
    <t>张维东</t>
  </si>
  <si>
    <t>114205016002</t>
  </si>
  <si>
    <t>420526199402051813</t>
  </si>
  <si>
    <t>韩珊</t>
  </si>
  <si>
    <t>114205011628</t>
  </si>
  <si>
    <t>420526199210180020</t>
  </si>
  <si>
    <t>谭金炉</t>
  </si>
  <si>
    <t>114205023215</t>
  </si>
  <si>
    <t>420526199104070215</t>
  </si>
  <si>
    <t>黄曾文</t>
  </si>
  <si>
    <t>114205031822</t>
  </si>
  <si>
    <t>420526199406040011</t>
  </si>
  <si>
    <t>朱汪洋</t>
  </si>
  <si>
    <t>114205014105</t>
  </si>
  <si>
    <t>420526199410250011</t>
  </si>
  <si>
    <t>杜袁</t>
  </si>
  <si>
    <t>114205032016</t>
  </si>
  <si>
    <t>420526199402150010</t>
  </si>
  <si>
    <t>杨成</t>
  </si>
  <si>
    <t>114205022425</t>
  </si>
  <si>
    <t>420521199210282922</t>
  </si>
  <si>
    <t>江亚岚</t>
  </si>
  <si>
    <t>114205014726</t>
  </si>
  <si>
    <t>420526199409090225</t>
  </si>
  <si>
    <t>姚华</t>
  </si>
  <si>
    <t>114205024722</t>
  </si>
  <si>
    <t>420526199104241416</t>
  </si>
  <si>
    <t>114205013610</t>
  </si>
  <si>
    <t>420527199207035312</t>
  </si>
  <si>
    <t>114205033012</t>
  </si>
  <si>
    <t>420526198701291011</t>
  </si>
  <si>
    <t>杨眉</t>
  </si>
  <si>
    <t>114205034809</t>
  </si>
  <si>
    <t>420521199012120068</t>
  </si>
  <si>
    <t>蔡华韵</t>
  </si>
  <si>
    <t>114205017828</t>
  </si>
  <si>
    <t>42052619890926002X</t>
  </si>
  <si>
    <t>李秀蓉</t>
  </si>
  <si>
    <t>114205014121</t>
  </si>
  <si>
    <t>420505198601077040</t>
  </si>
  <si>
    <t>王若男</t>
  </si>
  <si>
    <t>114205030416</t>
  </si>
  <si>
    <t>420526199208161621</t>
  </si>
  <si>
    <t>剧莉</t>
  </si>
  <si>
    <t>114205016328</t>
  </si>
  <si>
    <t>420621198208285420</t>
  </si>
  <si>
    <t>刘倩</t>
  </si>
  <si>
    <t>114205022613</t>
  </si>
  <si>
    <t>420526199301151022</t>
  </si>
  <si>
    <t>张大为</t>
  </si>
  <si>
    <t>114205011625</t>
  </si>
  <si>
    <t>420881199303141013</t>
  </si>
  <si>
    <t>鲁颖</t>
  </si>
  <si>
    <t>114205012124</t>
  </si>
  <si>
    <t>420502199212111343</t>
  </si>
  <si>
    <t>黄银</t>
  </si>
  <si>
    <t>114205010210</t>
  </si>
  <si>
    <t>42052619870102022X</t>
  </si>
  <si>
    <t>李伟</t>
  </si>
  <si>
    <t>114205017212</t>
  </si>
  <si>
    <t>420526198611291050</t>
  </si>
  <si>
    <t>殷芳媛</t>
  </si>
  <si>
    <t>114205011020</t>
  </si>
  <si>
    <t>420526198801250065</t>
  </si>
  <si>
    <t>钱深琛</t>
  </si>
  <si>
    <t>114205014928</t>
  </si>
  <si>
    <t>420526199007220015</t>
  </si>
  <si>
    <t>丁浩</t>
  </si>
  <si>
    <t>114205032209</t>
  </si>
  <si>
    <t>420526198709111425</t>
  </si>
  <si>
    <t>秦瑶</t>
  </si>
  <si>
    <t>114205020712</t>
  </si>
  <si>
    <t>420528199310255029</t>
  </si>
  <si>
    <t>黄攀</t>
  </si>
  <si>
    <t>114205015522</t>
  </si>
  <si>
    <t>42052119940727386X</t>
  </si>
  <si>
    <t>谈媛</t>
  </si>
  <si>
    <t>114205036119</t>
  </si>
  <si>
    <t>420526199112160042</t>
  </si>
  <si>
    <t>张永玲</t>
  </si>
  <si>
    <t>114205033726</t>
  </si>
  <si>
    <t>420526199105100025</t>
  </si>
  <si>
    <t>黄煜</t>
  </si>
  <si>
    <t>114205032112</t>
  </si>
  <si>
    <t>420526198511070824</t>
  </si>
  <si>
    <t>温馨</t>
  </si>
  <si>
    <t>114205023808</t>
  </si>
  <si>
    <t>420526199411210089</t>
  </si>
  <si>
    <t>黄星星</t>
  </si>
  <si>
    <t>114205013026</t>
  </si>
  <si>
    <t>420526198812260023</t>
  </si>
  <si>
    <t>214205052413</t>
  </si>
  <si>
    <t>420526198809262423</t>
  </si>
  <si>
    <t>14205171001002</t>
  </si>
  <si>
    <t>14205171001</t>
  </si>
  <si>
    <t>财务会计</t>
  </si>
  <si>
    <t>宜昌市兴山县国有坟埫坪林场</t>
  </si>
  <si>
    <t>刘曼</t>
  </si>
  <si>
    <t>214205060619</t>
  </si>
  <si>
    <t>420521199303065046</t>
  </si>
  <si>
    <t>梁爽</t>
  </si>
  <si>
    <t>214205060328</t>
  </si>
  <si>
    <t>420583199407150025</t>
  </si>
  <si>
    <t>刘敏</t>
  </si>
  <si>
    <t>214205051521</t>
  </si>
  <si>
    <t>420526198710100088</t>
  </si>
  <si>
    <t>费南月</t>
  </si>
  <si>
    <t>214205060420</t>
  </si>
  <si>
    <t>420526198908271886</t>
  </si>
  <si>
    <t>王晓鸿</t>
  </si>
  <si>
    <t>214205051612</t>
  </si>
  <si>
    <t>42052119940815386X</t>
  </si>
  <si>
    <t>周文莉</t>
  </si>
  <si>
    <t>214205042225</t>
  </si>
  <si>
    <t>420526198911030047</t>
  </si>
  <si>
    <t>陈龙</t>
  </si>
  <si>
    <t>314205071810</t>
  </si>
  <si>
    <t>420526199305041015</t>
  </si>
  <si>
    <t>14205173001001</t>
  </si>
  <si>
    <t>14205173001</t>
  </si>
  <si>
    <t>规划设计</t>
  </si>
  <si>
    <t>宜昌市兴山县建设工程质量安全监督站</t>
  </si>
  <si>
    <t>李兴悦</t>
  </si>
  <si>
    <t>314205071718</t>
  </si>
  <si>
    <t>420526198912231019</t>
  </si>
  <si>
    <t>刘巧丽</t>
  </si>
  <si>
    <t>314205070525</t>
  </si>
  <si>
    <t>420526199207080424</t>
  </si>
  <si>
    <t>陶鑫</t>
  </si>
  <si>
    <t>314205074518</t>
  </si>
  <si>
    <t>42052619950212002X</t>
  </si>
  <si>
    <t>袁书航</t>
  </si>
  <si>
    <t>314205070818</t>
  </si>
  <si>
    <t>420526199405250017</t>
  </si>
  <si>
    <t>张枭</t>
  </si>
  <si>
    <t>314205082507</t>
  </si>
  <si>
    <t>420526199003101414</t>
  </si>
  <si>
    <t>庞焱</t>
  </si>
  <si>
    <t>314205082001</t>
  </si>
  <si>
    <t>420526199303010020</t>
  </si>
  <si>
    <t>苏东玉</t>
  </si>
  <si>
    <t>314205071003</t>
  </si>
  <si>
    <t>420526198911160028</t>
  </si>
  <si>
    <t>祝宏宇</t>
  </si>
  <si>
    <t>314205072621</t>
  </si>
  <si>
    <t>420521199108121815</t>
  </si>
  <si>
    <t>14205174001001</t>
  </si>
  <si>
    <t>14205174001</t>
  </si>
  <si>
    <t>网络安全运行管理</t>
  </si>
  <si>
    <t>宜昌市兴山县智慧城市建设办公室</t>
  </si>
  <si>
    <t>简爱</t>
  </si>
  <si>
    <t>314205070301</t>
  </si>
  <si>
    <t>420503199102115227</t>
  </si>
  <si>
    <t>韩霜杰</t>
  </si>
  <si>
    <t>314205074501</t>
  </si>
  <si>
    <t>420526198311070010</t>
  </si>
  <si>
    <t>郑鹏飞</t>
  </si>
  <si>
    <t>214205040414</t>
  </si>
  <si>
    <t>420526198905282416</t>
  </si>
  <si>
    <t>14205175001001</t>
  </si>
  <si>
    <t>14205175001</t>
  </si>
  <si>
    <t>财政管理</t>
  </si>
  <si>
    <t>宜昌市兴山县国有资产管理办公室</t>
  </si>
  <si>
    <t>付小玲</t>
  </si>
  <si>
    <t>214205041206</t>
  </si>
  <si>
    <t>420526199212301826</t>
  </si>
  <si>
    <t>陈卫星</t>
  </si>
  <si>
    <t>214205050705</t>
  </si>
  <si>
    <t>420582199109191682</t>
  </si>
  <si>
    <t>胡静</t>
  </si>
  <si>
    <t>214205043008</t>
  </si>
  <si>
    <t>420521199502263862</t>
  </si>
  <si>
    <t>李潇</t>
  </si>
  <si>
    <t>214205052313</t>
  </si>
  <si>
    <t>42052119950308222X</t>
  </si>
  <si>
    <t>秦升声</t>
  </si>
  <si>
    <t>214205041605</t>
  </si>
  <si>
    <t>42052619891002004X</t>
  </si>
  <si>
    <t>214205043403</t>
  </si>
  <si>
    <t>420526199112190022</t>
  </si>
  <si>
    <t>张晓飞</t>
  </si>
  <si>
    <t>214205051329</t>
  </si>
  <si>
    <t>420626199002244013</t>
  </si>
  <si>
    <t>舒涵</t>
  </si>
  <si>
    <t>214205040502</t>
  </si>
  <si>
    <t>420526199412010054</t>
  </si>
  <si>
    <t>叶俊桦</t>
  </si>
  <si>
    <t>214205060828</t>
  </si>
  <si>
    <t>420526199601120025</t>
  </si>
  <si>
    <t>左飞</t>
  </si>
  <si>
    <t>214205060709</t>
  </si>
  <si>
    <t>420984198809173020</t>
  </si>
  <si>
    <t>韩瑜婷</t>
  </si>
  <si>
    <t>214205051614</t>
  </si>
  <si>
    <t>420526199006011860</t>
  </si>
  <si>
    <t>伍放</t>
  </si>
  <si>
    <t>214205050924</t>
  </si>
  <si>
    <t>420502199207200632</t>
  </si>
  <si>
    <t>杨玲</t>
  </si>
  <si>
    <t>214205060820</t>
  </si>
  <si>
    <t>500101199602091626</t>
  </si>
  <si>
    <t>王涯清</t>
  </si>
  <si>
    <t>214205040604</t>
  </si>
  <si>
    <t>420526199404200843</t>
  </si>
  <si>
    <t>石春柳</t>
  </si>
  <si>
    <t>214205052312</t>
  </si>
  <si>
    <t>420526199501051624</t>
  </si>
  <si>
    <t>谭兴君</t>
  </si>
  <si>
    <t>214205040303</t>
  </si>
  <si>
    <t>420526199011031073</t>
  </si>
  <si>
    <t>赵焕</t>
  </si>
  <si>
    <t>214205060415</t>
  </si>
  <si>
    <t>420526198902142442</t>
  </si>
  <si>
    <t>郑蓉</t>
  </si>
  <si>
    <t>214205040617</t>
  </si>
  <si>
    <t>429021199105150021</t>
  </si>
  <si>
    <t>龚甜甜</t>
  </si>
  <si>
    <t>214205050416</t>
  </si>
  <si>
    <t>42052619930603022X</t>
  </si>
  <si>
    <t>刘金桂</t>
  </si>
  <si>
    <t>214205060401</t>
  </si>
  <si>
    <t>420526198704051822</t>
  </si>
  <si>
    <t>周城</t>
  </si>
  <si>
    <t>214205040507</t>
  </si>
  <si>
    <t>422202199304212462</t>
  </si>
  <si>
    <t>许兴兰</t>
  </si>
  <si>
    <t>214205051817</t>
  </si>
  <si>
    <t>42052619890209142X</t>
  </si>
  <si>
    <t>徐瑶</t>
  </si>
  <si>
    <t>214205043325</t>
  </si>
  <si>
    <t>42052619930208006X</t>
  </si>
  <si>
    <t>刘美媚</t>
  </si>
  <si>
    <t>214205043301</t>
  </si>
  <si>
    <t>420526199104030088</t>
  </si>
  <si>
    <t>吴苗苗</t>
  </si>
  <si>
    <t>214205040803</t>
  </si>
  <si>
    <t>420526198701280021</t>
  </si>
  <si>
    <t>吴爽</t>
  </si>
  <si>
    <t>214205040902</t>
  </si>
  <si>
    <t>420526199510070042</t>
  </si>
  <si>
    <t>张璐</t>
  </si>
  <si>
    <t>214205040830</t>
  </si>
  <si>
    <t>420526199207080045</t>
  </si>
  <si>
    <t>吴建华</t>
  </si>
  <si>
    <t>214205041616</t>
  </si>
  <si>
    <t>420526199408011628</t>
  </si>
  <si>
    <t>朱尧尧</t>
  </si>
  <si>
    <t>214205043206</t>
  </si>
  <si>
    <t>420526199410200428</t>
  </si>
  <si>
    <t>周涛</t>
  </si>
  <si>
    <t>214205052225</t>
  </si>
  <si>
    <t>42052719951207211X</t>
  </si>
  <si>
    <t>张婧</t>
  </si>
  <si>
    <t>214205060623</t>
  </si>
  <si>
    <t>420526199012100026</t>
  </si>
  <si>
    <t>杨晓青</t>
  </si>
  <si>
    <t>214205051313</t>
  </si>
  <si>
    <t>420521199003011548</t>
  </si>
  <si>
    <t>罗梦雲</t>
  </si>
  <si>
    <t>214205043213</t>
  </si>
  <si>
    <t>420521199110290028</t>
  </si>
  <si>
    <t>李金宝</t>
  </si>
  <si>
    <t>214205052222</t>
  </si>
  <si>
    <t>420526199504070214</t>
  </si>
  <si>
    <t>李昊澄</t>
  </si>
  <si>
    <t>214205051728</t>
  </si>
  <si>
    <t>420521198901180015</t>
  </si>
  <si>
    <t>李玉英</t>
  </si>
  <si>
    <t>214205060729</t>
  </si>
  <si>
    <t>420526199208100060</t>
  </si>
  <si>
    <t>秦柳</t>
  </si>
  <si>
    <t>214205042405</t>
  </si>
  <si>
    <t>420521199610280942</t>
  </si>
  <si>
    <t>李晓容</t>
  </si>
  <si>
    <t>214205060606</t>
  </si>
  <si>
    <t>429021199309050823</t>
  </si>
  <si>
    <t>冯蔺</t>
  </si>
  <si>
    <t>214205042612</t>
  </si>
  <si>
    <t>420502199309306526</t>
  </si>
  <si>
    <t>李淼</t>
  </si>
  <si>
    <t>214205042727</t>
  </si>
  <si>
    <t>420526199401040020</t>
  </si>
  <si>
    <t>王姝慧</t>
  </si>
  <si>
    <t>214205043118</t>
  </si>
  <si>
    <t>420505199306017023</t>
  </si>
  <si>
    <t>14205175002001</t>
  </si>
  <si>
    <t>14205175002</t>
  </si>
  <si>
    <t>宜昌市兴山县乡镇财政所</t>
  </si>
  <si>
    <t>彭娥</t>
  </si>
  <si>
    <t>214205042907</t>
  </si>
  <si>
    <t>420505199311067025</t>
  </si>
  <si>
    <t>肖萌</t>
  </si>
  <si>
    <t>214205051301</t>
  </si>
  <si>
    <t>420502198907281125</t>
  </si>
  <si>
    <t>李平焕</t>
  </si>
  <si>
    <t>214205051721</t>
  </si>
  <si>
    <t>420504199210044063</t>
  </si>
  <si>
    <t>徐琛</t>
  </si>
  <si>
    <t>214205042002</t>
  </si>
  <si>
    <t>420114199604120015</t>
  </si>
  <si>
    <t>杜玉洁</t>
  </si>
  <si>
    <t>214205051225</t>
  </si>
  <si>
    <t>420526199303020026</t>
  </si>
  <si>
    <t>彭雪娇</t>
  </si>
  <si>
    <t>214205060920</t>
  </si>
  <si>
    <t>420526199011110222</t>
  </si>
  <si>
    <t>刘伟</t>
  </si>
  <si>
    <t>214205041328</t>
  </si>
  <si>
    <t>420526198911140043</t>
  </si>
  <si>
    <t>杨婷婷</t>
  </si>
  <si>
    <t>214205040516</t>
  </si>
  <si>
    <t>420526198903110020</t>
  </si>
  <si>
    <t>张三银</t>
  </si>
  <si>
    <t>214205050423</t>
  </si>
  <si>
    <t>420521199312191810</t>
  </si>
  <si>
    <t>龚红云</t>
  </si>
  <si>
    <t>214205040429</t>
  </si>
  <si>
    <t>420526199303080221</t>
  </si>
  <si>
    <t>刘书</t>
  </si>
  <si>
    <t>214205051115</t>
  </si>
  <si>
    <t>420526199001062044</t>
  </si>
  <si>
    <t>任月</t>
  </si>
  <si>
    <t>214205050917</t>
  </si>
  <si>
    <t>420521199101205688</t>
  </si>
  <si>
    <t>王清荷</t>
  </si>
  <si>
    <t>214205041124</t>
  </si>
  <si>
    <t>420521199102213663</t>
  </si>
  <si>
    <t>李菁</t>
  </si>
  <si>
    <t>214205061219</t>
  </si>
  <si>
    <t>420526199105191027</t>
  </si>
  <si>
    <t>吴媛赟</t>
  </si>
  <si>
    <t>214205042407</t>
  </si>
  <si>
    <t>429021199308271026</t>
  </si>
  <si>
    <t>余灏</t>
  </si>
  <si>
    <t>214205042402</t>
  </si>
  <si>
    <t>420526198802190017</t>
  </si>
  <si>
    <t>闵薇</t>
  </si>
  <si>
    <t>214205052014</t>
  </si>
  <si>
    <t>420526199308101028</t>
  </si>
  <si>
    <t>王晓丽</t>
  </si>
  <si>
    <t>214205043214</t>
  </si>
  <si>
    <t>420626199308113024</t>
  </si>
  <si>
    <t>张晓峰</t>
  </si>
  <si>
    <t>214205061310</t>
  </si>
  <si>
    <t>420526198703100039</t>
  </si>
  <si>
    <t>屈群</t>
  </si>
  <si>
    <t>214205060210</t>
  </si>
  <si>
    <t>420526199008210222</t>
  </si>
  <si>
    <t>张紫珺</t>
  </si>
  <si>
    <t>214205051806</t>
  </si>
  <si>
    <t>420521199112070029</t>
  </si>
  <si>
    <t>黄巧</t>
  </si>
  <si>
    <t>214205050717</t>
  </si>
  <si>
    <t>420521199010243865</t>
  </si>
  <si>
    <t>沈芳萍</t>
  </si>
  <si>
    <t>214205061120</t>
  </si>
  <si>
    <t>420528199402030329</t>
  </si>
  <si>
    <t>张绪臻</t>
  </si>
  <si>
    <t>214205042212</t>
  </si>
  <si>
    <t>420521198910045018</t>
  </si>
  <si>
    <t>伍小仙</t>
  </si>
  <si>
    <t>214205052511</t>
  </si>
  <si>
    <t>420526199308140051</t>
  </si>
  <si>
    <t>214205051204</t>
  </si>
  <si>
    <t>42052619930621001X</t>
  </si>
  <si>
    <t>辛明杨</t>
  </si>
  <si>
    <t>214205060826</t>
  </si>
  <si>
    <t>42052119911105561X</t>
  </si>
  <si>
    <t>吴雲</t>
  </si>
  <si>
    <t>214205051110</t>
  </si>
  <si>
    <t>420526198808110022</t>
  </si>
  <si>
    <t>董雪姣</t>
  </si>
  <si>
    <t>214205042302</t>
  </si>
  <si>
    <t>420521199301200101</t>
  </si>
  <si>
    <t>左珊</t>
  </si>
  <si>
    <t>214205052007</t>
  </si>
  <si>
    <t>420984198910083185</t>
  </si>
  <si>
    <t>袁祥瑜</t>
  </si>
  <si>
    <t>214205042706</t>
  </si>
  <si>
    <t>420505199411077028</t>
  </si>
  <si>
    <t>徐燕</t>
  </si>
  <si>
    <t>214205042905</t>
  </si>
  <si>
    <t>420526198804090028</t>
  </si>
  <si>
    <t>甄妍</t>
  </si>
  <si>
    <t>214205040616</t>
  </si>
  <si>
    <t>420526198910260625</t>
  </si>
  <si>
    <t>14205176001001</t>
  </si>
  <si>
    <t>14205176001</t>
  </si>
  <si>
    <t>记者</t>
  </si>
  <si>
    <t>宜昌市兴山县广播电视台</t>
  </si>
  <si>
    <t>王丽芳</t>
  </si>
  <si>
    <t>214205041305</t>
  </si>
  <si>
    <t>420626198710140026</t>
  </si>
  <si>
    <t>陈定发</t>
  </si>
  <si>
    <t>214205042126</t>
  </si>
  <si>
    <t>422326198805226418</t>
  </si>
  <si>
    <t>王萍</t>
  </si>
  <si>
    <t>214205061319</t>
  </si>
  <si>
    <t>422823199106090227</t>
  </si>
  <si>
    <t>黄雯</t>
  </si>
  <si>
    <t>214205042814</t>
  </si>
  <si>
    <t>420521199508225621</t>
  </si>
  <si>
    <t>陈立君</t>
  </si>
  <si>
    <t>214205052111</t>
  </si>
  <si>
    <t>420526199011150240</t>
  </si>
  <si>
    <t>鲁璐</t>
  </si>
  <si>
    <t>214205040321</t>
  </si>
  <si>
    <t>42052619900423004X</t>
  </si>
  <si>
    <t>李米粒</t>
  </si>
  <si>
    <t>214205042026</t>
  </si>
  <si>
    <t>420521199502220045</t>
  </si>
  <si>
    <t>郭慧</t>
  </si>
  <si>
    <t>214205051229</t>
  </si>
  <si>
    <t>420526199002171824</t>
  </si>
  <si>
    <t>刘淇</t>
  </si>
  <si>
    <t>214205043220</t>
  </si>
  <si>
    <t>429021199301270047</t>
  </si>
  <si>
    <t>陈朕</t>
  </si>
  <si>
    <t>214205040430</t>
  </si>
  <si>
    <t>420526199004070410</t>
  </si>
  <si>
    <t>周建</t>
  </si>
  <si>
    <t>214205051628</t>
  </si>
  <si>
    <t>420521198908010078</t>
  </si>
  <si>
    <t>舒美琪</t>
  </si>
  <si>
    <t>214205052513</t>
  </si>
  <si>
    <t>420626199312282525</t>
  </si>
  <si>
    <t>邓兴林</t>
  </si>
  <si>
    <t>214205060211</t>
  </si>
  <si>
    <t>420526199304200010</t>
  </si>
  <si>
    <t>牟筱青</t>
  </si>
  <si>
    <t>214205041224</t>
  </si>
  <si>
    <t>420526199505020825</t>
  </si>
  <si>
    <t>杜小梦</t>
  </si>
  <si>
    <t>214205042904</t>
  </si>
  <si>
    <t>420521199306171522</t>
  </si>
  <si>
    <t>张兰</t>
  </si>
  <si>
    <t>214205051305</t>
  </si>
  <si>
    <t>420506198912151822</t>
  </si>
  <si>
    <t>周璇</t>
  </si>
  <si>
    <t>214205043120</t>
  </si>
  <si>
    <t>420526199410180244</t>
  </si>
  <si>
    <t>李赟</t>
  </si>
  <si>
    <t>214205040904</t>
  </si>
  <si>
    <t>420526199201220019</t>
  </si>
  <si>
    <t>李晓玲</t>
  </si>
  <si>
    <t>214205040119</t>
  </si>
  <si>
    <t>420526198910161029</t>
  </si>
  <si>
    <t>丁梦</t>
  </si>
  <si>
    <t>214205043022</t>
  </si>
  <si>
    <t>420526199305252429</t>
  </si>
  <si>
    <t>付雅倩</t>
  </si>
  <si>
    <t>214205050101</t>
  </si>
  <si>
    <t>420526199411192423</t>
  </si>
  <si>
    <t>郝林玲</t>
  </si>
  <si>
    <t>214205060213</t>
  </si>
  <si>
    <t>420526199706222423</t>
  </si>
  <si>
    <t>张菱晰</t>
  </si>
  <si>
    <t>214205051124</t>
  </si>
  <si>
    <t>42052619930207062X</t>
  </si>
  <si>
    <t>贺敏</t>
  </si>
  <si>
    <t>214205052214</t>
  </si>
  <si>
    <t>420526198908220026</t>
  </si>
  <si>
    <t>刘妮</t>
  </si>
  <si>
    <t>214205041324</t>
  </si>
  <si>
    <t>420526199303011429</t>
  </si>
  <si>
    <t>胡开兰</t>
  </si>
  <si>
    <t>214205040717</t>
  </si>
  <si>
    <t>420526199312011420</t>
  </si>
  <si>
    <t>张茜</t>
  </si>
  <si>
    <t>214205042429</t>
  </si>
  <si>
    <t>421302199105030062</t>
  </si>
  <si>
    <t>汪浩</t>
  </si>
  <si>
    <t>214205042411</t>
  </si>
  <si>
    <t>420521199310041819</t>
  </si>
  <si>
    <t>丁佩琳</t>
  </si>
  <si>
    <t>214205050909</t>
  </si>
  <si>
    <t>420521199509110041</t>
  </si>
  <si>
    <t>姚沁子</t>
  </si>
  <si>
    <t>214205060216</t>
  </si>
  <si>
    <t>420526198902270022</t>
  </si>
  <si>
    <t>张月</t>
  </si>
  <si>
    <t>214205060727</t>
  </si>
  <si>
    <t>42052619950110102X</t>
  </si>
  <si>
    <t>宋欣欣</t>
  </si>
  <si>
    <t>214205060502</t>
  </si>
  <si>
    <t>422823199309180425</t>
  </si>
  <si>
    <t>黄婷婷</t>
  </si>
  <si>
    <t>214205041918</t>
  </si>
  <si>
    <t>420526199503150220</t>
  </si>
  <si>
    <t>牛功城</t>
  </si>
  <si>
    <t>214205052618</t>
  </si>
  <si>
    <t>420526199211211415</t>
  </si>
  <si>
    <t>许珊珊</t>
  </si>
  <si>
    <t>214205042220</t>
  </si>
  <si>
    <t>422823199307130029</t>
  </si>
  <si>
    <t>唐潇潇</t>
  </si>
  <si>
    <t>214205052023</t>
  </si>
  <si>
    <t>420529199412140042</t>
  </si>
  <si>
    <t>邹念念</t>
  </si>
  <si>
    <t>214205042506</t>
  </si>
  <si>
    <t>420526199002281441</t>
  </si>
  <si>
    <t>向矛</t>
  </si>
  <si>
    <t>214205060814</t>
  </si>
  <si>
    <t>420527199106075315</t>
  </si>
  <si>
    <t>周佳佳</t>
  </si>
  <si>
    <t>214205041720</t>
  </si>
  <si>
    <t>42900419900824429X</t>
  </si>
  <si>
    <t>龚雪</t>
  </si>
  <si>
    <t>214205050120</t>
  </si>
  <si>
    <t>420526198712260229</t>
  </si>
  <si>
    <t>冯绪杨</t>
  </si>
  <si>
    <t>214205040425</t>
  </si>
  <si>
    <t>420526199410110035</t>
  </si>
  <si>
    <t>徐琪</t>
  </si>
  <si>
    <t>214205060329</t>
  </si>
  <si>
    <t>420526199302080043</t>
  </si>
  <si>
    <t>周旋</t>
  </si>
  <si>
    <t>214205060930</t>
  </si>
  <si>
    <t>420526199206102011</t>
  </si>
  <si>
    <t>李方凤</t>
  </si>
  <si>
    <t>214205060830</t>
  </si>
  <si>
    <t>420526199209211029</t>
  </si>
  <si>
    <t>张浩然</t>
  </si>
  <si>
    <t>214205050430</t>
  </si>
  <si>
    <t>420526199406111035</t>
  </si>
  <si>
    <t>万来</t>
  </si>
  <si>
    <t>214205040728</t>
  </si>
  <si>
    <t>420526199502270052</t>
  </si>
  <si>
    <t>黄晖</t>
  </si>
  <si>
    <t>214205051911</t>
  </si>
  <si>
    <t>420526198903120448</t>
  </si>
  <si>
    <t>金环</t>
  </si>
  <si>
    <t>214205060304</t>
  </si>
  <si>
    <t>42052619890213002X</t>
  </si>
  <si>
    <t>周倩莹</t>
  </si>
  <si>
    <t>214205052616</t>
  </si>
  <si>
    <t>420526199205250020</t>
  </si>
  <si>
    <t>214205051202</t>
  </si>
  <si>
    <t>420526199503081026</t>
  </si>
  <si>
    <t>秦子立</t>
  </si>
  <si>
    <t>214205040709</t>
  </si>
  <si>
    <t>42052619950722002X</t>
  </si>
  <si>
    <t>韩玲</t>
  </si>
  <si>
    <t>214205061110</t>
  </si>
  <si>
    <t>420526199411160245</t>
  </si>
  <si>
    <t>黄俊宁</t>
  </si>
  <si>
    <t>214205050601</t>
  </si>
  <si>
    <t>420521199407105612</t>
  </si>
  <si>
    <t>214205052325</t>
  </si>
  <si>
    <t>420921199202122648</t>
  </si>
  <si>
    <t>向丽君</t>
  </si>
  <si>
    <t>214205050710</t>
  </si>
  <si>
    <t>420526199205111020</t>
  </si>
  <si>
    <t>王钰</t>
  </si>
  <si>
    <t>214205041310</t>
  </si>
  <si>
    <t>420526199112210046</t>
  </si>
  <si>
    <t>陈娥</t>
  </si>
  <si>
    <t>214205061204</t>
  </si>
  <si>
    <t>42052619921129082X</t>
  </si>
  <si>
    <t>214205061114</t>
  </si>
  <si>
    <t>42052619960630021X</t>
  </si>
  <si>
    <t>向梦</t>
  </si>
  <si>
    <t>214205042315</t>
  </si>
  <si>
    <t>420526199504260026</t>
  </si>
  <si>
    <t>谭会</t>
  </si>
  <si>
    <t>214205052119</t>
  </si>
  <si>
    <t>420526199010050280</t>
  </si>
  <si>
    <t>白书瀚</t>
  </si>
  <si>
    <t>214205042530</t>
  </si>
  <si>
    <t>420526199508150238</t>
  </si>
  <si>
    <t>向妮</t>
  </si>
  <si>
    <t>214205051729</t>
  </si>
  <si>
    <t>420526198707080047</t>
  </si>
  <si>
    <t>游红</t>
  </si>
  <si>
    <t>214205041925</t>
  </si>
  <si>
    <t>420526199002110626</t>
  </si>
  <si>
    <t>张梦</t>
  </si>
  <si>
    <t>214205050804</t>
  </si>
  <si>
    <t>420526199512030220</t>
  </si>
  <si>
    <t>袁本琴</t>
  </si>
  <si>
    <t>214205041006</t>
  </si>
  <si>
    <t>420526199301131224</t>
  </si>
  <si>
    <t>万兰芳</t>
  </si>
  <si>
    <t>214205052530</t>
  </si>
  <si>
    <t>420526199110080241</t>
  </si>
  <si>
    <t>陈莉莉</t>
  </si>
  <si>
    <t>544205103605</t>
  </si>
  <si>
    <t>422823199201150283</t>
  </si>
  <si>
    <t>14205177001002</t>
  </si>
  <si>
    <t>14205177001</t>
  </si>
  <si>
    <t>护理</t>
  </si>
  <si>
    <t>宜昌市兴山县人民医院</t>
  </si>
  <si>
    <t>54</t>
  </si>
  <si>
    <t>万霜</t>
  </si>
  <si>
    <t>544205104106</t>
  </si>
  <si>
    <t>422823199211211123</t>
  </si>
  <si>
    <t>乔秘密</t>
  </si>
  <si>
    <t>544205104811</t>
  </si>
  <si>
    <t>420526199206300229</t>
  </si>
  <si>
    <t>高淼淼</t>
  </si>
  <si>
    <t>544205104202</t>
  </si>
  <si>
    <t>42052619920309102X</t>
  </si>
  <si>
    <t>刘艳丽</t>
  </si>
  <si>
    <t>544205104422</t>
  </si>
  <si>
    <t>422823199311020228</t>
  </si>
  <si>
    <t>万圳</t>
  </si>
  <si>
    <t>544205104107</t>
  </si>
  <si>
    <t>420526199203060020</t>
  </si>
  <si>
    <t>蔡孟佳</t>
  </si>
  <si>
    <t>554205105113</t>
  </si>
  <si>
    <t>420526199311091828</t>
  </si>
  <si>
    <t>14205177001003</t>
  </si>
  <si>
    <t>医学检验</t>
  </si>
  <si>
    <t>55</t>
  </si>
  <si>
    <t>王硕</t>
  </si>
  <si>
    <t>524205102323</t>
  </si>
  <si>
    <t>420526199210170017</t>
  </si>
  <si>
    <t>14205177001001</t>
  </si>
  <si>
    <t>临床医疗</t>
  </si>
  <si>
    <t>52</t>
  </si>
  <si>
    <t>钟兰</t>
  </si>
  <si>
    <t>544205104918</t>
  </si>
  <si>
    <t>420526199204130027</t>
  </si>
  <si>
    <t>李香桂</t>
  </si>
  <si>
    <t>554205105022</t>
  </si>
  <si>
    <t>430523199604157248</t>
  </si>
  <si>
    <t>陈娟</t>
  </si>
  <si>
    <t>544205103514</t>
  </si>
  <si>
    <t>420526199302140827</t>
  </si>
  <si>
    <t>邹丽妮</t>
  </si>
  <si>
    <t>544205104409</t>
  </si>
  <si>
    <t>420526199308220246</t>
  </si>
  <si>
    <t>李婧</t>
  </si>
  <si>
    <t>544205104118</t>
  </si>
  <si>
    <t>420526199602050225</t>
  </si>
  <si>
    <t>王琼</t>
  </si>
  <si>
    <t>544205104405</t>
  </si>
  <si>
    <t>420526199303181022</t>
  </si>
  <si>
    <t>吴静涛</t>
  </si>
  <si>
    <t>524205102203</t>
  </si>
  <si>
    <t>420526199412090023</t>
  </si>
  <si>
    <t>甘小铭</t>
  </si>
  <si>
    <t>544205104929</t>
  </si>
  <si>
    <t>420526199312031229</t>
  </si>
  <si>
    <t>向美玲</t>
  </si>
  <si>
    <t>554205105115</t>
  </si>
  <si>
    <t>420527199406291327</t>
  </si>
  <si>
    <t>万偲</t>
  </si>
  <si>
    <t>524205102824</t>
  </si>
  <si>
    <t>420526199302140026</t>
  </si>
  <si>
    <t>徐璐</t>
  </si>
  <si>
    <t>544205103803</t>
  </si>
  <si>
    <t>42052619920901106X</t>
  </si>
  <si>
    <t>龚钰雪</t>
  </si>
  <si>
    <t>544205103907</t>
  </si>
  <si>
    <t>420526199312140222</t>
  </si>
  <si>
    <t>张万靖</t>
  </si>
  <si>
    <t>554205105116</t>
  </si>
  <si>
    <t>420526199301141019</t>
  </si>
  <si>
    <t>贺成成</t>
  </si>
  <si>
    <t>544205104319</t>
  </si>
  <si>
    <t>420526199302260423</t>
  </si>
  <si>
    <t>王莎莎</t>
  </si>
  <si>
    <t>544205104112</t>
  </si>
  <si>
    <t>420526199304090229</t>
  </si>
  <si>
    <t>陈涛</t>
  </si>
  <si>
    <t>524205102601</t>
  </si>
  <si>
    <t>420526199205291017</t>
  </si>
  <si>
    <t>雷元丽</t>
  </si>
  <si>
    <t>524205102506</t>
  </si>
  <si>
    <t>420526199403051428</t>
  </si>
  <si>
    <t>谭静敏</t>
  </si>
  <si>
    <t>524205102211</t>
  </si>
  <si>
    <t>422823199112054484</t>
  </si>
  <si>
    <t>14205177002001</t>
  </si>
  <si>
    <t>14205177002</t>
  </si>
  <si>
    <t>宜昌市兴山县疾控中心</t>
  </si>
  <si>
    <t>王琴</t>
  </si>
  <si>
    <t>524205103108</t>
  </si>
  <si>
    <t>422823199011160229</t>
  </si>
  <si>
    <t>罗晓琴</t>
  </si>
  <si>
    <t>544205103708</t>
  </si>
  <si>
    <t>420521199312152248</t>
  </si>
  <si>
    <t>14205177002002</t>
  </si>
  <si>
    <t>马咸秀</t>
  </si>
  <si>
    <t>524205102901</t>
  </si>
  <si>
    <t>420527198111195384</t>
  </si>
  <si>
    <t>吴晗</t>
  </si>
  <si>
    <t>544205104904</t>
  </si>
  <si>
    <t>420526199409171842</t>
  </si>
  <si>
    <t>谭洋</t>
  </si>
  <si>
    <t>544205104727</t>
  </si>
  <si>
    <t>420526199411190428</t>
  </si>
  <si>
    <t>梁燕</t>
  </si>
  <si>
    <t>544205103726</t>
  </si>
  <si>
    <t>421123199410035266</t>
  </si>
  <si>
    <t>刘宜晖</t>
  </si>
  <si>
    <t>544205104019</t>
  </si>
  <si>
    <t>420526199304041021</t>
  </si>
  <si>
    <t>向金艳</t>
  </si>
  <si>
    <t>544205103802</t>
  </si>
  <si>
    <t>420526199511120224</t>
  </si>
  <si>
    <t>舒瑞娟</t>
  </si>
  <si>
    <t>544205104123</t>
  </si>
  <si>
    <t>420526199411050222</t>
  </si>
  <si>
    <t>赵敏</t>
  </si>
  <si>
    <t>544205103508</t>
  </si>
  <si>
    <t>420526199401051627</t>
  </si>
  <si>
    <t>毛选敏</t>
  </si>
  <si>
    <t>544205104002</t>
  </si>
  <si>
    <t>429021199309034022</t>
  </si>
  <si>
    <t>覃凯</t>
  </si>
  <si>
    <t>544205103624</t>
  </si>
  <si>
    <t>42052619940629242X</t>
  </si>
  <si>
    <t>冯波</t>
  </si>
  <si>
    <t>544205104513</t>
  </si>
  <si>
    <t>422823199212080225</t>
  </si>
  <si>
    <t>黎庶尧</t>
  </si>
  <si>
    <t>524205102429</t>
  </si>
  <si>
    <t>420625199404136529</t>
  </si>
  <si>
    <t>徐俊</t>
  </si>
  <si>
    <t>524205102223</t>
  </si>
  <si>
    <t>421125199308047036</t>
  </si>
  <si>
    <t>刘婷</t>
  </si>
  <si>
    <t>524205103030</t>
  </si>
  <si>
    <t>420526199208170827</t>
  </si>
  <si>
    <t>苗冰冰</t>
  </si>
  <si>
    <t>544205103412</t>
  </si>
  <si>
    <t>420526199402281045</t>
  </si>
  <si>
    <t>王潮</t>
  </si>
  <si>
    <t>524205103105</t>
  </si>
  <si>
    <t>420526199411150610</t>
  </si>
  <si>
    <t>14205177003001</t>
  </si>
  <si>
    <t>14205177003</t>
  </si>
  <si>
    <t>临床医学</t>
  </si>
  <si>
    <t>宜昌市兴山县乡镇卫生院</t>
  </si>
  <si>
    <t>赵梦竹</t>
  </si>
  <si>
    <t>544205104003</t>
  </si>
  <si>
    <t>420526198910102424</t>
  </si>
  <si>
    <t>14205177003002</t>
  </si>
  <si>
    <t>谢晶</t>
  </si>
  <si>
    <t>544205104508</t>
  </si>
  <si>
    <t>420527199010083900</t>
  </si>
  <si>
    <t>彭雅琴</t>
  </si>
  <si>
    <t>544205104425</t>
  </si>
  <si>
    <t>420526198909010020</t>
  </si>
  <si>
    <t>胡群</t>
  </si>
  <si>
    <t>544205103817</t>
  </si>
  <si>
    <t>420526198812182424</t>
  </si>
  <si>
    <t>周崇巍</t>
  </si>
  <si>
    <t>524205102804</t>
  </si>
  <si>
    <t>420626199303074513</t>
  </si>
  <si>
    <t>吴琴</t>
  </si>
  <si>
    <t>544205103520</t>
  </si>
  <si>
    <t>42052619941028182X</t>
  </si>
  <si>
    <t>王月</t>
  </si>
  <si>
    <t>524205102309</t>
  </si>
  <si>
    <t>42052619950617202X</t>
  </si>
  <si>
    <t>万晓晓</t>
  </si>
  <si>
    <t>544205103809</t>
  </si>
  <si>
    <t>420526199006031829</t>
  </si>
  <si>
    <t>刘星星</t>
  </si>
  <si>
    <t>544205103415</t>
  </si>
  <si>
    <t>420526198907170426</t>
  </si>
  <si>
    <t>张晓澜</t>
  </si>
  <si>
    <t>544205104403</t>
  </si>
  <si>
    <t>420526199402041420</t>
  </si>
  <si>
    <t>李爱华</t>
  </si>
  <si>
    <t>544205103607</t>
  </si>
  <si>
    <t>420526199008170427</t>
  </si>
  <si>
    <t>唐怡</t>
  </si>
  <si>
    <t>544205105015</t>
  </si>
  <si>
    <t>420526199012111024</t>
  </si>
  <si>
    <t>万金梅</t>
  </si>
  <si>
    <t>544205104217</t>
  </si>
  <si>
    <t>42052619950709182X</t>
  </si>
  <si>
    <t>袁倩</t>
  </si>
  <si>
    <t>544205103402</t>
  </si>
  <si>
    <t>420526199009081020</t>
  </si>
  <si>
    <t>吴丽丽</t>
  </si>
  <si>
    <t>544205104730</t>
  </si>
  <si>
    <t>42902119910510202X</t>
  </si>
  <si>
    <t>彭连菊</t>
  </si>
  <si>
    <t>544205104616</t>
  </si>
  <si>
    <t>420526199309270229</t>
  </si>
  <si>
    <t>张燃</t>
  </si>
  <si>
    <t>544205104216</t>
  </si>
  <si>
    <t>420526199508231847</t>
  </si>
  <si>
    <t>宋正姣</t>
  </si>
  <si>
    <t>544205104011</t>
  </si>
  <si>
    <t>429021199411170047</t>
  </si>
  <si>
    <t>谭文蓉</t>
  </si>
  <si>
    <t>524205102225</t>
  </si>
  <si>
    <t>420526198301040424</t>
  </si>
  <si>
    <t>黄甜甜</t>
  </si>
  <si>
    <t>544205104609</t>
  </si>
  <si>
    <t>420526199404010425</t>
  </si>
  <si>
    <t>邹雲雾</t>
  </si>
  <si>
    <t>544205104923</t>
  </si>
  <si>
    <t>420526199511292026</t>
  </si>
  <si>
    <t>万华荣</t>
  </si>
  <si>
    <t>544205103427</t>
  </si>
  <si>
    <t>420526199202131042</t>
  </si>
  <si>
    <t>龚彦丽</t>
  </si>
  <si>
    <t>544205104207</t>
  </si>
  <si>
    <t>420526199011080422</t>
  </si>
  <si>
    <t>杨双阳</t>
  </si>
  <si>
    <t>544205104226</t>
  </si>
  <si>
    <t>420526199311110021</t>
  </si>
  <si>
    <t>舒惠芳</t>
  </si>
  <si>
    <t>524205103106</t>
  </si>
  <si>
    <t>420526199501150227</t>
  </si>
  <si>
    <t>万兰兰</t>
  </si>
  <si>
    <t>544205103916</t>
  </si>
  <si>
    <t>420526199305180226</t>
  </si>
  <si>
    <t>郇培敏</t>
  </si>
  <si>
    <t>544205104907</t>
  </si>
  <si>
    <t>420526199104211428</t>
  </si>
  <si>
    <t>曾碧璐</t>
  </si>
  <si>
    <t>544205103829</t>
  </si>
  <si>
    <t>422823199409284467</t>
  </si>
  <si>
    <t>李守卫</t>
  </si>
  <si>
    <t>524205102821</t>
  </si>
  <si>
    <t>420526199110011414</t>
  </si>
  <si>
    <t>袁敏</t>
  </si>
  <si>
    <t>544205104719</t>
  </si>
  <si>
    <t>420526199109261045</t>
  </si>
  <si>
    <t>田琴</t>
  </si>
  <si>
    <t>544205103311</t>
  </si>
  <si>
    <t>42052619960202182X</t>
  </si>
  <si>
    <t>程岑</t>
  </si>
  <si>
    <t>544205103420</t>
  </si>
  <si>
    <t>420526198909180046</t>
  </si>
  <si>
    <t>谭桂林</t>
  </si>
  <si>
    <t>544205103323</t>
  </si>
  <si>
    <t>420526199209250423</t>
  </si>
  <si>
    <t>周金福</t>
  </si>
  <si>
    <t>544205103729</t>
  </si>
  <si>
    <t>420526199301270427</t>
  </si>
  <si>
    <t>黎文艳</t>
  </si>
  <si>
    <t>544205104411</t>
  </si>
  <si>
    <t>420526199212040064</t>
  </si>
  <si>
    <t>刘长菊</t>
  </si>
  <si>
    <t>544205104109</t>
  </si>
  <si>
    <t>420521198807062944</t>
  </si>
  <si>
    <t>向雅琴</t>
  </si>
  <si>
    <t>544205104418</t>
  </si>
  <si>
    <t>420526199005230228</t>
  </si>
  <si>
    <t>陈晨</t>
  </si>
  <si>
    <t>544205104301</t>
  </si>
  <si>
    <t>420526199308070022</t>
  </si>
  <si>
    <t>李梦丽</t>
  </si>
  <si>
    <t>544205104620</t>
  </si>
  <si>
    <t>420526199505310021</t>
  </si>
  <si>
    <t>张小盼</t>
  </si>
  <si>
    <t>544205103813</t>
  </si>
  <si>
    <t>420526199401281828</t>
  </si>
  <si>
    <t>丁月娥</t>
  </si>
  <si>
    <t>544205103505</t>
  </si>
  <si>
    <t>420526199107042420</t>
  </si>
  <si>
    <t>董燃</t>
  </si>
  <si>
    <t>544205104214</t>
  </si>
  <si>
    <t>420526199302280432</t>
  </si>
  <si>
    <t>胡兆满</t>
  </si>
  <si>
    <t>524205103111</t>
  </si>
  <si>
    <t>420526199604050827</t>
  </si>
  <si>
    <t>贾婷婷</t>
  </si>
  <si>
    <t>524205102829</t>
  </si>
  <si>
    <t>420526199510210842</t>
  </si>
  <si>
    <t>吴钰平</t>
  </si>
  <si>
    <t>544205104807</t>
  </si>
  <si>
    <t>422822199409090586</t>
  </si>
  <si>
    <t>马芳芳</t>
  </si>
  <si>
    <t>544205104704</t>
  </si>
  <si>
    <t>420526199401200426</t>
  </si>
  <si>
    <t>韩杨</t>
  </si>
  <si>
    <t>524205103124</t>
  </si>
  <si>
    <t>420526199311011816</t>
  </si>
  <si>
    <t>曹芳</t>
  </si>
  <si>
    <t>544205103423</t>
  </si>
  <si>
    <t>422823199405220626</t>
  </si>
  <si>
    <t>郇美元</t>
  </si>
  <si>
    <t>524205102213</t>
  </si>
  <si>
    <t>420526199506291424</t>
  </si>
  <si>
    <t>赵瑞雪</t>
  </si>
  <si>
    <t>544205104612</t>
  </si>
  <si>
    <t>420526199303292427</t>
  </si>
  <si>
    <t>牟亚兰</t>
  </si>
  <si>
    <t>524205102516</t>
  </si>
  <si>
    <t>420526199304220820</t>
  </si>
  <si>
    <t>聂晓阳</t>
  </si>
  <si>
    <t>544205104824</t>
  </si>
  <si>
    <t>420526199110080049</t>
  </si>
  <si>
    <t>张云儿</t>
  </si>
  <si>
    <t>544205104815</t>
  </si>
  <si>
    <t>420526199411260027</t>
  </si>
  <si>
    <t>王俊</t>
  </si>
  <si>
    <t>544205104327</t>
  </si>
  <si>
    <t>42052619930507022X</t>
  </si>
  <si>
    <t>向璐</t>
  </si>
  <si>
    <t>544205103804</t>
  </si>
  <si>
    <t>420526199208040424</t>
  </si>
  <si>
    <t>胡钰娇</t>
  </si>
  <si>
    <t>524205102206</t>
  </si>
  <si>
    <t>420526199505042426</t>
  </si>
  <si>
    <t>孙友坤</t>
  </si>
  <si>
    <t>544205105004</t>
  </si>
  <si>
    <t>420526199201191422</t>
  </si>
  <si>
    <t>李冰</t>
  </si>
  <si>
    <t>544205104302</t>
  </si>
  <si>
    <t>420526199108191022</t>
  </si>
  <si>
    <t>黄思齐</t>
  </si>
  <si>
    <t>524205102724</t>
  </si>
  <si>
    <t>420922199206225341</t>
  </si>
  <si>
    <t>游丽芬</t>
  </si>
  <si>
    <t>524205103126</t>
  </si>
  <si>
    <t>420526199104140244</t>
  </si>
  <si>
    <t>赵佳丽</t>
  </si>
  <si>
    <t>414205090903</t>
  </si>
  <si>
    <t>42080219890808738X</t>
  </si>
  <si>
    <t>14205178001001</t>
  </si>
  <si>
    <t>14205178001</t>
  </si>
  <si>
    <t>英语教师</t>
  </si>
  <si>
    <t>宜昌市兴山县职业教育中心</t>
  </si>
  <si>
    <t>41</t>
  </si>
  <si>
    <t>陈娜</t>
  </si>
  <si>
    <t>414205100503</t>
  </si>
  <si>
    <t>420528199309260728</t>
  </si>
  <si>
    <t>周梦婕</t>
  </si>
  <si>
    <t>414205091121</t>
  </si>
  <si>
    <t>420527199402182123</t>
  </si>
  <si>
    <t>谭田甜</t>
  </si>
  <si>
    <t>414205101730</t>
  </si>
  <si>
    <t>422823199412011646</t>
  </si>
  <si>
    <t>马玉琳</t>
  </si>
  <si>
    <t>414205093610</t>
  </si>
  <si>
    <t>420527199110133020</t>
  </si>
  <si>
    <t>喻翠苹</t>
  </si>
  <si>
    <t>414205091313</t>
  </si>
  <si>
    <t>420527199401271327</t>
  </si>
  <si>
    <t>严云</t>
  </si>
  <si>
    <t>414205094719</t>
  </si>
  <si>
    <t>420526198810151827</t>
  </si>
  <si>
    <t>陈蓉</t>
  </si>
  <si>
    <t>414205094814</t>
  </si>
  <si>
    <t>420526199403021026</t>
  </si>
  <si>
    <t>黄教荣</t>
  </si>
  <si>
    <t>414205095214</t>
  </si>
  <si>
    <t>42052619921205241X</t>
  </si>
  <si>
    <t>14205178003001</t>
  </si>
  <si>
    <t>14205178003</t>
  </si>
  <si>
    <t>体育教师</t>
  </si>
  <si>
    <t>宜昌市兴山县古夫镇初级中学</t>
  </si>
  <si>
    <t>向阳</t>
  </si>
  <si>
    <t>414205100702</t>
  </si>
  <si>
    <t>429021199211114024</t>
  </si>
  <si>
    <t>李丽</t>
  </si>
  <si>
    <t>414205093816</t>
  </si>
  <si>
    <t>420526199208032424</t>
  </si>
  <si>
    <t>胡兆亮</t>
  </si>
  <si>
    <t>414205090910</t>
  </si>
  <si>
    <t>420526199508192411</t>
  </si>
  <si>
    <t>李斌</t>
  </si>
  <si>
    <t>414205094825</t>
  </si>
  <si>
    <t>420526199503100012</t>
  </si>
  <si>
    <t>杨苏</t>
  </si>
  <si>
    <t>414205101003</t>
  </si>
  <si>
    <t>420526199211100010</t>
  </si>
  <si>
    <t>向巍峰</t>
  </si>
  <si>
    <t>414205101511</t>
  </si>
  <si>
    <t>420526199306070811</t>
  </si>
  <si>
    <t>姜焱山</t>
  </si>
  <si>
    <t>414205091404</t>
  </si>
  <si>
    <t>420527199307110017</t>
  </si>
  <si>
    <t>张厚才</t>
  </si>
  <si>
    <t>414205093817</t>
  </si>
  <si>
    <t>429021199311171018</t>
  </si>
  <si>
    <t>周鹏</t>
  </si>
  <si>
    <t>414205090527</t>
  </si>
  <si>
    <t>42052619950221021X</t>
  </si>
  <si>
    <t>敖晓强</t>
  </si>
  <si>
    <t>414205090704</t>
  </si>
  <si>
    <t>420526199307202417</t>
  </si>
  <si>
    <t>张祥杰</t>
  </si>
  <si>
    <t>414205091605</t>
  </si>
  <si>
    <t>420526199501260012</t>
  </si>
  <si>
    <t>卢小霞</t>
  </si>
  <si>
    <t>414205092105</t>
  </si>
  <si>
    <t>420624199412156144</t>
  </si>
  <si>
    <t>李晓攀</t>
  </si>
  <si>
    <t>414205091929</t>
  </si>
  <si>
    <t>42052619930216081X</t>
  </si>
  <si>
    <t>王刚</t>
  </si>
  <si>
    <t>414205090602</t>
  </si>
  <si>
    <t>420526199311071819</t>
  </si>
  <si>
    <t>黄悦</t>
  </si>
  <si>
    <t>414205090718</t>
  </si>
  <si>
    <t>42052619940131022X</t>
  </si>
  <si>
    <t>14205178004001</t>
  </si>
  <si>
    <t>14205178004</t>
  </si>
  <si>
    <t>数学教师</t>
  </si>
  <si>
    <t>宜昌市兴山县县城小学</t>
  </si>
  <si>
    <t>范灵灵</t>
  </si>
  <si>
    <t>414205090215</t>
  </si>
  <si>
    <t>420526199401052427</t>
  </si>
  <si>
    <t>蔡慧琴</t>
  </si>
  <si>
    <t>414205094617</t>
  </si>
  <si>
    <t>420981199207014722</t>
  </si>
  <si>
    <t>万博</t>
  </si>
  <si>
    <t>414205093406</t>
  </si>
  <si>
    <t>420526199109191622</t>
  </si>
  <si>
    <t>郑洁</t>
  </si>
  <si>
    <t>414205090730</t>
  </si>
  <si>
    <t>420582199006227902</t>
  </si>
  <si>
    <t>邓亚丽</t>
  </si>
  <si>
    <t>414205101718</t>
  </si>
  <si>
    <t>420521199108050922</t>
  </si>
  <si>
    <t>张豫雯</t>
  </si>
  <si>
    <t>414205100628</t>
  </si>
  <si>
    <t>420527199206175364</t>
  </si>
  <si>
    <t>周金斌</t>
  </si>
  <si>
    <t>414205091206</t>
  </si>
  <si>
    <t>420526198906292018</t>
  </si>
  <si>
    <t>陈丽</t>
  </si>
  <si>
    <t>414205094521</t>
  </si>
  <si>
    <t>422826199411041025</t>
  </si>
  <si>
    <t>王瑞婷</t>
  </si>
  <si>
    <t>414205092721</t>
  </si>
  <si>
    <t>420526199309010048</t>
  </si>
  <si>
    <t>杨海林</t>
  </si>
  <si>
    <t>414205092817</t>
  </si>
  <si>
    <t>420527199502185321</t>
  </si>
  <si>
    <t>宋淼</t>
  </si>
  <si>
    <t>414205090417</t>
  </si>
  <si>
    <t>420521199304040035</t>
  </si>
  <si>
    <t>李磊</t>
  </si>
  <si>
    <t>414205101619</t>
  </si>
  <si>
    <t>420526199008181011</t>
  </si>
  <si>
    <t>李旭霞</t>
  </si>
  <si>
    <t>414205091821</t>
  </si>
  <si>
    <t>422823199204064460</t>
  </si>
  <si>
    <t>郭小芳</t>
  </si>
  <si>
    <t>414205101725</t>
  </si>
  <si>
    <t>420526199402261423</t>
  </si>
  <si>
    <t>陈万君</t>
  </si>
  <si>
    <t>414205093929</t>
  </si>
  <si>
    <t>420529199111201526</t>
  </si>
  <si>
    <t>万淼</t>
  </si>
  <si>
    <t>414205093003</t>
  </si>
  <si>
    <t>420526199004050049</t>
  </si>
  <si>
    <t>黄佳佳</t>
  </si>
  <si>
    <t>414205092304</t>
  </si>
  <si>
    <t>420526199212160226</t>
  </si>
  <si>
    <t>黄苗苗</t>
  </si>
  <si>
    <t>414205093823</t>
  </si>
  <si>
    <t>420526199304272022</t>
  </si>
  <si>
    <t>刘灵绮</t>
  </si>
  <si>
    <t>414205094404</t>
  </si>
  <si>
    <t>420582199610136687</t>
  </si>
  <si>
    <t>郑亚蓝</t>
  </si>
  <si>
    <t>414205094229</t>
  </si>
  <si>
    <t>420526199310010424</t>
  </si>
  <si>
    <t>周碧云</t>
  </si>
  <si>
    <t>414205094809</t>
  </si>
  <si>
    <t>420526199412190227</t>
  </si>
  <si>
    <t>万丽华</t>
  </si>
  <si>
    <t>414205101723</t>
  </si>
  <si>
    <t>420526199411180027</t>
  </si>
  <si>
    <t>马煜育</t>
  </si>
  <si>
    <t>414205091115</t>
  </si>
  <si>
    <t>42052619930330108X</t>
  </si>
  <si>
    <t>向晓芳</t>
  </si>
  <si>
    <t>414205092020</t>
  </si>
  <si>
    <t>422823199310021165</t>
  </si>
  <si>
    <t>付友</t>
  </si>
  <si>
    <t>414205101420</t>
  </si>
  <si>
    <t>422823198907254485</t>
  </si>
  <si>
    <t>宋谭媛</t>
  </si>
  <si>
    <t>414205094804</t>
  </si>
  <si>
    <t>420521199511102227</t>
  </si>
  <si>
    <t>汤琴</t>
  </si>
  <si>
    <t>544205103825</t>
  </si>
  <si>
    <t>420526198708150465</t>
  </si>
  <si>
    <t>14205178005001</t>
  </si>
  <si>
    <t>14205178005</t>
  </si>
  <si>
    <t>幼儿医护</t>
  </si>
  <si>
    <t>宜昌市兴山县县直幼儿园</t>
  </si>
  <si>
    <t>王雅雯</t>
  </si>
  <si>
    <t>544205104505</t>
  </si>
  <si>
    <t>42052619891005002X</t>
  </si>
  <si>
    <t>钟山</t>
  </si>
  <si>
    <t>544205103502</t>
  </si>
  <si>
    <t>420526199003172423</t>
  </si>
  <si>
    <t>王泽云</t>
  </si>
  <si>
    <t>544205103524</t>
  </si>
  <si>
    <t>420526199101171029</t>
  </si>
  <si>
    <t>孙晶晶</t>
  </si>
  <si>
    <t>544205104530</t>
  </si>
  <si>
    <t>420526198702140020</t>
  </si>
  <si>
    <t>范雪乔</t>
  </si>
  <si>
    <t>544205105019</t>
  </si>
  <si>
    <t>420526199010212446</t>
  </si>
  <si>
    <t>王炼</t>
  </si>
  <si>
    <t>544205103826</t>
  </si>
  <si>
    <t>420526199410060023</t>
  </si>
  <si>
    <t>高娟</t>
  </si>
  <si>
    <t>544205104902</t>
  </si>
  <si>
    <t>420526199101140222</t>
  </si>
  <si>
    <t>万金凤</t>
  </si>
  <si>
    <t>544205104906</t>
  </si>
  <si>
    <t>420526199111190047</t>
  </si>
  <si>
    <t>王唯</t>
  </si>
  <si>
    <t>544205103509</t>
  </si>
  <si>
    <t>429021199403250020</t>
  </si>
  <si>
    <t>梅林独秀</t>
  </si>
  <si>
    <t>544205104310</t>
  </si>
  <si>
    <t>420526199410080024</t>
  </si>
  <si>
    <t>彭球</t>
  </si>
  <si>
    <t>544205103526</t>
  </si>
  <si>
    <t>420526199311171027</t>
  </si>
  <si>
    <t>万雨晴</t>
  </si>
  <si>
    <t>544205104501</t>
  </si>
  <si>
    <t>420526199611280022</t>
  </si>
  <si>
    <t>李芳芳</t>
  </si>
  <si>
    <t>544205103930</t>
  </si>
  <si>
    <t>420526198903080247</t>
  </si>
  <si>
    <t>赵婷婷</t>
  </si>
  <si>
    <t>544205104408</t>
  </si>
  <si>
    <t>420526199504272422</t>
  </si>
  <si>
    <t>吴柳</t>
  </si>
  <si>
    <t>544205104809</t>
  </si>
  <si>
    <t>420526199012140028</t>
  </si>
  <si>
    <t>宋玮</t>
  </si>
  <si>
    <t>544205104223</t>
  </si>
  <si>
    <t>420526199508310027</t>
  </si>
  <si>
    <t>杨莉</t>
  </si>
  <si>
    <t>544205103425</t>
  </si>
  <si>
    <t>420526199103200225</t>
  </si>
  <si>
    <t>万莉</t>
  </si>
  <si>
    <t>544205103506</t>
  </si>
  <si>
    <t>420526198811290845</t>
  </si>
  <si>
    <t>游田田</t>
  </si>
  <si>
    <t>544205103810</t>
  </si>
  <si>
    <t>42052619890621022X</t>
  </si>
  <si>
    <t>孙娅琴</t>
  </si>
  <si>
    <t>544205104230</t>
  </si>
  <si>
    <t>420526199003110046</t>
  </si>
  <si>
    <t>陈力</t>
  </si>
  <si>
    <t>544205104104</t>
  </si>
  <si>
    <t>422823199303164467</t>
  </si>
  <si>
    <t>余文锦</t>
  </si>
  <si>
    <t>544205104512</t>
  </si>
  <si>
    <t>420526198804260824</t>
  </si>
  <si>
    <t>许娟</t>
  </si>
  <si>
    <t>544205104825</t>
  </si>
  <si>
    <t>420526199310171025</t>
  </si>
  <si>
    <t>龚蓉</t>
  </si>
  <si>
    <t>544205104828</t>
  </si>
  <si>
    <t>420526199111040428</t>
  </si>
  <si>
    <t>李实敏</t>
  </si>
  <si>
    <t>544205103611</t>
  </si>
  <si>
    <t>420526199505020024</t>
  </si>
  <si>
    <t>唐照芳</t>
  </si>
  <si>
    <t>544205104222</t>
  </si>
  <si>
    <t>42052619901023002X</t>
  </si>
  <si>
    <t>黄颖</t>
  </si>
  <si>
    <t>544205104921</t>
  </si>
  <si>
    <t>420583199206081027</t>
  </si>
  <si>
    <t>范绪玲</t>
  </si>
  <si>
    <t>544205103304</t>
  </si>
  <si>
    <t>420526199101240426</t>
  </si>
  <si>
    <t>李述蓉</t>
  </si>
  <si>
    <t>544205103903</t>
  </si>
  <si>
    <t>420526199009170226</t>
  </si>
  <si>
    <t>罗青青</t>
  </si>
  <si>
    <t>544205103302</t>
  </si>
  <si>
    <t>420526198810101862</t>
  </si>
  <si>
    <t>李晓琴</t>
  </si>
  <si>
    <t>544205102126</t>
  </si>
  <si>
    <t>429021199111190820</t>
  </si>
  <si>
    <t>黄紫胭</t>
  </si>
  <si>
    <t>544205104726</t>
  </si>
  <si>
    <t>420526199110180226</t>
  </si>
  <si>
    <t>朱敏</t>
  </si>
  <si>
    <t>544205104424</t>
  </si>
  <si>
    <t>420526199110290222</t>
  </si>
  <si>
    <t>夏兰英</t>
  </si>
  <si>
    <t>544205104015</t>
  </si>
  <si>
    <t>420526199008160042</t>
  </si>
  <si>
    <t>秦萌</t>
  </si>
  <si>
    <t>414205090921</t>
  </si>
  <si>
    <t>420526199302150021</t>
  </si>
  <si>
    <t>14205178006001</t>
  </si>
  <si>
    <t>14205178006</t>
  </si>
  <si>
    <t>学前幼儿教师</t>
  </si>
  <si>
    <t>宜昌市兴山县乡镇中心幼儿园</t>
  </si>
  <si>
    <t>万姣</t>
  </si>
  <si>
    <t>414205091026</t>
  </si>
  <si>
    <t>420526199008040040</t>
  </si>
  <si>
    <t>张俊</t>
  </si>
  <si>
    <t>414205092017</t>
  </si>
  <si>
    <t>420526198708271822</t>
  </si>
  <si>
    <t>董靖</t>
  </si>
  <si>
    <t>414205101004</t>
  </si>
  <si>
    <t>420526199604252429</t>
  </si>
  <si>
    <t>田昱</t>
  </si>
  <si>
    <t>414205094518</t>
  </si>
  <si>
    <t>42052619951029242X</t>
  </si>
  <si>
    <t>孙钰枚</t>
  </si>
  <si>
    <t>414205101223</t>
  </si>
  <si>
    <t>420526199704090025</t>
  </si>
  <si>
    <t>彭雪雯</t>
  </si>
  <si>
    <t>414205092605</t>
  </si>
  <si>
    <t>420526199412050021</t>
  </si>
  <si>
    <t>耿云</t>
  </si>
  <si>
    <t>414205092915</t>
  </si>
  <si>
    <t>420526199506200027</t>
  </si>
  <si>
    <t>袁姣</t>
  </si>
  <si>
    <t>414205090808</t>
  </si>
  <si>
    <t>420526199503121040</t>
  </si>
  <si>
    <t>秦林</t>
  </si>
  <si>
    <t>414205100629</t>
  </si>
  <si>
    <t>42052619960808002X</t>
  </si>
  <si>
    <t>柳亚兰</t>
  </si>
  <si>
    <t>414205091723</t>
  </si>
  <si>
    <t>420526199610310023</t>
  </si>
  <si>
    <t>王亚菲</t>
  </si>
  <si>
    <t>414205101720</t>
  </si>
  <si>
    <t>420526199407200021</t>
  </si>
  <si>
    <t>舒娅莉</t>
  </si>
  <si>
    <t>414205090610</t>
  </si>
  <si>
    <t>420526198911062428</t>
  </si>
  <si>
    <t>王娅冬</t>
  </si>
  <si>
    <t>414205100930</t>
  </si>
  <si>
    <t>420526199403100023</t>
  </si>
  <si>
    <t>胡文君</t>
  </si>
  <si>
    <t>414205091710</t>
  </si>
  <si>
    <t>420526199410230029</t>
  </si>
  <si>
    <t>张琼瑶</t>
  </si>
  <si>
    <t>414205100103</t>
  </si>
  <si>
    <t>420526199507161023</t>
  </si>
  <si>
    <t>陈书月</t>
  </si>
  <si>
    <t>414205101219</t>
  </si>
  <si>
    <t>420526199606040024</t>
  </si>
  <si>
    <t>杨忞</t>
  </si>
  <si>
    <t>414205093109</t>
  </si>
  <si>
    <t>420526199504161028</t>
  </si>
  <si>
    <t>郑娇娥</t>
  </si>
  <si>
    <t>414205101427</t>
  </si>
  <si>
    <t>420526199404062428</t>
  </si>
  <si>
    <t>吴晓倩</t>
  </si>
  <si>
    <t>414205101710</t>
  </si>
  <si>
    <t>420526199511200427</t>
  </si>
  <si>
    <t>414205091421</t>
  </si>
  <si>
    <t>420526199508120047</t>
  </si>
  <si>
    <t>丁荣</t>
  </si>
  <si>
    <t>414205094230</t>
  </si>
  <si>
    <t>420526199706200021</t>
  </si>
  <si>
    <t>罗芮溪</t>
  </si>
  <si>
    <t>414205091826</t>
  </si>
  <si>
    <t>420526199504241423</t>
  </si>
  <si>
    <t>邹青林</t>
  </si>
  <si>
    <t>414205100811</t>
  </si>
  <si>
    <t>420526198801302021</t>
  </si>
  <si>
    <t>廖小芹</t>
  </si>
  <si>
    <t>414205091107</t>
  </si>
  <si>
    <t>42052619940127162X</t>
  </si>
  <si>
    <t>招考计划</t>
  </si>
  <si>
    <r>
      <t>哲合后分数（总分</t>
    </r>
    <r>
      <rPr>
        <b/>
        <sz val="10"/>
        <rFont val="Arial"/>
        <family val="2"/>
      </rPr>
      <t>÷</t>
    </r>
    <r>
      <rPr>
        <b/>
        <sz val="10"/>
        <rFont val="宋体"/>
        <family val="0"/>
      </rPr>
      <t>3）</t>
    </r>
  </si>
  <si>
    <t>笔试按50%折合后成绩</t>
  </si>
  <si>
    <t>三支一扶加分</t>
  </si>
  <si>
    <t>笔试成绩</t>
  </si>
  <si>
    <t>排序</t>
  </si>
  <si>
    <t>缺考</t>
  </si>
  <si>
    <r>
      <t>2017</t>
    </r>
    <r>
      <rPr>
        <b/>
        <sz val="18"/>
        <rFont val="宋体"/>
        <family val="0"/>
      </rPr>
      <t>年兴山县事业单位集中公开招聘工作人员资格复审人员名单</t>
    </r>
  </si>
  <si>
    <r>
      <t>哲合后分数（两项合计</t>
    </r>
    <r>
      <rPr>
        <b/>
        <sz val="10"/>
        <rFont val="Arial"/>
        <family val="2"/>
      </rPr>
      <t>÷</t>
    </r>
    <r>
      <rPr>
        <b/>
        <sz val="10"/>
        <rFont val="宋体"/>
        <family val="0"/>
      </rPr>
      <t>3）</t>
    </r>
  </si>
  <si>
    <t>兴山县文化馆</t>
  </si>
  <si>
    <t>兴山县仙侣山发射台</t>
  </si>
  <si>
    <t>兴山县房产保障中心</t>
  </si>
  <si>
    <t>兴山县殡葬管理所</t>
  </si>
  <si>
    <t>兴山县农机安全监理站</t>
  </si>
  <si>
    <t>兴山县植物保护站</t>
  </si>
  <si>
    <t>兴山县社情民意调查中心</t>
  </si>
  <si>
    <t>兴山县招商引资服务中心</t>
  </si>
  <si>
    <t>兴山县铁路建设办公室</t>
  </si>
  <si>
    <t>兴山县不动产登记局</t>
  </si>
  <si>
    <t>兴山县乡镇国土所</t>
  </si>
  <si>
    <t>兴山县地质环境监测站</t>
  </si>
  <si>
    <t>兴山县乡镇食药监所</t>
  </si>
  <si>
    <t>兴山县国有坟埫坪林场</t>
  </si>
  <si>
    <t>兴山县建设工程质量安全监督站</t>
  </si>
  <si>
    <t>兴山县国有资产管理办公室</t>
  </si>
  <si>
    <t>兴山县乡镇财政所</t>
  </si>
  <si>
    <t>兴山县广播电视台</t>
  </si>
  <si>
    <t>兴山县人民医院</t>
  </si>
  <si>
    <t>兴山县疾控中心</t>
  </si>
  <si>
    <t>兴山县乡镇卫生院</t>
  </si>
  <si>
    <t>兴山县职业教育中心</t>
  </si>
  <si>
    <t>兴山县古夫镇初级中学</t>
  </si>
  <si>
    <t>兴山县县城小学</t>
  </si>
  <si>
    <t>兴山县县直幼儿园</t>
  </si>
  <si>
    <t>兴山县乡镇中心幼儿园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</si>
</sst>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0"/>
      <name val="Arial"/>
      <family val="2"/>
    </font>
    <font>
      <sz val="10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1"/>
      <color indexed="5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176" fontId="0" fillId="0" borderId="9" xfId="0" applyNumberForma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4" fillId="0" borderId="9" xfId="0" applyFont="1" applyBorder="1" applyAlignment="1">
      <alignment wrapText="1"/>
    </xf>
    <xf numFmtId="176" fontId="4" fillId="0" borderId="9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9"/>
  <sheetViews>
    <sheetView workbookViewId="0" topLeftCell="A1">
      <selection activeCell="A1" sqref="A1:IV65536"/>
    </sheetView>
  </sheetViews>
  <sheetFormatPr defaultColWidth="9.140625" defaultRowHeight="12.75"/>
  <cols>
    <col min="1" max="1" width="6.7109375" style="0" customWidth="1"/>
    <col min="3" max="3" width="14.140625" style="0" customWidth="1"/>
    <col min="4" max="4" width="20.8515625" style="0" customWidth="1"/>
    <col min="7" max="7" width="6.7109375" style="0" customWidth="1"/>
    <col min="8" max="8" width="16.421875" style="0" customWidth="1"/>
    <col min="9" max="9" width="13.00390625" style="0" customWidth="1"/>
    <col min="10" max="10" width="20.8515625" style="0" customWidth="1"/>
    <col min="11" max="11" width="30.28125" style="0" customWidth="1"/>
    <col min="15" max="15" width="5.42187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2.75">
      <c r="A2" t="s">
        <v>15</v>
      </c>
      <c r="B2" t="s">
        <v>16</v>
      </c>
      <c r="C2" t="s">
        <v>17</v>
      </c>
      <c r="D2" t="s">
        <v>18</v>
      </c>
      <c r="E2">
        <v>59.5</v>
      </c>
      <c r="F2">
        <v>65.5</v>
      </c>
      <c r="G2">
        <v>125</v>
      </c>
      <c r="H2" t="s">
        <v>19</v>
      </c>
      <c r="I2" t="s">
        <v>20</v>
      </c>
      <c r="J2" t="s">
        <v>21</v>
      </c>
      <c r="K2" t="s">
        <v>22</v>
      </c>
      <c r="N2" t="s">
        <v>24</v>
      </c>
      <c r="O2" t="s">
        <v>25</v>
      </c>
    </row>
    <row r="3" spans="1:15" ht="12.75">
      <c r="A3" t="s">
        <v>15</v>
      </c>
      <c r="B3" t="s">
        <v>26</v>
      </c>
      <c r="C3" t="s">
        <v>27</v>
      </c>
      <c r="D3" t="s">
        <v>28</v>
      </c>
      <c r="E3">
        <v>81</v>
      </c>
      <c r="F3">
        <v>109</v>
      </c>
      <c r="G3">
        <v>190</v>
      </c>
      <c r="H3" t="s">
        <v>19</v>
      </c>
      <c r="I3" t="s">
        <v>20</v>
      </c>
      <c r="J3" t="s">
        <v>21</v>
      </c>
      <c r="K3" t="s">
        <v>22</v>
      </c>
      <c r="N3" t="s">
        <v>24</v>
      </c>
      <c r="O3" t="s">
        <v>25</v>
      </c>
    </row>
    <row r="4" spans="1:15" ht="12.75">
      <c r="A4" t="s">
        <v>15</v>
      </c>
      <c r="B4" t="s">
        <v>29</v>
      </c>
      <c r="C4" t="s">
        <v>30</v>
      </c>
      <c r="D4" t="s">
        <v>31</v>
      </c>
      <c r="E4">
        <v>75.5</v>
      </c>
      <c r="F4">
        <v>70.5</v>
      </c>
      <c r="G4">
        <v>146</v>
      </c>
      <c r="H4" t="s">
        <v>19</v>
      </c>
      <c r="I4" t="s">
        <v>20</v>
      </c>
      <c r="J4" t="s">
        <v>21</v>
      </c>
      <c r="K4" t="s">
        <v>22</v>
      </c>
      <c r="N4" t="s">
        <v>24</v>
      </c>
      <c r="O4" t="s">
        <v>25</v>
      </c>
    </row>
    <row r="5" spans="1:15" ht="12.75">
      <c r="A5" t="s">
        <v>15</v>
      </c>
      <c r="B5" t="s">
        <v>32</v>
      </c>
      <c r="C5" t="s">
        <v>33</v>
      </c>
      <c r="D5" t="s">
        <v>34</v>
      </c>
      <c r="E5">
        <v>60.5</v>
      </c>
      <c r="F5">
        <v>66.5</v>
      </c>
      <c r="G5">
        <v>127</v>
      </c>
      <c r="H5" t="s">
        <v>19</v>
      </c>
      <c r="I5" t="s">
        <v>20</v>
      </c>
      <c r="J5" t="s">
        <v>21</v>
      </c>
      <c r="K5" t="s">
        <v>22</v>
      </c>
      <c r="N5" t="s">
        <v>24</v>
      </c>
      <c r="O5" t="s">
        <v>25</v>
      </c>
    </row>
    <row r="6" spans="1:15" ht="12.75">
      <c r="A6" t="s">
        <v>15</v>
      </c>
      <c r="B6" t="s">
        <v>35</v>
      </c>
      <c r="C6" t="s">
        <v>36</v>
      </c>
      <c r="D6" t="s">
        <v>37</v>
      </c>
      <c r="E6">
        <v>74</v>
      </c>
      <c r="F6">
        <v>76.5</v>
      </c>
      <c r="G6">
        <v>150.5</v>
      </c>
      <c r="H6" t="s">
        <v>19</v>
      </c>
      <c r="I6" t="s">
        <v>20</v>
      </c>
      <c r="J6" t="s">
        <v>21</v>
      </c>
      <c r="K6" t="s">
        <v>22</v>
      </c>
      <c r="N6" t="s">
        <v>24</v>
      </c>
      <c r="O6" t="s">
        <v>25</v>
      </c>
    </row>
    <row r="7" spans="1:15" ht="12.75">
      <c r="A7" t="s">
        <v>15</v>
      </c>
      <c r="B7" t="s">
        <v>38</v>
      </c>
      <c r="C7" t="s">
        <v>39</v>
      </c>
      <c r="D7" t="s">
        <v>40</v>
      </c>
      <c r="E7">
        <v>84.5</v>
      </c>
      <c r="F7">
        <v>102</v>
      </c>
      <c r="G7">
        <v>186.5</v>
      </c>
      <c r="H7" t="s">
        <v>19</v>
      </c>
      <c r="I7" t="s">
        <v>20</v>
      </c>
      <c r="J7" t="s">
        <v>21</v>
      </c>
      <c r="K7" t="s">
        <v>22</v>
      </c>
      <c r="N7" t="s">
        <v>24</v>
      </c>
      <c r="O7" t="s">
        <v>25</v>
      </c>
    </row>
    <row r="8" spans="1:15" ht="12.75">
      <c r="A8" t="s">
        <v>15</v>
      </c>
      <c r="B8" t="s">
        <v>41</v>
      </c>
      <c r="C8" t="s">
        <v>42</v>
      </c>
      <c r="D8" t="s">
        <v>43</v>
      </c>
      <c r="E8">
        <v>71.5</v>
      </c>
      <c r="F8">
        <v>71.5</v>
      </c>
      <c r="G8">
        <v>143</v>
      </c>
      <c r="H8" t="s">
        <v>19</v>
      </c>
      <c r="I8" t="s">
        <v>20</v>
      </c>
      <c r="J8" t="s">
        <v>21</v>
      </c>
      <c r="K8" t="s">
        <v>22</v>
      </c>
      <c r="N8" t="s">
        <v>24</v>
      </c>
      <c r="O8" t="s">
        <v>25</v>
      </c>
    </row>
    <row r="9" spans="1:15" ht="12.75">
      <c r="A9" t="s">
        <v>15</v>
      </c>
      <c r="B9" t="s">
        <v>44</v>
      </c>
      <c r="C9" t="s">
        <v>45</v>
      </c>
      <c r="D9" t="s">
        <v>46</v>
      </c>
      <c r="E9">
        <v>82.5</v>
      </c>
      <c r="F9">
        <v>74</v>
      </c>
      <c r="G9">
        <v>156.5</v>
      </c>
      <c r="H9" t="s">
        <v>19</v>
      </c>
      <c r="I9" t="s">
        <v>20</v>
      </c>
      <c r="J9" t="s">
        <v>21</v>
      </c>
      <c r="K9" t="s">
        <v>22</v>
      </c>
      <c r="N9" t="s">
        <v>24</v>
      </c>
      <c r="O9" t="s">
        <v>25</v>
      </c>
    </row>
    <row r="10" spans="1:15" ht="12.75">
      <c r="A10" t="s">
        <v>15</v>
      </c>
      <c r="B10" t="s">
        <v>47</v>
      </c>
      <c r="C10" t="s">
        <v>48</v>
      </c>
      <c r="D10" t="s">
        <v>49</v>
      </c>
      <c r="E10">
        <v>73</v>
      </c>
      <c r="F10">
        <v>84</v>
      </c>
      <c r="G10">
        <v>157</v>
      </c>
      <c r="H10" t="s">
        <v>19</v>
      </c>
      <c r="I10" t="s">
        <v>20</v>
      </c>
      <c r="J10" t="s">
        <v>21</v>
      </c>
      <c r="K10" t="s">
        <v>22</v>
      </c>
      <c r="N10" t="s">
        <v>24</v>
      </c>
      <c r="O10" t="s">
        <v>25</v>
      </c>
    </row>
    <row r="11" spans="1:15" ht="12.75">
      <c r="A11" t="s">
        <v>15</v>
      </c>
      <c r="B11" t="s">
        <v>50</v>
      </c>
      <c r="C11" t="s">
        <v>51</v>
      </c>
      <c r="D11" t="s">
        <v>52</v>
      </c>
      <c r="E11">
        <v>79.5</v>
      </c>
      <c r="F11">
        <v>70</v>
      </c>
      <c r="G11">
        <v>149.5</v>
      </c>
      <c r="H11" t="s">
        <v>53</v>
      </c>
      <c r="I11" t="s">
        <v>54</v>
      </c>
      <c r="J11" t="s">
        <v>55</v>
      </c>
      <c r="K11" t="s">
        <v>56</v>
      </c>
      <c r="N11" t="s">
        <v>57</v>
      </c>
      <c r="O11" t="s">
        <v>25</v>
      </c>
    </row>
    <row r="12" spans="1:15" ht="12.75">
      <c r="A12" t="s">
        <v>15</v>
      </c>
      <c r="B12" t="s">
        <v>58</v>
      </c>
      <c r="C12" t="s">
        <v>59</v>
      </c>
      <c r="D12" t="s">
        <v>60</v>
      </c>
      <c r="E12">
        <v>80.8</v>
      </c>
      <c r="F12">
        <v>85</v>
      </c>
      <c r="G12">
        <v>165.8</v>
      </c>
      <c r="H12" t="s">
        <v>53</v>
      </c>
      <c r="I12" t="s">
        <v>54</v>
      </c>
      <c r="J12" t="s">
        <v>55</v>
      </c>
      <c r="K12" t="s">
        <v>56</v>
      </c>
      <c r="N12" t="s">
        <v>57</v>
      </c>
      <c r="O12" t="s">
        <v>25</v>
      </c>
    </row>
    <row r="13" spans="1:15" ht="12.75">
      <c r="A13" t="s">
        <v>15</v>
      </c>
      <c r="B13" t="s">
        <v>61</v>
      </c>
      <c r="C13" t="s">
        <v>62</v>
      </c>
      <c r="D13" t="s">
        <v>63</v>
      </c>
      <c r="E13">
        <v>81</v>
      </c>
      <c r="F13">
        <v>78</v>
      </c>
      <c r="G13">
        <v>159</v>
      </c>
      <c r="H13" t="s">
        <v>53</v>
      </c>
      <c r="I13" t="s">
        <v>54</v>
      </c>
      <c r="J13" t="s">
        <v>55</v>
      </c>
      <c r="K13" t="s">
        <v>56</v>
      </c>
      <c r="N13" t="s">
        <v>57</v>
      </c>
      <c r="O13" t="s">
        <v>25</v>
      </c>
    </row>
    <row r="14" spans="1:15" ht="12.75">
      <c r="A14" t="s">
        <v>15</v>
      </c>
      <c r="B14" t="s">
        <v>64</v>
      </c>
      <c r="C14" t="s">
        <v>65</v>
      </c>
      <c r="D14" t="s">
        <v>66</v>
      </c>
      <c r="E14">
        <v>-1</v>
      </c>
      <c r="F14">
        <v>-1</v>
      </c>
      <c r="G14">
        <v>0</v>
      </c>
      <c r="H14" t="s">
        <v>53</v>
      </c>
      <c r="I14" t="s">
        <v>54</v>
      </c>
      <c r="J14" t="s">
        <v>55</v>
      </c>
      <c r="K14" t="s">
        <v>56</v>
      </c>
      <c r="L14" t="s">
        <v>67</v>
      </c>
      <c r="M14" t="s">
        <v>67</v>
      </c>
      <c r="N14" t="s">
        <v>57</v>
      </c>
      <c r="O14" t="s">
        <v>25</v>
      </c>
    </row>
    <row r="15" spans="1:15" ht="12.75">
      <c r="A15" t="s">
        <v>15</v>
      </c>
      <c r="B15" t="s">
        <v>68</v>
      </c>
      <c r="C15" t="s">
        <v>69</v>
      </c>
      <c r="D15" t="s">
        <v>70</v>
      </c>
      <c r="E15">
        <v>75.2</v>
      </c>
      <c r="F15">
        <v>70</v>
      </c>
      <c r="G15">
        <v>145.2</v>
      </c>
      <c r="H15" t="s">
        <v>53</v>
      </c>
      <c r="I15" t="s">
        <v>54</v>
      </c>
      <c r="J15" t="s">
        <v>55</v>
      </c>
      <c r="K15" t="s">
        <v>56</v>
      </c>
      <c r="N15" t="s">
        <v>57</v>
      </c>
      <c r="O15" t="s">
        <v>25</v>
      </c>
    </row>
    <row r="16" spans="1:15" ht="12.75">
      <c r="A16" t="s">
        <v>15</v>
      </c>
      <c r="B16" t="s">
        <v>71</v>
      </c>
      <c r="C16" t="s">
        <v>72</v>
      </c>
      <c r="D16" t="s">
        <v>73</v>
      </c>
      <c r="E16">
        <v>63.4</v>
      </c>
      <c r="F16">
        <v>81.5</v>
      </c>
      <c r="G16">
        <v>144.9</v>
      </c>
      <c r="H16" t="s">
        <v>53</v>
      </c>
      <c r="I16" t="s">
        <v>54</v>
      </c>
      <c r="J16" t="s">
        <v>55</v>
      </c>
      <c r="K16" t="s">
        <v>56</v>
      </c>
      <c r="N16" t="s">
        <v>57</v>
      </c>
      <c r="O16" t="s">
        <v>25</v>
      </c>
    </row>
    <row r="17" spans="1:15" ht="12.75">
      <c r="A17" t="s">
        <v>15</v>
      </c>
      <c r="B17" t="s">
        <v>74</v>
      </c>
      <c r="C17" t="s">
        <v>75</v>
      </c>
      <c r="D17" t="s">
        <v>76</v>
      </c>
      <c r="E17">
        <v>83</v>
      </c>
      <c r="F17">
        <v>94.5</v>
      </c>
      <c r="G17">
        <v>177.5</v>
      </c>
      <c r="H17" t="s">
        <v>53</v>
      </c>
      <c r="I17" t="s">
        <v>54</v>
      </c>
      <c r="J17" t="s">
        <v>55</v>
      </c>
      <c r="K17" t="s">
        <v>56</v>
      </c>
      <c r="N17" t="s">
        <v>57</v>
      </c>
      <c r="O17" t="s">
        <v>25</v>
      </c>
    </row>
    <row r="18" spans="1:15" ht="12.75">
      <c r="A18" t="s">
        <v>15</v>
      </c>
      <c r="B18" t="s">
        <v>77</v>
      </c>
      <c r="C18" t="s">
        <v>78</v>
      </c>
      <c r="D18" t="s">
        <v>79</v>
      </c>
      <c r="E18">
        <v>71.4</v>
      </c>
      <c r="F18">
        <v>75.5</v>
      </c>
      <c r="G18">
        <v>146.9</v>
      </c>
      <c r="H18" t="s">
        <v>53</v>
      </c>
      <c r="I18" t="s">
        <v>54</v>
      </c>
      <c r="J18" t="s">
        <v>55</v>
      </c>
      <c r="K18" t="s">
        <v>56</v>
      </c>
      <c r="N18" t="s">
        <v>57</v>
      </c>
      <c r="O18" t="s">
        <v>25</v>
      </c>
    </row>
    <row r="19" spans="1:15" ht="12.75">
      <c r="A19" t="s">
        <v>15</v>
      </c>
      <c r="B19" t="s">
        <v>80</v>
      </c>
      <c r="C19" t="s">
        <v>81</v>
      </c>
      <c r="D19" t="s">
        <v>82</v>
      </c>
      <c r="E19">
        <v>105.5</v>
      </c>
      <c r="F19">
        <v>104.5</v>
      </c>
      <c r="G19">
        <v>210</v>
      </c>
      <c r="H19" t="s">
        <v>83</v>
      </c>
      <c r="I19" t="s">
        <v>84</v>
      </c>
      <c r="J19" t="s">
        <v>85</v>
      </c>
      <c r="K19" t="s">
        <v>86</v>
      </c>
      <c r="N19" t="s">
        <v>24</v>
      </c>
      <c r="O19" t="s">
        <v>25</v>
      </c>
    </row>
    <row r="20" spans="1:15" ht="12.75">
      <c r="A20" t="s">
        <v>15</v>
      </c>
      <c r="B20" t="s">
        <v>87</v>
      </c>
      <c r="C20" t="s">
        <v>88</v>
      </c>
      <c r="D20" t="s">
        <v>89</v>
      </c>
      <c r="E20">
        <v>81.5</v>
      </c>
      <c r="F20">
        <v>94.5</v>
      </c>
      <c r="G20">
        <v>176</v>
      </c>
      <c r="H20" t="s">
        <v>83</v>
      </c>
      <c r="I20" t="s">
        <v>84</v>
      </c>
      <c r="J20" t="s">
        <v>85</v>
      </c>
      <c r="K20" t="s">
        <v>86</v>
      </c>
      <c r="N20" t="s">
        <v>24</v>
      </c>
      <c r="O20" t="s">
        <v>25</v>
      </c>
    </row>
    <row r="21" spans="1:15" ht="12.75">
      <c r="A21" t="s">
        <v>15</v>
      </c>
      <c r="B21" t="s">
        <v>90</v>
      </c>
      <c r="C21" t="s">
        <v>91</v>
      </c>
      <c r="D21" t="s">
        <v>92</v>
      </c>
      <c r="E21">
        <v>65</v>
      </c>
      <c r="F21">
        <v>65.5</v>
      </c>
      <c r="G21">
        <v>130.5</v>
      </c>
      <c r="H21" t="s">
        <v>83</v>
      </c>
      <c r="I21" t="s">
        <v>84</v>
      </c>
      <c r="J21" t="s">
        <v>85</v>
      </c>
      <c r="K21" t="s">
        <v>86</v>
      </c>
      <c r="N21" t="s">
        <v>24</v>
      </c>
      <c r="O21" t="s">
        <v>25</v>
      </c>
    </row>
    <row r="22" spans="1:15" ht="12.75">
      <c r="A22" t="s">
        <v>15</v>
      </c>
      <c r="B22" t="s">
        <v>93</v>
      </c>
      <c r="C22" t="s">
        <v>94</v>
      </c>
      <c r="D22" t="s">
        <v>95</v>
      </c>
      <c r="E22">
        <v>71</v>
      </c>
      <c r="F22">
        <v>70.5</v>
      </c>
      <c r="G22">
        <v>141.5</v>
      </c>
      <c r="H22" t="s">
        <v>83</v>
      </c>
      <c r="I22" t="s">
        <v>84</v>
      </c>
      <c r="J22" t="s">
        <v>85</v>
      </c>
      <c r="K22" t="s">
        <v>86</v>
      </c>
      <c r="N22" t="s">
        <v>24</v>
      </c>
      <c r="O22" t="s">
        <v>25</v>
      </c>
    </row>
    <row r="23" spans="1:15" ht="12.75">
      <c r="A23" t="s">
        <v>15</v>
      </c>
      <c r="B23" t="s">
        <v>96</v>
      </c>
      <c r="C23" t="s">
        <v>97</v>
      </c>
      <c r="D23" t="s">
        <v>98</v>
      </c>
      <c r="E23">
        <v>78</v>
      </c>
      <c r="F23">
        <v>79</v>
      </c>
      <c r="G23">
        <v>157</v>
      </c>
      <c r="H23" t="s">
        <v>83</v>
      </c>
      <c r="I23" t="s">
        <v>84</v>
      </c>
      <c r="J23" t="s">
        <v>85</v>
      </c>
      <c r="K23" t="s">
        <v>86</v>
      </c>
      <c r="N23" t="s">
        <v>24</v>
      </c>
      <c r="O23" t="s">
        <v>25</v>
      </c>
    </row>
    <row r="24" spans="1:15" ht="12.75">
      <c r="A24" t="s">
        <v>15</v>
      </c>
      <c r="B24" t="s">
        <v>99</v>
      </c>
      <c r="C24" t="s">
        <v>100</v>
      </c>
      <c r="D24" t="s">
        <v>101</v>
      </c>
      <c r="E24">
        <v>64</v>
      </c>
      <c r="F24">
        <v>71</v>
      </c>
      <c r="G24">
        <v>135</v>
      </c>
      <c r="H24" t="s">
        <v>83</v>
      </c>
      <c r="I24" t="s">
        <v>84</v>
      </c>
      <c r="J24" t="s">
        <v>85</v>
      </c>
      <c r="K24" t="s">
        <v>86</v>
      </c>
      <c r="N24" t="s">
        <v>24</v>
      </c>
      <c r="O24" t="s">
        <v>25</v>
      </c>
    </row>
    <row r="25" spans="1:15" ht="12.75">
      <c r="A25" t="s">
        <v>15</v>
      </c>
      <c r="B25" t="s">
        <v>102</v>
      </c>
      <c r="C25" t="s">
        <v>103</v>
      </c>
      <c r="D25" t="s">
        <v>104</v>
      </c>
      <c r="E25">
        <v>83.5</v>
      </c>
      <c r="F25">
        <v>83</v>
      </c>
      <c r="G25">
        <v>166.5</v>
      </c>
      <c r="H25" t="s">
        <v>83</v>
      </c>
      <c r="I25" t="s">
        <v>84</v>
      </c>
      <c r="J25" t="s">
        <v>85</v>
      </c>
      <c r="K25" t="s">
        <v>86</v>
      </c>
      <c r="N25" t="s">
        <v>24</v>
      </c>
      <c r="O25" t="s">
        <v>25</v>
      </c>
    </row>
    <row r="26" spans="1:15" ht="12.75">
      <c r="A26" t="s">
        <v>15</v>
      </c>
      <c r="B26" t="s">
        <v>105</v>
      </c>
      <c r="C26" t="s">
        <v>106</v>
      </c>
      <c r="D26" t="s">
        <v>107</v>
      </c>
      <c r="E26">
        <v>51.5</v>
      </c>
      <c r="F26">
        <v>43.5</v>
      </c>
      <c r="G26">
        <v>95</v>
      </c>
      <c r="H26" t="s">
        <v>108</v>
      </c>
      <c r="I26" t="s">
        <v>109</v>
      </c>
      <c r="J26" t="s">
        <v>110</v>
      </c>
      <c r="K26" t="s">
        <v>111</v>
      </c>
      <c r="N26" t="s">
        <v>24</v>
      </c>
      <c r="O26" t="s">
        <v>25</v>
      </c>
    </row>
    <row r="27" spans="1:15" ht="12.75">
      <c r="A27" t="s">
        <v>15</v>
      </c>
      <c r="B27" t="s">
        <v>112</v>
      </c>
      <c r="C27" t="s">
        <v>113</v>
      </c>
      <c r="D27" t="s">
        <v>114</v>
      </c>
      <c r="E27">
        <v>60.5</v>
      </c>
      <c r="F27">
        <v>67</v>
      </c>
      <c r="G27">
        <v>127.5</v>
      </c>
      <c r="H27" t="s">
        <v>108</v>
      </c>
      <c r="I27" t="s">
        <v>109</v>
      </c>
      <c r="J27" t="s">
        <v>110</v>
      </c>
      <c r="K27" t="s">
        <v>111</v>
      </c>
      <c r="N27" t="s">
        <v>24</v>
      </c>
      <c r="O27" t="s">
        <v>25</v>
      </c>
    </row>
    <row r="28" spans="1:15" ht="12.75">
      <c r="A28" t="s">
        <v>15</v>
      </c>
      <c r="B28" t="s">
        <v>115</v>
      </c>
      <c r="C28" t="s">
        <v>116</v>
      </c>
      <c r="D28" t="s">
        <v>117</v>
      </c>
      <c r="E28">
        <v>58</v>
      </c>
      <c r="F28">
        <v>54</v>
      </c>
      <c r="G28">
        <v>112</v>
      </c>
      <c r="H28" t="s">
        <v>108</v>
      </c>
      <c r="I28" t="s">
        <v>109</v>
      </c>
      <c r="J28" t="s">
        <v>110</v>
      </c>
      <c r="K28" t="s">
        <v>111</v>
      </c>
      <c r="N28" t="s">
        <v>24</v>
      </c>
      <c r="O28" t="s">
        <v>25</v>
      </c>
    </row>
    <row r="29" spans="1:15" ht="12.75">
      <c r="A29" t="s">
        <v>15</v>
      </c>
      <c r="B29" t="s">
        <v>118</v>
      </c>
      <c r="C29" t="s">
        <v>119</v>
      </c>
      <c r="D29" t="s">
        <v>120</v>
      </c>
      <c r="E29">
        <v>93.5</v>
      </c>
      <c r="F29">
        <v>89</v>
      </c>
      <c r="G29">
        <v>182.5</v>
      </c>
      <c r="H29" t="s">
        <v>108</v>
      </c>
      <c r="I29" t="s">
        <v>109</v>
      </c>
      <c r="J29" t="s">
        <v>110</v>
      </c>
      <c r="K29" t="s">
        <v>111</v>
      </c>
      <c r="N29" t="s">
        <v>24</v>
      </c>
      <c r="O29" t="s">
        <v>25</v>
      </c>
    </row>
    <row r="30" spans="1:15" ht="12.75">
      <c r="A30" t="s">
        <v>15</v>
      </c>
      <c r="B30" t="s">
        <v>121</v>
      </c>
      <c r="C30" t="s">
        <v>122</v>
      </c>
      <c r="D30" t="s">
        <v>123</v>
      </c>
      <c r="E30">
        <v>66</v>
      </c>
      <c r="F30">
        <v>73.5</v>
      </c>
      <c r="G30">
        <v>139.5</v>
      </c>
      <c r="H30" t="s">
        <v>108</v>
      </c>
      <c r="I30" t="s">
        <v>109</v>
      </c>
      <c r="J30" t="s">
        <v>110</v>
      </c>
      <c r="K30" t="s">
        <v>111</v>
      </c>
      <c r="N30" t="s">
        <v>24</v>
      </c>
      <c r="O30" t="s">
        <v>25</v>
      </c>
    </row>
    <row r="31" spans="1:15" ht="12.75">
      <c r="A31" t="s">
        <v>15</v>
      </c>
      <c r="B31" t="s">
        <v>124</v>
      </c>
      <c r="C31" t="s">
        <v>125</v>
      </c>
      <c r="D31" t="s">
        <v>126</v>
      </c>
      <c r="E31">
        <v>50.5</v>
      </c>
      <c r="F31">
        <v>61.5</v>
      </c>
      <c r="G31">
        <v>112</v>
      </c>
      <c r="H31" t="s">
        <v>108</v>
      </c>
      <c r="I31" t="s">
        <v>109</v>
      </c>
      <c r="J31" t="s">
        <v>110</v>
      </c>
      <c r="K31" t="s">
        <v>111</v>
      </c>
      <c r="N31" t="s">
        <v>24</v>
      </c>
      <c r="O31" t="s">
        <v>25</v>
      </c>
    </row>
    <row r="32" spans="1:15" ht="12.75">
      <c r="A32" t="s">
        <v>15</v>
      </c>
      <c r="B32" t="s">
        <v>127</v>
      </c>
      <c r="C32" t="s">
        <v>128</v>
      </c>
      <c r="D32" t="s">
        <v>129</v>
      </c>
      <c r="E32">
        <v>72</v>
      </c>
      <c r="F32">
        <v>76</v>
      </c>
      <c r="G32">
        <v>148</v>
      </c>
      <c r="H32" t="s">
        <v>108</v>
      </c>
      <c r="I32" t="s">
        <v>109</v>
      </c>
      <c r="J32" t="s">
        <v>110</v>
      </c>
      <c r="K32" t="s">
        <v>111</v>
      </c>
      <c r="N32" t="s">
        <v>24</v>
      </c>
      <c r="O32" t="s">
        <v>25</v>
      </c>
    </row>
    <row r="33" spans="1:15" ht="12.75">
      <c r="A33" t="s">
        <v>15</v>
      </c>
      <c r="B33" t="s">
        <v>130</v>
      </c>
      <c r="C33" t="s">
        <v>131</v>
      </c>
      <c r="D33" t="s">
        <v>132</v>
      </c>
      <c r="E33">
        <v>45</v>
      </c>
      <c r="F33">
        <v>46</v>
      </c>
      <c r="G33">
        <v>91</v>
      </c>
      <c r="H33" t="s">
        <v>108</v>
      </c>
      <c r="I33" t="s">
        <v>109</v>
      </c>
      <c r="J33" t="s">
        <v>110</v>
      </c>
      <c r="K33" t="s">
        <v>111</v>
      </c>
      <c r="N33" t="s">
        <v>24</v>
      </c>
      <c r="O33" t="s">
        <v>25</v>
      </c>
    </row>
    <row r="34" spans="1:15" ht="12.75">
      <c r="A34" t="s">
        <v>15</v>
      </c>
      <c r="B34" t="s">
        <v>133</v>
      </c>
      <c r="C34" t="s">
        <v>134</v>
      </c>
      <c r="D34" t="s">
        <v>135</v>
      </c>
      <c r="E34">
        <v>79.5</v>
      </c>
      <c r="F34">
        <v>83</v>
      </c>
      <c r="G34">
        <v>162.5</v>
      </c>
      <c r="H34" t="s">
        <v>108</v>
      </c>
      <c r="I34" t="s">
        <v>109</v>
      </c>
      <c r="J34" t="s">
        <v>110</v>
      </c>
      <c r="K34" t="s">
        <v>111</v>
      </c>
      <c r="N34" t="s">
        <v>24</v>
      </c>
      <c r="O34" t="s">
        <v>25</v>
      </c>
    </row>
    <row r="35" spans="1:15" ht="12.75">
      <c r="A35" t="s">
        <v>15</v>
      </c>
      <c r="B35" t="s">
        <v>136</v>
      </c>
      <c r="C35" t="s">
        <v>137</v>
      </c>
      <c r="D35" t="s">
        <v>138</v>
      </c>
      <c r="E35">
        <v>75</v>
      </c>
      <c r="F35">
        <v>76</v>
      </c>
      <c r="G35">
        <v>151</v>
      </c>
      <c r="H35" t="s">
        <v>108</v>
      </c>
      <c r="I35" t="s">
        <v>109</v>
      </c>
      <c r="J35" t="s">
        <v>110</v>
      </c>
      <c r="K35" t="s">
        <v>111</v>
      </c>
      <c r="N35" t="s">
        <v>24</v>
      </c>
      <c r="O35" t="s">
        <v>25</v>
      </c>
    </row>
    <row r="36" spans="1:15" ht="12.75">
      <c r="A36" t="s">
        <v>15</v>
      </c>
      <c r="B36" t="s">
        <v>139</v>
      </c>
      <c r="C36" t="s">
        <v>140</v>
      </c>
      <c r="D36" t="s">
        <v>141</v>
      </c>
      <c r="E36">
        <v>64</v>
      </c>
      <c r="F36">
        <v>82.5</v>
      </c>
      <c r="G36">
        <v>146.5</v>
      </c>
      <c r="H36" t="s">
        <v>142</v>
      </c>
      <c r="I36" t="s">
        <v>143</v>
      </c>
      <c r="J36" t="s">
        <v>85</v>
      </c>
      <c r="K36" t="s">
        <v>144</v>
      </c>
      <c r="N36" t="s">
        <v>24</v>
      </c>
      <c r="O36" t="s">
        <v>25</v>
      </c>
    </row>
    <row r="37" spans="1:15" ht="12.75">
      <c r="A37" t="s">
        <v>15</v>
      </c>
      <c r="B37" t="s">
        <v>145</v>
      </c>
      <c r="C37" t="s">
        <v>146</v>
      </c>
      <c r="D37" t="s">
        <v>147</v>
      </c>
      <c r="E37">
        <v>53.5</v>
      </c>
      <c r="F37">
        <v>91</v>
      </c>
      <c r="G37">
        <v>144.5</v>
      </c>
      <c r="H37" t="s">
        <v>142</v>
      </c>
      <c r="I37" t="s">
        <v>143</v>
      </c>
      <c r="J37" t="s">
        <v>85</v>
      </c>
      <c r="K37" t="s">
        <v>144</v>
      </c>
      <c r="N37" t="s">
        <v>24</v>
      </c>
      <c r="O37" t="s">
        <v>25</v>
      </c>
    </row>
    <row r="38" spans="1:15" ht="12.75">
      <c r="A38" t="s">
        <v>15</v>
      </c>
      <c r="B38" t="s">
        <v>148</v>
      </c>
      <c r="C38" t="s">
        <v>149</v>
      </c>
      <c r="D38" t="s">
        <v>150</v>
      </c>
      <c r="E38">
        <v>92</v>
      </c>
      <c r="F38">
        <v>81.5</v>
      </c>
      <c r="G38">
        <v>173.5</v>
      </c>
      <c r="H38" t="s">
        <v>142</v>
      </c>
      <c r="I38" t="s">
        <v>143</v>
      </c>
      <c r="J38" t="s">
        <v>85</v>
      </c>
      <c r="K38" t="s">
        <v>144</v>
      </c>
      <c r="N38" t="s">
        <v>24</v>
      </c>
      <c r="O38" t="s">
        <v>25</v>
      </c>
    </row>
    <row r="39" spans="1:15" ht="12.75">
      <c r="A39" t="s">
        <v>15</v>
      </c>
      <c r="B39" t="s">
        <v>151</v>
      </c>
      <c r="C39" t="s">
        <v>152</v>
      </c>
      <c r="D39" t="s">
        <v>153</v>
      </c>
      <c r="E39">
        <v>79.5</v>
      </c>
      <c r="F39">
        <v>85</v>
      </c>
      <c r="G39">
        <v>164.5</v>
      </c>
      <c r="H39" t="s">
        <v>142</v>
      </c>
      <c r="I39" t="s">
        <v>143</v>
      </c>
      <c r="J39" t="s">
        <v>85</v>
      </c>
      <c r="K39" t="s">
        <v>144</v>
      </c>
      <c r="N39" t="s">
        <v>24</v>
      </c>
      <c r="O39" t="s">
        <v>25</v>
      </c>
    </row>
    <row r="40" spans="1:15" ht="12.75">
      <c r="A40" t="s">
        <v>15</v>
      </c>
      <c r="B40" t="s">
        <v>154</v>
      </c>
      <c r="C40" t="s">
        <v>155</v>
      </c>
      <c r="D40" t="s">
        <v>156</v>
      </c>
      <c r="E40">
        <v>72.5</v>
      </c>
      <c r="F40">
        <v>85.5</v>
      </c>
      <c r="G40">
        <v>158</v>
      </c>
      <c r="H40" t="s">
        <v>142</v>
      </c>
      <c r="I40" t="s">
        <v>143</v>
      </c>
      <c r="J40" t="s">
        <v>85</v>
      </c>
      <c r="K40" t="s">
        <v>144</v>
      </c>
      <c r="N40" t="s">
        <v>24</v>
      </c>
      <c r="O40" t="s">
        <v>25</v>
      </c>
    </row>
    <row r="41" spans="1:15" ht="12.75">
      <c r="A41" t="s">
        <v>15</v>
      </c>
      <c r="B41" t="s">
        <v>157</v>
      </c>
      <c r="C41" t="s">
        <v>158</v>
      </c>
      <c r="D41" t="s">
        <v>159</v>
      </c>
      <c r="E41">
        <v>98</v>
      </c>
      <c r="F41">
        <v>86</v>
      </c>
      <c r="G41">
        <v>184</v>
      </c>
      <c r="H41" t="s">
        <v>142</v>
      </c>
      <c r="I41" t="s">
        <v>143</v>
      </c>
      <c r="J41" t="s">
        <v>85</v>
      </c>
      <c r="K41" t="s">
        <v>144</v>
      </c>
      <c r="N41" t="s">
        <v>24</v>
      </c>
      <c r="O41" t="s">
        <v>25</v>
      </c>
    </row>
    <row r="42" spans="1:15" ht="12.75">
      <c r="A42" t="s">
        <v>15</v>
      </c>
      <c r="B42" t="s">
        <v>160</v>
      </c>
      <c r="C42" t="s">
        <v>161</v>
      </c>
      <c r="D42" t="s">
        <v>162</v>
      </c>
      <c r="E42">
        <v>77.5</v>
      </c>
      <c r="F42">
        <v>87</v>
      </c>
      <c r="G42">
        <v>164.5</v>
      </c>
      <c r="H42" t="s">
        <v>142</v>
      </c>
      <c r="I42" t="s">
        <v>143</v>
      </c>
      <c r="J42" t="s">
        <v>85</v>
      </c>
      <c r="K42" t="s">
        <v>144</v>
      </c>
      <c r="N42" t="s">
        <v>24</v>
      </c>
      <c r="O42" t="s">
        <v>25</v>
      </c>
    </row>
    <row r="43" spans="1:15" ht="12.75">
      <c r="A43" t="s">
        <v>15</v>
      </c>
      <c r="B43" t="s">
        <v>163</v>
      </c>
      <c r="C43" t="s">
        <v>164</v>
      </c>
      <c r="D43" t="s">
        <v>165</v>
      </c>
      <c r="E43">
        <v>70.5</v>
      </c>
      <c r="F43">
        <v>80</v>
      </c>
      <c r="G43">
        <v>150.5</v>
      </c>
      <c r="H43" t="s">
        <v>142</v>
      </c>
      <c r="I43" t="s">
        <v>143</v>
      </c>
      <c r="J43" t="s">
        <v>85</v>
      </c>
      <c r="K43" t="s">
        <v>144</v>
      </c>
      <c r="N43" t="s">
        <v>24</v>
      </c>
      <c r="O43" t="s">
        <v>25</v>
      </c>
    </row>
    <row r="44" spans="1:15" ht="12.75">
      <c r="A44" t="s">
        <v>15</v>
      </c>
      <c r="B44" t="s">
        <v>166</v>
      </c>
      <c r="C44" t="s">
        <v>167</v>
      </c>
      <c r="D44" t="s">
        <v>168</v>
      </c>
      <c r="E44">
        <v>89</v>
      </c>
      <c r="F44">
        <v>73</v>
      </c>
      <c r="G44">
        <v>162</v>
      </c>
      <c r="H44" t="s">
        <v>142</v>
      </c>
      <c r="I44" t="s">
        <v>143</v>
      </c>
      <c r="J44" t="s">
        <v>85</v>
      </c>
      <c r="K44" t="s">
        <v>144</v>
      </c>
      <c r="N44" t="s">
        <v>24</v>
      </c>
      <c r="O44" t="s">
        <v>25</v>
      </c>
    </row>
    <row r="45" spans="1:15" ht="12.75">
      <c r="A45" t="s">
        <v>15</v>
      </c>
      <c r="B45" t="s">
        <v>169</v>
      </c>
      <c r="C45" t="s">
        <v>170</v>
      </c>
      <c r="D45" t="s">
        <v>171</v>
      </c>
      <c r="E45">
        <v>50.5</v>
      </c>
      <c r="F45">
        <v>73.5</v>
      </c>
      <c r="G45">
        <v>124</v>
      </c>
      <c r="H45" t="s">
        <v>142</v>
      </c>
      <c r="I45" t="s">
        <v>143</v>
      </c>
      <c r="J45" t="s">
        <v>85</v>
      </c>
      <c r="K45" t="s">
        <v>144</v>
      </c>
      <c r="N45" t="s">
        <v>24</v>
      </c>
      <c r="O45" t="s">
        <v>25</v>
      </c>
    </row>
    <row r="46" spans="1:15" ht="12.75">
      <c r="A46" t="s">
        <v>15</v>
      </c>
      <c r="B46" t="s">
        <v>172</v>
      </c>
      <c r="C46" t="s">
        <v>173</v>
      </c>
      <c r="D46" t="s">
        <v>174</v>
      </c>
      <c r="E46">
        <v>41.2</v>
      </c>
      <c r="F46">
        <v>60.5</v>
      </c>
      <c r="G46">
        <v>101.7</v>
      </c>
      <c r="H46" t="s">
        <v>175</v>
      </c>
      <c r="I46" t="s">
        <v>176</v>
      </c>
      <c r="J46" t="s">
        <v>177</v>
      </c>
      <c r="K46" t="s">
        <v>178</v>
      </c>
      <c r="N46" t="s">
        <v>57</v>
      </c>
      <c r="O46" t="s">
        <v>25</v>
      </c>
    </row>
    <row r="47" spans="1:15" ht="12.75">
      <c r="A47" t="s">
        <v>15</v>
      </c>
      <c r="B47" t="s">
        <v>179</v>
      </c>
      <c r="C47" t="s">
        <v>180</v>
      </c>
      <c r="D47" t="s">
        <v>181</v>
      </c>
      <c r="E47">
        <v>54.8</v>
      </c>
      <c r="F47">
        <v>62.5</v>
      </c>
      <c r="G47">
        <v>117.3</v>
      </c>
      <c r="H47" t="s">
        <v>175</v>
      </c>
      <c r="I47" t="s">
        <v>176</v>
      </c>
      <c r="J47" t="s">
        <v>177</v>
      </c>
      <c r="K47" t="s">
        <v>178</v>
      </c>
      <c r="N47" t="s">
        <v>57</v>
      </c>
      <c r="O47" t="s">
        <v>25</v>
      </c>
    </row>
    <row r="48" spans="1:15" ht="12.75">
      <c r="A48" t="s">
        <v>15</v>
      </c>
      <c r="B48" t="s">
        <v>182</v>
      </c>
      <c r="C48" t="s">
        <v>183</v>
      </c>
      <c r="D48" t="s">
        <v>184</v>
      </c>
      <c r="E48">
        <v>48.6</v>
      </c>
      <c r="F48">
        <v>85</v>
      </c>
      <c r="G48">
        <v>133.6</v>
      </c>
      <c r="H48" t="s">
        <v>175</v>
      </c>
      <c r="I48" t="s">
        <v>176</v>
      </c>
      <c r="J48" t="s">
        <v>177</v>
      </c>
      <c r="K48" t="s">
        <v>178</v>
      </c>
      <c r="N48" t="s">
        <v>57</v>
      </c>
      <c r="O48" t="s">
        <v>25</v>
      </c>
    </row>
    <row r="49" spans="1:15" ht="12.75">
      <c r="A49" t="s">
        <v>15</v>
      </c>
      <c r="B49" t="s">
        <v>185</v>
      </c>
      <c r="C49" t="s">
        <v>186</v>
      </c>
      <c r="D49" t="s">
        <v>187</v>
      </c>
      <c r="E49">
        <v>71.4</v>
      </c>
      <c r="F49">
        <v>82.5</v>
      </c>
      <c r="G49">
        <v>153.9</v>
      </c>
      <c r="H49" t="s">
        <v>175</v>
      </c>
      <c r="I49" t="s">
        <v>176</v>
      </c>
      <c r="J49" t="s">
        <v>177</v>
      </c>
      <c r="K49" t="s">
        <v>178</v>
      </c>
      <c r="N49" t="s">
        <v>57</v>
      </c>
      <c r="O49" t="s">
        <v>25</v>
      </c>
    </row>
    <row r="50" spans="1:15" ht="12.75">
      <c r="A50" t="s">
        <v>15</v>
      </c>
      <c r="B50" t="s">
        <v>188</v>
      </c>
      <c r="C50" t="s">
        <v>189</v>
      </c>
      <c r="D50" t="s">
        <v>190</v>
      </c>
      <c r="E50">
        <v>100.5</v>
      </c>
      <c r="F50">
        <v>102.5</v>
      </c>
      <c r="G50">
        <v>203</v>
      </c>
      <c r="H50" t="s">
        <v>191</v>
      </c>
      <c r="I50" t="s">
        <v>192</v>
      </c>
      <c r="J50" t="s">
        <v>110</v>
      </c>
      <c r="K50" t="s">
        <v>193</v>
      </c>
      <c r="N50" t="s">
        <v>24</v>
      </c>
      <c r="O50" t="s">
        <v>25</v>
      </c>
    </row>
    <row r="51" spans="1:15" ht="12.75">
      <c r="A51" t="s">
        <v>15</v>
      </c>
      <c r="B51" t="s">
        <v>194</v>
      </c>
      <c r="C51" t="s">
        <v>195</v>
      </c>
      <c r="D51" t="s">
        <v>196</v>
      </c>
      <c r="E51">
        <v>72.5</v>
      </c>
      <c r="F51">
        <v>88.5</v>
      </c>
      <c r="G51">
        <v>161</v>
      </c>
      <c r="H51" t="s">
        <v>191</v>
      </c>
      <c r="I51" t="s">
        <v>192</v>
      </c>
      <c r="J51" t="s">
        <v>110</v>
      </c>
      <c r="K51" t="s">
        <v>193</v>
      </c>
      <c r="N51" t="s">
        <v>24</v>
      </c>
      <c r="O51" t="s">
        <v>25</v>
      </c>
    </row>
    <row r="52" spans="1:15" ht="12.75">
      <c r="A52" t="s">
        <v>15</v>
      </c>
      <c r="B52" t="s">
        <v>197</v>
      </c>
      <c r="C52" t="s">
        <v>198</v>
      </c>
      <c r="D52" t="s">
        <v>199</v>
      </c>
      <c r="E52">
        <v>87</v>
      </c>
      <c r="F52">
        <v>66.5</v>
      </c>
      <c r="G52">
        <v>153.5</v>
      </c>
      <c r="H52" t="s">
        <v>191</v>
      </c>
      <c r="I52" t="s">
        <v>192</v>
      </c>
      <c r="J52" t="s">
        <v>110</v>
      </c>
      <c r="K52" t="s">
        <v>193</v>
      </c>
      <c r="N52" t="s">
        <v>24</v>
      </c>
      <c r="O52" t="s">
        <v>25</v>
      </c>
    </row>
    <row r="53" spans="1:15" ht="12.75">
      <c r="A53" t="s">
        <v>15</v>
      </c>
      <c r="B53" t="s">
        <v>200</v>
      </c>
      <c r="C53" t="s">
        <v>201</v>
      </c>
      <c r="D53" t="s">
        <v>202</v>
      </c>
      <c r="E53">
        <v>86</v>
      </c>
      <c r="F53">
        <v>84.5</v>
      </c>
      <c r="G53">
        <v>170.5</v>
      </c>
      <c r="H53" t="s">
        <v>191</v>
      </c>
      <c r="I53" t="s">
        <v>192</v>
      </c>
      <c r="J53" t="s">
        <v>110</v>
      </c>
      <c r="K53" t="s">
        <v>193</v>
      </c>
      <c r="N53" t="s">
        <v>24</v>
      </c>
      <c r="O53" t="s">
        <v>25</v>
      </c>
    </row>
    <row r="54" spans="1:15" ht="12.75">
      <c r="A54" t="s">
        <v>15</v>
      </c>
      <c r="B54" t="s">
        <v>203</v>
      </c>
      <c r="C54" t="s">
        <v>204</v>
      </c>
      <c r="D54" t="s">
        <v>205</v>
      </c>
      <c r="E54">
        <v>64.5</v>
      </c>
      <c r="F54">
        <v>83.5</v>
      </c>
      <c r="G54">
        <v>148</v>
      </c>
      <c r="H54" t="s">
        <v>191</v>
      </c>
      <c r="I54" t="s">
        <v>192</v>
      </c>
      <c r="J54" t="s">
        <v>110</v>
      </c>
      <c r="K54" t="s">
        <v>193</v>
      </c>
      <c r="N54" t="s">
        <v>24</v>
      </c>
      <c r="O54" t="s">
        <v>25</v>
      </c>
    </row>
    <row r="55" spans="1:15" ht="12.75">
      <c r="A55" t="s">
        <v>15</v>
      </c>
      <c r="B55" t="s">
        <v>206</v>
      </c>
      <c r="C55" t="s">
        <v>207</v>
      </c>
      <c r="D55" t="s">
        <v>208</v>
      </c>
      <c r="E55">
        <v>66</v>
      </c>
      <c r="F55">
        <v>68.5</v>
      </c>
      <c r="G55">
        <v>134.5</v>
      </c>
      <c r="H55" t="s">
        <v>191</v>
      </c>
      <c r="I55" t="s">
        <v>192</v>
      </c>
      <c r="J55" t="s">
        <v>110</v>
      </c>
      <c r="K55" t="s">
        <v>193</v>
      </c>
      <c r="N55" t="s">
        <v>24</v>
      </c>
      <c r="O55" t="s">
        <v>25</v>
      </c>
    </row>
    <row r="56" spans="1:15" ht="12.75">
      <c r="A56" t="s">
        <v>15</v>
      </c>
      <c r="B56" t="s">
        <v>209</v>
      </c>
      <c r="C56" t="s">
        <v>210</v>
      </c>
      <c r="D56" t="s">
        <v>211</v>
      </c>
      <c r="E56">
        <v>87.5</v>
      </c>
      <c r="F56">
        <v>108</v>
      </c>
      <c r="G56">
        <v>195.5</v>
      </c>
      <c r="H56" t="s">
        <v>191</v>
      </c>
      <c r="I56" t="s">
        <v>192</v>
      </c>
      <c r="J56" t="s">
        <v>110</v>
      </c>
      <c r="K56" t="s">
        <v>193</v>
      </c>
      <c r="N56" t="s">
        <v>24</v>
      </c>
      <c r="O56" t="s">
        <v>25</v>
      </c>
    </row>
    <row r="57" spans="1:15" ht="12.75">
      <c r="A57" t="s">
        <v>15</v>
      </c>
      <c r="B57" t="s">
        <v>212</v>
      </c>
      <c r="C57" t="s">
        <v>213</v>
      </c>
      <c r="D57" t="s">
        <v>214</v>
      </c>
      <c r="E57">
        <v>70.5</v>
      </c>
      <c r="F57">
        <v>100.5</v>
      </c>
      <c r="G57">
        <v>171</v>
      </c>
      <c r="H57" t="s">
        <v>191</v>
      </c>
      <c r="I57" t="s">
        <v>192</v>
      </c>
      <c r="J57" t="s">
        <v>110</v>
      </c>
      <c r="K57" t="s">
        <v>193</v>
      </c>
      <c r="N57" t="s">
        <v>24</v>
      </c>
      <c r="O57" t="s">
        <v>25</v>
      </c>
    </row>
    <row r="58" spans="1:15" ht="12.75">
      <c r="A58" t="s">
        <v>15</v>
      </c>
      <c r="B58" t="s">
        <v>215</v>
      </c>
      <c r="C58" t="s">
        <v>216</v>
      </c>
      <c r="D58" t="s">
        <v>217</v>
      </c>
      <c r="E58">
        <v>82.5</v>
      </c>
      <c r="F58">
        <v>96.5</v>
      </c>
      <c r="G58">
        <v>179</v>
      </c>
      <c r="H58" t="s">
        <v>191</v>
      </c>
      <c r="I58" t="s">
        <v>192</v>
      </c>
      <c r="J58" t="s">
        <v>110</v>
      </c>
      <c r="K58" t="s">
        <v>193</v>
      </c>
      <c r="N58" t="s">
        <v>24</v>
      </c>
      <c r="O58" t="s">
        <v>25</v>
      </c>
    </row>
    <row r="59" spans="1:15" ht="12.75">
      <c r="A59" t="s">
        <v>15</v>
      </c>
      <c r="B59" t="s">
        <v>218</v>
      </c>
      <c r="C59" t="s">
        <v>219</v>
      </c>
      <c r="D59" t="s">
        <v>220</v>
      </c>
      <c r="E59">
        <v>106</v>
      </c>
      <c r="F59">
        <v>112</v>
      </c>
      <c r="G59">
        <v>218</v>
      </c>
      <c r="H59" t="s">
        <v>191</v>
      </c>
      <c r="I59" t="s">
        <v>192</v>
      </c>
      <c r="J59" t="s">
        <v>110</v>
      </c>
      <c r="K59" t="s">
        <v>193</v>
      </c>
      <c r="N59" t="s">
        <v>24</v>
      </c>
      <c r="O59" t="s">
        <v>25</v>
      </c>
    </row>
    <row r="60" spans="1:15" ht="12.75">
      <c r="A60" t="s">
        <v>15</v>
      </c>
      <c r="B60" t="s">
        <v>221</v>
      </c>
      <c r="C60" t="s">
        <v>222</v>
      </c>
      <c r="D60" t="s">
        <v>223</v>
      </c>
      <c r="E60">
        <v>66.5</v>
      </c>
      <c r="F60">
        <v>82.5</v>
      </c>
      <c r="G60">
        <v>149</v>
      </c>
      <c r="H60" t="s">
        <v>191</v>
      </c>
      <c r="I60" t="s">
        <v>192</v>
      </c>
      <c r="J60" t="s">
        <v>110</v>
      </c>
      <c r="K60" t="s">
        <v>193</v>
      </c>
      <c r="N60" t="s">
        <v>24</v>
      </c>
      <c r="O60" t="s">
        <v>25</v>
      </c>
    </row>
    <row r="61" spans="1:15" ht="12.75">
      <c r="A61" t="s">
        <v>15</v>
      </c>
      <c r="B61" t="s">
        <v>224</v>
      </c>
      <c r="C61" t="s">
        <v>225</v>
      </c>
      <c r="D61" t="s">
        <v>226</v>
      </c>
      <c r="E61">
        <v>-1</v>
      </c>
      <c r="F61">
        <v>-1</v>
      </c>
      <c r="G61">
        <v>0</v>
      </c>
      <c r="H61" t="s">
        <v>191</v>
      </c>
      <c r="I61" t="s">
        <v>192</v>
      </c>
      <c r="J61" t="s">
        <v>110</v>
      </c>
      <c r="K61" t="s">
        <v>193</v>
      </c>
      <c r="L61" t="s">
        <v>67</v>
      </c>
      <c r="M61" t="s">
        <v>67</v>
      </c>
      <c r="N61" t="s">
        <v>24</v>
      </c>
      <c r="O61" t="s">
        <v>25</v>
      </c>
    </row>
    <row r="62" spans="1:15" ht="12.75">
      <c r="A62" t="s">
        <v>15</v>
      </c>
      <c r="B62" t="s">
        <v>227</v>
      </c>
      <c r="C62" t="s">
        <v>228</v>
      </c>
      <c r="D62" t="s">
        <v>229</v>
      </c>
      <c r="E62">
        <v>60</v>
      </c>
      <c r="F62">
        <v>60</v>
      </c>
      <c r="G62">
        <v>120</v>
      </c>
      <c r="H62" t="s">
        <v>191</v>
      </c>
      <c r="I62" t="s">
        <v>192</v>
      </c>
      <c r="J62" t="s">
        <v>110</v>
      </c>
      <c r="K62" t="s">
        <v>193</v>
      </c>
      <c r="N62" t="s">
        <v>24</v>
      </c>
      <c r="O62" t="s">
        <v>25</v>
      </c>
    </row>
    <row r="63" spans="1:15" ht="12.75">
      <c r="A63" t="s">
        <v>15</v>
      </c>
      <c r="B63" t="s">
        <v>230</v>
      </c>
      <c r="C63" t="s">
        <v>231</v>
      </c>
      <c r="D63" t="s">
        <v>232</v>
      </c>
      <c r="E63">
        <v>56.5</v>
      </c>
      <c r="F63">
        <v>79</v>
      </c>
      <c r="G63">
        <v>135.5</v>
      </c>
      <c r="H63" t="s">
        <v>233</v>
      </c>
      <c r="I63" t="s">
        <v>234</v>
      </c>
      <c r="J63" t="s">
        <v>235</v>
      </c>
      <c r="K63" t="s">
        <v>236</v>
      </c>
      <c r="N63" t="s">
        <v>24</v>
      </c>
      <c r="O63" t="s">
        <v>25</v>
      </c>
    </row>
    <row r="64" spans="1:15" ht="12.75">
      <c r="A64" t="s">
        <v>15</v>
      </c>
      <c r="B64" t="s">
        <v>237</v>
      </c>
      <c r="C64" t="s">
        <v>238</v>
      </c>
      <c r="D64" t="s">
        <v>239</v>
      </c>
      <c r="E64">
        <v>74.5</v>
      </c>
      <c r="F64">
        <v>86</v>
      </c>
      <c r="G64">
        <v>160.5</v>
      </c>
      <c r="H64" t="s">
        <v>233</v>
      </c>
      <c r="I64" t="s">
        <v>234</v>
      </c>
      <c r="J64" t="s">
        <v>235</v>
      </c>
      <c r="K64" t="s">
        <v>236</v>
      </c>
      <c r="N64" t="s">
        <v>24</v>
      </c>
      <c r="O64" t="s">
        <v>25</v>
      </c>
    </row>
    <row r="65" spans="1:15" ht="12.75">
      <c r="A65" t="s">
        <v>15</v>
      </c>
      <c r="B65" t="s">
        <v>240</v>
      </c>
      <c r="C65" t="s">
        <v>241</v>
      </c>
      <c r="D65" t="s">
        <v>242</v>
      </c>
      <c r="E65">
        <v>79</v>
      </c>
      <c r="F65">
        <v>93</v>
      </c>
      <c r="G65">
        <v>172</v>
      </c>
      <c r="H65" t="s">
        <v>233</v>
      </c>
      <c r="I65" t="s">
        <v>234</v>
      </c>
      <c r="J65" t="s">
        <v>235</v>
      </c>
      <c r="K65" t="s">
        <v>236</v>
      </c>
      <c r="N65" t="s">
        <v>24</v>
      </c>
      <c r="O65" t="s">
        <v>25</v>
      </c>
    </row>
    <row r="66" spans="1:15" ht="12.75">
      <c r="A66" t="s">
        <v>15</v>
      </c>
      <c r="B66" t="s">
        <v>243</v>
      </c>
      <c r="C66" t="s">
        <v>244</v>
      </c>
      <c r="D66" t="s">
        <v>245</v>
      </c>
      <c r="E66">
        <v>72.5</v>
      </c>
      <c r="F66">
        <v>90</v>
      </c>
      <c r="G66">
        <v>162.5</v>
      </c>
      <c r="H66" t="s">
        <v>233</v>
      </c>
      <c r="I66" t="s">
        <v>234</v>
      </c>
      <c r="J66" t="s">
        <v>235</v>
      </c>
      <c r="K66" t="s">
        <v>236</v>
      </c>
      <c r="N66" t="s">
        <v>24</v>
      </c>
      <c r="O66" t="s">
        <v>25</v>
      </c>
    </row>
    <row r="67" spans="1:15" ht="12.75">
      <c r="A67" t="s">
        <v>15</v>
      </c>
      <c r="B67" t="s">
        <v>246</v>
      </c>
      <c r="C67" t="s">
        <v>247</v>
      </c>
      <c r="D67" t="s">
        <v>248</v>
      </c>
      <c r="E67">
        <v>72</v>
      </c>
      <c r="F67">
        <v>87</v>
      </c>
      <c r="G67">
        <v>159</v>
      </c>
      <c r="H67" t="s">
        <v>233</v>
      </c>
      <c r="I67" t="s">
        <v>234</v>
      </c>
      <c r="J67" t="s">
        <v>235</v>
      </c>
      <c r="K67" t="s">
        <v>236</v>
      </c>
      <c r="N67" t="s">
        <v>24</v>
      </c>
      <c r="O67" t="s">
        <v>25</v>
      </c>
    </row>
    <row r="68" spans="1:15" ht="12.75">
      <c r="A68" t="s">
        <v>15</v>
      </c>
      <c r="B68" t="s">
        <v>249</v>
      </c>
      <c r="C68" t="s">
        <v>250</v>
      </c>
      <c r="D68" t="s">
        <v>251</v>
      </c>
      <c r="E68">
        <v>89</v>
      </c>
      <c r="F68">
        <v>88</v>
      </c>
      <c r="G68">
        <v>177</v>
      </c>
      <c r="H68" t="s">
        <v>233</v>
      </c>
      <c r="I68" t="s">
        <v>234</v>
      </c>
      <c r="J68" t="s">
        <v>235</v>
      </c>
      <c r="K68" t="s">
        <v>236</v>
      </c>
      <c r="N68" t="s">
        <v>24</v>
      </c>
      <c r="O68" t="s">
        <v>25</v>
      </c>
    </row>
    <row r="69" spans="1:15" ht="12.75">
      <c r="A69" t="s">
        <v>15</v>
      </c>
      <c r="B69" t="s">
        <v>252</v>
      </c>
      <c r="C69" t="s">
        <v>253</v>
      </c>
      <c r="D69" t="s">
        <v>254</v>
      </c>
      <c r="E69">
        <v>87.5</v>
      </c>
      <c r="F69">
        <v>82</v>
      </c>
      <c r="G69">
        <v>169.5</v>
      </c>
      <c r="H69" t="s">
        <v>233</v>
      </c>
      <c r="I69" t="s">
        <v>234</v>
      </c>
      <c r="J69" t="s">
        <v>235</v>
      </c>
      <c r="K69" t="s">
        <v>236</v>
      </c>
      <c r="N69" t="s">
        <v>24</v>
      </c>
      <c r="O69" t="s">
        <v>25</v>
      </c>
    </row>
    <row r="70" spans="1:15" ht="12.75">
      <c r="A70" t="s">
        <v>15</v>
      </c>
      <c r="B70" t="s">
        <v>255</v>
      </c>
      <c r="C70" t="s">
        <v>256</v>
      </c>
      <c r="D70" t="s">
        <v>257</v>
      </c>
      <c r="E70">
        <v>86.5</v>
      </c>
      <c r="F70">
        <v>80.5</v>
      </c>
      <c r="G70">
        <v>167</v>
      </c>
      <c r="H70" t="s">
        <v>233</v>
      </c>
      <c r="I70" t="s">
        <v>234</v>
      </c>
      <c r="J70" t="s">
        <v>235</v>
      </c>
      <c r="K70" t="s">
        <v>236</v>
      </c>
      <c r="N70" t="s">
        <v>24</v>
      </c>
      <c r="O70" t="s">
        <v>25</v>
      </c>
    </row>
    <row r="71" spans="1:15" ht="12.75">
      <c r="A71" t="s">
        <v>15</v>
      </c>
      <c r="B71" t="s">
        <v>258</v>
      </c>
      <c r="C71" t="s">
        <v>259</v>
      </c>
      <c r="D71" t="s">
        <v>260</v>
      </c>
      <c r="E71">
        <v>90.5</v>
      </c>
      <c r="F71">
        <v>90</v>
      </c>
      <c r="G71">
        <v>180.5</v>
      </c>
      <c r="H71" t="s">
        <v>233</v>
      </c>
      <c r="I71" t="s">
        <v>234</v>
      </c>
      <c r="J71" t="s">
        <v>235</v>
      </c>
      <c r="K71" t="s">
        <v>236</v>
      </c>
      <c r="N71" t="s">
        <v>24</v>
      </c>
      <c r="O71" t="s">
        <v>25</v>
      </c>
    </row>
    <row r="72" spans="1:15" ht="12.75">
      <c r="A72" t="s">
        <v>15</v>
      </c>
      <c r="B72" t="s">
        <v>261</v>
      </c>
      <c r="C72" t="s">
        <v>262</v>
      </c>
      <c r="D72" t="s">
        <v>263</v>
      </c>
      <c r="E72">
        <v>54.5</v>
      </c>
      <c r="F72">
        <v>59.5</v>
      </c>
      <c r="G72">
        <v>114</v>
      </c>
      <c r="H72" t="s">
        <v>233</v>
      </c>
      <c r="I72" t="s">
        <v>234</v>
      </c>
      <c r="J72" t="s">
        <v>235</v>
      </c>
      <c r="K72" t="s">
        <v>236</v>
      </c>
      <c r="N72" t="s">
        <v>24</v>
      </c>
      <c r="O72" t="s">
        <v>25</v>
      </c>
    </row>
    <row r="73" spans="1:15" ht="12.75">
      <c r="A73" t="s">
        <v>15</v>
      </c>
      <c r="B73" t="s">
        <v>264</v>
      </c>
      <c r="C73" t="s">
        <v>265</v>
      </c>
      <c r="D73" t="s">
        <v>266</v>
      </c>
      <c r="E73">
        <v>66.5</v>
      </c>
      <c r="F73">
        <v>92</v>
      </c>
      <c r="G73">
        <v>158.5</v>
      </c>
      <c r="H73" t="s">
        <v>233</v>
      </c>
      <c r="I73" t="s">
        <v>234</v>
      </c>
      <c r="J73" t="s">
        <v>235</v>
      </c>
      <c r="K73" t="s">
        <v>236</v>
      </c>
      <c r="N73" t="s">
        <v>24</v>
      </c>
      <c r="O73" t="s">
        <v>25</v>
      </c>
    </row>
    <row r="74" spans="1:15" ht="12.75">
      <c r="A74" t="s">
        <v>15</v>
      </c>
      <c r="B74" t="s">
        <v>267</v>
      </c>
      <c r="C74" t="s">
        <v>268</v>
      </c>
      <c r="D74" t="s">
        <v>269</v>
      </c>
      <c r="E74">
        <v>65</v>
      </c>
      <c r="F74">
        <v>72.5</v>
      </c>
      <c r="G74">
        <v>137.5</v>
      </c>
      <c r="H74" t="s">
        <v>233</v>
      </c>
      <c r="I74" t="s">
        <v>234</v>
      </c>
      <c r="J74" t="s">
        <v>235</v>
      </c>
      <c r="K74" t="s">
        <v>236</v>
      </c>
      <c r="N74" t="s">
        <v>24</v>
      </c>
      <c r="O74" t="s">
        <v>25</v>
      </c>
    </row>
    <row r="75" spans="1:15" ht="12.75">
      <c r="A75" t="s">
        <v>15</v>
      </c>
      <c r="B75" t="s">
        <v>270</v>
      </c>
      <c r="C75" t="s">
        <v>271</v>
      </c>
      <c r="D75" t="s">
        <v>272</v>
      </c>
      <c r="E75">
        <v>77</v>
      </c>
      <c r="F75">
        <v>96.5</v>
      </c>
      <c r="G75">
        <v>173.5</v>
      </c>
      <c r="H75" t="s">
        <v>233</v>
      </c>
      <c r="I75" t="s">
        <v>234</v>
      </c>
      <c r="J75" t="s">
        <v>235</v>
      </c>
      <c r="K75" t="s">
        <v>236</v>
      </c>
      <c r="N75" t="s">
        <v>24</v>
      </c>
      <c r="O75" t="s">
        <v>25</v>
      </c>
    </row>
    <row r="76" spans="1:15" ht="12.75">
      <c r="A76" t="s">
        <v>15</v>
      </c>
      <c r="B76" t="s">
        <v>273</v>
      </c>
      <c r="C76" t="s">
        <v>274</v>
      </c>
      <c r="D76" t="s">
        <v>275</v>
      </c>
      <c r="E76">
        <v>68.5</v>
      </c>
      <c r="F76">
        <v>85.5</v>
      </c>
      <c r="G76">
        <v>154</v>
      </c>
      <c r="H76" t="s">
        <v>233</v>
      </c>
      <c r="I76" t="s">
        <v>234</v>
      </c>
      <c r="J76" t="s">
        <v>235</v>
      </c>
      <c r="K76" t="s">
        <v>236</v>
      </c>
      <c r="N76" t="s">
        <v>24</v>
      </c>
      <c r="O76" t="s">
        <v>25</v>
      </c>
    </row>
    <row r="77" spans="1:15" ht="12.75">
      <c r="A77" t="s">
        <v>15</v>
      </c>
      <c r="B77" t="s">
        <v>276</v>
      </c>
      <c r="C77" t="s">
        <v>277</v>
      </c>
      <c r="D77" t="s">
        <v>278</v>
      </c>
      <c r="E77">
        <v>-1</v>
      </c>
      <c r="F77">
        <v>-1</v>
      </c>
      <c r="G77">
        <v>0</v>
      </c>
      <c r="H77" t="s">
        <v>279</v>
      </c>
      <c r="I77" t="s">
        <v>280</v>
      </c>
      <c r="J77" t="s">
        <v>281</v>
      </c>
      <c r="K77" t="s">
        <v>282</v>
      </c>
      <c r="L77" t="s">
        <v>67</v>
      </c>
      <c r="M77" t="s">
        <v>67</v>
      </c>
      <c r="N77" t="s">
        <v>24</v>
      </c>
      <c r="O77" t="s">
        <v>25</v>
      </c>
    </row>
    <row r="78" spans="1:15" ht="12.75">
      <c r="A78" t="s">
        <v>15</v>
      </c>
      <c r="B78" t="s">
        <v>283</v>
      </c>
      <c r="C78" t="s">
        <v>284</v>
      </c>
      <c r="D78" t="s">
        <v>285</v>
      </c>
      <c r="E78">
        <v>64</v>
      </c>
      <c r="F78">
        <v>68</v>
      </c>
      <c r="G78">
        <v>132</v>
      </c>
      <c r="H78" t="s">
        <v>279</v>
      </c>
      <c r="I78" t="s">
        <v>280</v>
      </c>
      <c r="J78" t="s">
        <v>281</v>
      </c>
      <c r="K78" t="s">
        <v>282</v>
      </c>
      <c r="N78" t="s">
        <v>24</v>
      </c>
      <c r="O78" t="s">
        <v>25</v>
      </c>
    </row>
    <row r="79" spans="1:15" ht="12.75">
      <c r="A79" t="s">
        <v>15</v>
      </c>
      <c r="B79" t="s">
        <v>286</v>
      </c>
      <c r="C79" t="s">
        <v>287</v>
      </c>
      <c r="D79" t="s">
        <v>288</v>
      </c>
      <c r="E79">
        <v>84.5</v>
      </c>
      <c r="F79">
        <v>69</v>
      </c>
      <c r="G79">
        <v>153.5</v>
      </c>
      <c r="H79" t="s">
        <v>279</v>
      </c>
      <c r="I79" t="s">
        <v>280</v>
      </c>
      <c r="J79" t="s">
        <v>281</v>
      </c>
      <c r="K79" t="s">
        <v>282</v>
      </c>
      <c r="N79" t="s">
        <v>24</v>
      </c>
      <c r="O79" t="s">
        <v>25</v>
      </c>
    </row>
    <row r="80" spans="1:15" ht="12.75">
      <c r="A80" t="s">
        <v>15</v>
      </c>
      <c r="B80" t="s">
        <v>289</v>
      </c>
      <c r="C80" t="s">
        <v>290</v>
      </c>
      <c r="D80" t="s">
        <v>291</v>
      </c>
      <c r="E80">
        <v>68</v>
      </c>
      <c r="F80">
        <v>85.5</v>
      </c>
      <c r="G80">
        <v>153.5</v>
      </c>
      <c r="H80" t="s">
        <v>279</v>
      </c>
      <c r="I80" t="s">
        <v>280</v>
      </c>
      <c r="J80" t="s">
        <v>281</v>
      </c>
      <c r="K80" t="s">
        <v>282</v>
      </c>
      <c r="N80" t="s">
        <v>24</v>
      </c>
      <c r="O80" t="s">
        <v>25</v>
      </c>
    </row>
    <row r="81" spans="1:15" ht="12.75">
      <c r="A81" t="s">
        <v>15</v>
      </c>
      <c r="B81" t="s">
        <v>292</v>
      </c>
      <c r="C81" t="s">
        <v>293</v>
      </c>
      <c r="D81" t="s">
        <v>294</v>
      </c>
      <c r="E81">
        <v>65</v>
      </c>
      <c r="F81">
        <v>94</v>
      </c>
      <c r="G81">
        <v>159</v>
      </c>
      <c r="H81" t="s">
        <v>279</v>
      </c>
      <c r="I81" t="s">
        <v>280</v>
      </c>
      <c r="J81" t="s">
        <v>281</v>
      </c>
      <c r="K81" t="s">
        <v>282</v>
      </c>
      <c r="N81" t="s">
        <v>24</v>
      </c>
      <c r="O81" t="s">
        <v>25</v>
      </c>
    </row>
    <row r="82" spans="1:15" ht="12.75">
      <c r="A82" t="s">
        <v>15</v>
      </c>
      <c r="B82" t="s">
        <v>295</v>
      </c>
      <c r="C82" t="s">
        <v>296</v>
      </c>
      <c r="D82" t="s">
        <v>297</v>
      </c>
      <c r="E82">
        <v>57</v>
      </c>
      <c r="F82">
        <v>78</v>
      </c>
      <c r="G82">
        <v>135</v>
      </c>
      <c r="H82" t="s">
        <v>279</v>
      </c>
      <c r="I82" t="s">
        <v>280</v>
      </c>
      <c r="J82" t="s">
        <v>281</v>
      </c>
      <c r="K82" t="s">
        <v>282</v>
      </c>
      <c r="N82" t="s">
        <v>24</v>
      </c>
      <c r="O82" t="s">
        <v>25</v>
      </c>
    </row>
    <row r="83" spans="1:15" ht="12.75">
      <c r="A83" t="s">
        <v>15</v>
      </c>
      <c r="B83" t="s">
        <v>298</v>
      </c>
      <c r="C83" t="s">
        <v>299</v>
      </c>
      <c r="D83" t="s">
        <v>300</v>
      </c>
      <c r="E83">
        <v>81.5</v>
      </c>
      <c r="F83">
        <v>73</v>
      </c>
      <c r="G83">
        <v>154.5</v>
      </c>
      <c r="H83" t="s">
        <v>279</v>
      </c>
      <c r="I83" t="s">
        <v>280</v>
      </c>
      <c r="J83" t="s">
        <v>281</v>
      </c>
      <c r="K83" t="s">
        <v>282</v>
      </c>
      <c r="N83" t="s">
        <v>24</v>
      </c>
      <c r="O83" t="s">
        <v>25</v>
      </c>
    </row>
    <row r="84" spans="1:15" ht="12.75">
      <c r="A84" t="s">
        <v>15</v>
      </c>
      <c r="B84" t="s">
        <v>301</v>
      </c>
      <c r="C84" t="s">
        <v>302</v>
      </c>
      <c r="D84" t="s">
        <v>303</v>
      </c>
      <c r="E84">
        <v>90</v>
      </c>
      <c r="F84">
        <v>100</v>
      </c>
      <c r="G84">
        <v>190</v>
      </c>
      <c r="H84" t="s">
        <v>279</v>
      </c>
      <c r="I84" t="s">
        <v>280</v>
      </c>
      <c r="J84" t="s">
        <v>281</v>
      </c>
      <c r="K84" t="s">
        <v>282</v>
      </c>
      <c r="N84" t="s">
        <v>24</v>
      </c>
      <c r="O84" t="s">
        <v>25</v>
      </c>
    </row>
    <row r="85" spans="1:15" ht="12.75">
      <c r="A85" t="s">
        <v>15</v>
      </c>
      <c r="B85" t="s">
        <v>304</v>
      </c>
      <c r="C85" t="s">
        <v>305</v>
      </c>
      <c r="D85" t="s">
        <v>306</v>
      </c>
      <c r="E85">
        <v>83.5</v>
      </c>
      <c r="F85">
        <v>84</v>
      </c>
      <c r="G85">
        <v>167.5</v>
      </c>
      <c r="H85" t="s">
        <v>279</v>
      </c>
      <c r="I85" t="s">
        <v>280</v>
      </c>
      <c r="J85" t="s">
        <v>281</v>
      </c>
      <c r="K85" t="s">
        <v>282</v>
      </c>
      <c r="N85" t="s">
        <v>24</v>
      </c>
      <c r="O85" t="s">
        <v>25</v>
      </c>
    </row>
    <row r="86" spans="1:15" ht="12.75">
      <c r="A86" t="s">
        <v>15</v>
      </c>
      <c r="B86" t="s">
        <v>307</v>
      </c>
      <c r="C86" t="s">
        <v>308</v>
      </c>
      <c r="D86" t="s">
        <v>309</v>
      </c>
      <c r="E86">
        <v>50.9</v>
      </c>
      <c r="F86">
        <v>49.5</v>
      </c>
      <c r="G86">
        <v>100.4</v>
      </c>
      <c r="H86" t="s">
        <v>310</v>
      </c>
      <c r="I86" t="s">
        <v>311</v>
      </c>
      <c r="J86" t="s">
        <v>312</v>
      </c>
      <c r="K86" t="s">
        <v>313</v>
      </c>
      <c r="N86" t="s">
        <v>57</v>
      </c>
      <c r="O86" t="s">
        <v>25</v>
      </c>
    </row>
    <row r="87" spans="1:15" ht="12.75">
      <c r="A87" t="s">
        <v>15</v>
      </c>
      <c r="B87" t="s">
        <v>314</v>
      </c>
      <c r="C87" t="s">
        <v>315</v>
      </c>
      <c r="D87" t="s">
        <v>316</v>
      </c>
      <c r="E87">
        <v>62.7</v>
      </c>
      <c r="F87">
        <v>89</v>
      </c>
      <c r="G87">
        <v>151.7</v>
      </c>
      <c r="H87" t="s">
        <v>310</v>
      </c>
      <c r="I87" t="s">
        <v>311</v>
      </c>
      <c r="J87" t="s">
        <v>312</v>
      </c>
      <c r="K87" t="s">
        <v>313</v>
      </c>
      <c r="N87" t="s">
        <v>57</v>
      </c>
      <c r="O87" t="s">
        <v>25</v>
      </c>
    </row>
    <row r="88" spans="1:15" ht="12.75">
      <c r="A88" t="s">
        <v>15</v>
      </c>
      <c r="B88" t="s">
        <v>317</v>
      </c>
      <c r="C88" t="s">
        <v>318</v>
      </c>
      <c r="D88" t="s">
        <v>319</v>
      </c>
      <c r="E88">
        <v>84.3</v>
      </c>
      <c r="F88">
        <v>99.5</v>
      </c>
      <c r="G88">
        <v>183.8</v>
      </c>
      <c r="H88" t="s">
        <v>310</v>
      </c>
      <c r="I88" t="s">
        <v>311</v>
      </c>
      <c r="J88" t="s">
        <v>312</v>
      </c>
      <c r="K88" t="s">
        <v>313</v>
      </c>
      <c r="N88" t="s">
        <v>57</v>
      </c>
      <c r="O88" t="s">
        <v>25</v>
      </c>
    </row>
    <row r="89" spans="1:15" ht="12.75">
      <c r="A89" t="s">
        <v>15</v>
      </c>
      <c r="B89" t="s">
        <v>320</v>
      </c>
      <c r="C89" t="s">
        <v>321</v>
      </c>
      <c r="D89" t="s">
        <v>322</v>
      </c>
      <c r="E89">
        <v>50.4</v>
      </c>
      <c r="F89">
        <v>67.5</v>
      </c>
      <c r="G89">
        <v>117.9</v>
      </c>
      <c r="H89" t="s">
        <v>310</v>
      </c>
      <c r="I89" t="s">
        <v>311</v>
      </c>
      <c r="J89" t="s">
        <v>312</v>
      </c>
      <c r="K89" t="s">
        <v>313</v>
      </c>
      <c r="N89" t="s">
        <v>57</v>
      </c>
      <c r="O89" t="s">
        <v>25</v>
      </c>
    </row>
    <row r="90" spans="1:15" ht="12.75">
      <c r="A90" t="s">
        <v>15</v>
      </c>
      <c r="B90" t="s">
        <v>323</v>
      </c>
      <c r="C90" t="s">
        <v>324</v>
      </c>
      <c r="D90" t="s">
        <v>325</v>
      </c>
      <c r="E90">
        <v>45</v>
      </c>
      <c r="F90">
        <v>37.5</v>
      </c>
      <c r="G90">
        <v>82.5</v>
      </c>
      <c r="H90" t="s">
        <v>310</v>
      </c>
      <c r="I90" t="s">
        <v>311</v>
      </c>
      <c r="J90" t="s">
        <v>312</v>
      </c>
      <c r="K90" t="s">
        <v>313</v>
      </c>
      <c r="N90" t="s">
        <v>57</v>
      </c>
      <c r="O90" t="s">
        <v>25</v>
      </c>
    </row>
    <row r="91" spans="1:15" ht="12.75">
      <c r="A91" t="s">
        <v>15</v>
      </c>
      <c r="B91" t="s">
        <v>326</v>
      </c>
      <c r="C91" t="s">
        <v>327</v>
      </c>
      <c r="D91" t="s">
        <v>328</v>
      </c>
      <c r="E91">
        <v>65.9</v>
      </c>
      <c r="F91">
        <v>68</v>
      </c>
      <c r="G91">
        <v>133.9</v>
      </c>
      <c r="H91" t="s">
        <v>310</v>
      </c>
      <c r="I91" t="s">
        <v>311</v>
      </c>
      <c r="J91" t="s">
        <v>312</v>
      </c>
      <c r="K91" t="s">
        <v>313</v>
      </c>
      <c r="N91" t="s">
        <v>57</v>
      </c>
      <c r="O91" t="s">
        <v>25</v>
      </c>
    </row>
    <row r="92" spans="1:15" ht="12.75">
      <c r="A92" t="s">
        <v>15</v>
      </c>
      <c r="B92" t="s">
        <v>329</v>
      </c>
      <c r="C92" t="s">
        <v>330</v>
      </c>
      <c r="D92" t="s">
        <v>331</v>
      </c>
      <c r="E92">
        <v>54.1</v>
      </c>
      <c r="F92">
        <v>68</v>
      </c>
      <c r="G92">
        <v>122.1</v>
      </c>
      <c r="H92" t="s">
        <v>310</v>
      </c>
      <c r="I92" t="s">
        <v>311</v>
      </c>
      <c r="J92" t="s">
        <v>312</v>
      </c>
      <c r="K92" t="s">
        <v>313</v>
      </c>
      <c r="N92" t="s">
        <v>57</v>
      </c>
      <c r="O92" t="s">
        <v>25</v>
      </c>
    </row>
    <row r="93" spans="1:15" ht="12.75">
      <c r="A93" t="s">
        <v>15</v>
      </c>
      <c r="B93" t="s">
        <v>332</v>
      </c>
      <c r="C93" t="s">
        <v>333</v>
      </c>
      <c r="D93" t="s">
        <v>334</v>
      </c>
      <c r="E93">
        <v>58.2</v>
      </c>
      <c r="F93">
        <v>89</v>
      </c>
      <c r="G93">
        <v>147.2</v>
      </c>
      <c r="H93" t="s">
        <v>310</v>
      </c>
      <c r="I93" t="s">
        <v>311</v>
      </c>
      <c r="J93" t="s">
        <v>312</v>
      </c>
      <c r="K93" t="s">
        <v>313</v>
      </c>
      <c r="N93" t="s">
        <v>57</v>
      </c>
      <c r="O93" t="s">
        <v>25</v>
      </c>
    </row>
    <row r="94" spans="1:15" ht="12.75">
      <c r="A94" t="s">
        <v>15</v>
      </c>
      <c r="B94" t="s">
        <v>335</v>
      </c>
      <c r="C94" t="s">
        <v>336</v>
      </c>
      <c r="D94" t="s">
        <v>337</v>
      </c>
      <c r="E94">
        <v>69</v>
      </c>
      <c r="F94">
        <v>77</v>
      </c>
      <c r="G94">
        <v>146</v>
      </c>
      <c r="H94" t="s">
        <v>310</v>
      </c>
      <c r="I94" t="s">
        <v>311</v>
      </c>
      <c r="J94" t="s">
        <v>312</v>
      </c>
      <c r="K94" t="s">
        <v>313</v>
      </c>
      <c r="N94" t="s">
        <v>57</v>
      </c>
      <c r="O94" t="s">
        <v>25</v>
      </c>
    </row>
    <row r="95" spans="1:15" ht="12.75">
      <c r="A95" t="s">
        <v>15</v>
      </c>
      <c r="B95" t="s">
        <v>338</v>
      </c>
      <c r="C95" t="s">
        <v>339</v>
      </c>
      <c r="D95" t="s">
        <v>340</v>
      </c>
      <c r="E95">
        <v>-1</v>
      </c>
      <c r="F95">
        <v>-1</v>
      </c>
      <c r="G95">
        <v>0</v>
      </c>
      <c r="H95" t="s">
        <v>341</v>
      </c>
      <c r="I95" t="s">
        <v>342</v>
      </c>
      <c r="J95" t="s">
        <v>343</v>
      </c>
      <c r="K95" t="s">
        <v>344</v>
      </c>
      <c r="L95" t="s">
        <v>67</v>
      </c>
      <c r="M95" t="s">
        <v>67</v>
      </c>
      <c r="N95" t="s">
        <v>345</v>
      </c>
      <c r="O95" t="s">
        <v>25</v>
      </c>
    </row>
    <row r="96" spans="1:15" ht="12.75">
      <c r="A96" t="s">
        <v>15</v>
      </c>
      <c r="B96" t="s">
        <v>346</v>
      </c>
      <c r="C96" t="s">
        <v>347</v>
      </c>
      <c r="D96" t="s">
        <v>348</v>
      </c>
      <c r="E96">
        <v>49</v>
      </c>
      <c r="F96">
        <v>43</v>
      </c>
      <c r="G96">
        <v>92</v>
      </c>
      <c r="H96" t="s">
        <v>341</v>
      </c>
      <c r="I96" t="s">
        <v>342</v>
      </c>
      <c r="J96" t="s">
        <v>343</v>
      </c>
      <c r="K96" t="s">
        <v>344</v>
      </c>
      <c r="N96" t="s">
        <v>345</v>
      </c>
      <c r="O96" t="s">
        <v>25</v>
      </c>
    </row>
    <row r="97" spans="1:15" ht="12.75">
      <c r="A97" t="s">
        <v>15</v>
      </c>
      <c r="B97" t="s">
        <v>349</v>
      </c>
      <c r="C97" t="s">
        <v>350</v>
      </c>
      <c r="D97" t="s">
        <v>351</v>
      </c>
      <c r="E97">
        <v>69</v>
      </c>
      <c r="F97">
        <v>71</v>
      </c>
      <c r="G97">
        <v>140</v>
      </c>
      <c r="H97" t="s">
        <v>341</v>
      </c>
      <c r="I97" t="s">
        <v>342</v>
      </c>
      <c r="J97" t="s">
        <v>343</v>
      </c>
      <c r="K97" t="s">
        <v>344</v>
      </c>
      <c r="N97" t="s">
        <v>345</v>
      </c>
      <c r="O97" t="s">
        <v>25</v>
      </c>
    </row>
    <row r="98" spans="1:15" ht="12.75">
      <c r="A98" t="s">
        <v>15</v>
      </c>
      <c r="B98" t="s">
        <v>352</v>
      </c>
      <c r="C98" t="s">
        <v>353</v>
      </c>
      <c r="D98" t="s">
        <v>354</v>
      </c>
      <c r="E98">
        <v>56</v>
      </c>
      <c r="F98">
        <v>60</v>
      </c>
      <c r="G98">
        <v>116</v>
      </c>
      <c r="H98" t="s">
        <v>341</v>
      </c>
      <c r="I98" t="s">
        <v>342</v>
      </c>
      <c r="J98" t="s">
        <v>343</v>
      </c>
      <c r="K98" t="s">
        <v>344</v>
      </c>
      <c r="N98" t="s">
        <v>345</v>
      </c>
      <c r="O98" t="s">
        <v>25</v>
      </c>
    </row>
    <row r="99" spans="1:15" ht="12.75">
      <c r="A99" t="s">
        <v>15</v>
      </c>
      <c r="B99" t="s">
        <v>355</v>
      </c>
      <c r="C99" t="s">
        <v>356</v>
      </c>
      <c r="D99" t="s">
        <v>357</v>
      </c>
      <c r="E99">
        <v>53.5</v>
      </c>
      <c r="F99">
        <v>58</v>
      </c>
      <c r="G99">
        <v>111.5</v>
      </c>
      <c r="H99" t="s">
        <v>341</v>
      </c>
      <c r="I99" t="s">
        <v>342</v>
      </c>
      <c r="J99" t="s">
        <v>343</v>
      </c>
      <c r="K99" t="s">
        <v>344</v>
      </c>
      <c r="N99" t="s">
        <v>345</v>
      </c>
      <c r="O99" t="s">
        <v>25</v>
      </c>
    </row>
    <row r="100" spans="1:15" ht="12.75">
      <c r="A100" t="s">
        <v>15</v>
      </c>
      <c r="B100" t="s">
        <v>358</v>
      </c>
      <c r="C100" t="s">
        <v>359</v>
      </c>
      <c r="D100" t="s">
        <v>360</v>
      </c>
      <c r="E100">
        <v>65</v>
      </c>
      <c r="F100">
        <v>49.5</v>
      </c>
      <c r="G100">
        <v>114.5</v>
      </c>
      <c r="H100" t="s">
        <v>341</v>
      </c>
      <c r="I100" t="s">
        <v>342</v>
      </c>
      <c r="J100" t="s">
        <v>343</v>
      </c>
      <c r="K100" t="s">
        <v>344</v>
      </c>
      <c r="N100" t="s">
        <v>345</v>
      </c>
      <c r="O100" t="s">
        <v>25</v>
      </c>
    </row>
    <row r="101" spans="1:15" ht="12.75">
      <c r="A101" t="s">
        <v>15</v>
      </c>
      <c r="B101" t="s">
        <v>361</v>
      </c>
      <c r="C101" t="s">
        <v>362</v>
      </c>
      <c r="D101" t="s">
        <v>363</v>
      </c>
      <c r="E101">
        <v>-1</v>
      </c>
      <c r="F101">
        <v>-1</v>
      </c>
      <c r="G101">
        <v>0</v>
      </c>
      <c r="H101" t="s">
        <v>341</v>
      </c>
      <c r="I101" t="s">
        <v>342</v>
      </c>
      <c r="J101" t="s">
        <v>343</v>
      </c>
      <c r="K101" t="s">
        <v>344</v>
      </c>
      <c r="L101" t="s">
        <v>67</v>
      </c>
      <c r="M101" t="s">
        <v>67</v>
      </c>
      <c r="N101" t="s">
        <v>345</v>
      </c>
      <c r="O101" t="s">
        <v>25</v>
      </c>
    </row>
    <row r="102" spans="1:15" ht="12.75">
      <c r="A102" t="s">
        <v>15</v>
      </c>
      <c r="B102" t="s">
        <v>364</v>
      </c>
      <c r="C102" t="s">
        <v>365</v>
      </c>
      <c r="D102" t="s">
        <v>366</v>
      </c>
      <c r="E102">
        <v>59</v>
      </c>
      <c r="F102">
        <v>81</v>
      </c>
      <c r="G102">
        <v>140</v>
      </c>
      <c r="H102" t="s">
        <v>341</v>
      </c>
      <c r="I102" t="s">
        <v>342</v>
      </c>
      <c r="J102" t="s">
        <v>343</v>
      </c>
      <c r="K102" t="s">
        <v>344</v>
      </c>
      <c r="N102" t="s">
        <v>345</v>
      </c>
      <c r="O102" t="s">
        <v>25</v>
      </c>
    </row>
    <row r="103" spans="1:15" ht="12.75">
      <c r="A103" t="s">
        <v>15</v>
      </c>
      <c r="B103" t="s">
        <v>367</v>
      </c>
      <c r="C103" t="s">
        <v>368</v>
      </c>
      <c r="D103" t="s">
        <v>369</v>
      </c>
      <c r="E103">
        <v>-1</v>
      </c>
      <c r="F103">
        <v>-1</v>
      </c>
      <c r="G103">
        <v>0</v>
      </c>
      <c r="H103" t="s">
        <v>341</v>
      </c>
      <c r="I103" t="s">
        <v>342</v>
      </c>
      <c r="J103" t="s">
        <v>343</v>
      </c>
      <c r="K103" t="s">
        <v>344</v>
      </c>
      <c r="L103" t="s">
        <v>67</v>
      </c>
      <c r="M103" t="s">
        <v>67</v>
      </c>
      <c r="N103" t="s">
        <v>345</v>
      </c>
      <c r="O103" t="s">
        <v>25</v>
      </c>
    </row>
    <row r="104" spans="1:15" ht="12.75">
      <c r="A104" t="s">
        <v>15</v>
      </c>
      <c r="B104" t="s">
        <v>370</v>
      </c>
      <c r="C104" t="s">
        <v>371</v>
      </c>
      <c r="D104" t="s">
        <v>372</v>
      </c>
      <c r="E104">
        <v>-1</v>
      </c>
      <c r="F104">
        <v>-1</v>
      </c>
      <c r="G104">
        <v>0</v>
      </c>
      <c r="H104" t="s">
        <v>341</v>
      </c>
      <c r="I104" t="s">
        <v>342</v>
      </c>
      <c r="J104" t="s">
        <v>343</v>
      </c>
      <c r="K104" t="s">
        <v>344</v>
      </c>
      <c r="L104" t="s">
        <v>67</v>
      </c>
      <c r="M104" t="s">
        <v>67</v>
      </c>
      <c r="N104" t="s">
        <v>345</v>
      </c>
      <c r="O104" t="s">
        <v>25</v>
      </c>
    </row>
    <row r="105" spans="1:15" ht="12.75">
      <c r="A105" t="s">
        <v>15</v>
      </c>
      <c r="B105" t="s">
        <v>373</v>
      </c>
      <c r="C105" t="s">
        <v>374</v>
      </c>
      <c r="D105" t="s">
        <v>375</v>
      </c>
      <c r="E105">
        <v>-1</v>
      </c>
      <c r="F105">
        <v>-1</v>
      </c>
      <c r="G105">
        <v>0</v>
      </c>
      <c r="H105" t="s">
        <v>341</v>
      </c>
      <c r="I105" t="s">
        <v>342</v>
      </c>
      <c r="J105" t="s">
        <v>343</v>
      </c>
      <c r="K105" t="s">
        <v>344</v>
      </c>
      <c r="L105" t="s">
        <v>67</v>
      </c>
      <c r="M105" t="s">
        <v>67</v>
      </c>
      <c r="N105" t="s">
        <v>345</v>
      </c>
      <c r="O105" t="s">
        <v>25</v>
      </c>
    </row>
    <row r="106" spans="1:15" ht="12.75">
      <c r="A106" t="s">
        <v>15</v>
      </c>
      <c r="B106" t="s">
        <v>376</v>
      </c>
      <c r="C106" t="s">
        <v>377</v>
      </c>
      <c r="D106" t="s">
        <v>378</v>
      </c>
      <c r="E106">
        <v>50</v>
      </c>
      <c r="F106">
        <v>80</v>
      </c>
      <c r="G106">
        <v>130</v>
      </c>
      <c r="H106" t="s">
        <v>341</v>
      </c>
      <c r="I106" t="s">
        <v>342</v>
      </c>
      <c r="J106" t="s">
        <v>343</v>
      </c>
      <c r="K106" t="s">
        <v>344</v>
      </c>
      <c r="N106" t="s">
        <v>345</v>
      </c>
      <c r="O106" t="s">
        <v>25</v>
      </c>
    </row>
    <row r="107" spans="1:15" ht="12.75">
      <c r="A107" t="s">
        <v>15</v>
      </c>
      <c r="B107" t="s">
        <v>379</v>
      </c>
      <c r="C107" t="s">
        <v>380</v>
      </c>
      <c r="D107" t="s">
        <v>381</v>
      </c>
      <c r="E107">
        <v>41</v>
      </c>
      <c r="F107">
        <v>71</v>
      </c>
      <c r="G107">
        <v>112</v>
      </c>
      <c r="H107" t="s">
        <v>341</v>
      </c>
      <c r="I107" t="s">
        <v>342</v>
      </c>
      <c r="J107" t="s">
        <v>343</v>
      </c>
      <c r="K107" t="s">
        <v>344</v>
      </c>
      <c r="N107" t="s">
        <v>345</v>
      </c>
      <c r="O107" t="s">
        <v>25</v>
      </c>
    </row>
    <row r="108" spans="1:15" ht="12.75">
      <c r="A108" t="s">
        <v>15</v>
      </c>
      <c r="B108" t="s">
        <v>382</v>
      </c>
      <c r="C108" t="s">
        <v>383</v>
      </c>
      <c r="D108" t="s">
        <v>384</v>
      </c>
      <c r="E108">
        <v>68</v>
      </c>
      <c r="F108">
        <v>74</v>
      </c>
      <c r="G108">
        <v>142</v>
      </c>
      <c r="H108" t="s">
        <v>341</v>
      </c>
      <c r="I108" t="s">
        <v>342</v>
      </c>
      <c r="J108" t="s">
        <v>343</v>
      </c>
      <c r="K108" t="s">
        <v>344</v>
      </c>
      <c r="N108" t="s">
        <v>345</v>
      </c>
      <c r="O108" t="s">
        <v>25</v>
      </c>
    </row>
    <row r="109" spans="1:15" ht="12.75">
      <c r="A109" t="s">
        <v>15</v>
      </c>
      <c r="B109" t="s">
        <v>385</v>
      </c>
      <c r="C109" t="s">
        <v>386</v>
      </c>
      <c r="D109" t="s">
        <v>387</v>
      </c>
      <c r="E109">
        <v>36.5</v>
      </c>
      <c r="F109">
        <v>71</v>
      </c>
      <c r="G109">
        <v>107.5</v>
      </c>
      <c r="H109" t="s">
        <v>341</v>
      </c>
      <c r="I109" t="s">
        <v>342</v>
      </c>
      <c r="J109" t="s">
        <v>343</v>
      </c>
      <c r="K109" t="s">
        <v>344</v>
      </c>
      <c r="N109" t="s">
        <v>345</v>
      </c>
      <c r="O109" t="s">
        <v>25</v>
      </c>
    </row>
    <row r="110" spans="1:15" ht="12.75">
      <c r="A110" t="s">
        <v>15</v>
      </c>
      <c r="B110" t="s">
        <v>388</v>
      </c>
      <c r="C110" t="s">
        <v>389</v>
      </c>
      <c r="D110" t="s">
        <v>390</v>
      </c>
      <c r="E110">
        <v>70</v>
      </c>
      <c r="F110">
        <v>75.5</v>
      </c>
      <c r="G110">
        <v>145.5</v>
      </c>
      <c r="H110" t="s">
        <v>341</v>
      </c>
      <c r="I110" t="s">
        <v>342</v>
      </c>
      <c r="J110" t="s">
        <v>343</v>
      </c>
      <c r="K110" t="s">
        <v>344</v>
      </c>
      <c r="N110" t="s">
        <v>345</v>
      </c>
      <c r="O110" t="s">
        <v>25</v>
      </c>
    </row>
    <row r="111" spans="1:15" ht="12.75">
      <c r="A111" t="s">
        <v>15</v>
      </c>
      <c r="B111" t="s">
        <v>391</v>
      </c>
      <c r="C111" t="s">
        <v>392</v>
      </c>
      <c r="D111" t="s">
        <v>393</v>
      </c>
      <c r="E111">
        <v>41.5</v>
      </c>
      <c r="F111">
        <v>52</v>
      </c>
      <c r="G111">
        <v>93.5</v>
      </c>
      <c r="H111" t="s">
        <v>341</v>
      </c>
      <c r="I111" t="s">
        <v>342</v>
      </c>
      <c r="J111" t="s">
        <v>343</v>
      </c>
      <c r="K111" t="s">
        <v>344</v>
      </c>
      <c r="N111" t="s">
        <v>345</v>
      </c>
      <c r="O111" t="s">
        <v>25</v>
      </c>
    </row>
    <row r="112" spans="1:15" ht="12.75">
      <c r="A112" t="s">
        <v>15</v>
      </c>
      <c r="B112" t="s">
        <v>394</v>
      </c>
      <c r="C112" t="s">
        <v>395</v>
      </c>
      <c r="D112" t="s">
        <v>396</v>
      </c>
      <c r="E112">
        <v>-1</v>
      </c>
      <c r="F112">
        <v>-1</v>
      </c>
      <c r="G112">
        <v>0</v>
      </c>
      <c r="H112" t="s">
        <v>341</v>
      </c>
      <c r="I112" t="s">
        <v>342</v>
      </c>
      <c r="J112" t="s">
        <v>343</v>
      </c>
      <c r="K112" t="s">
        <v>344</v>
      </c>
      <c r="L112" t="s">
        <v>67</v>
      </c>
      <c r="M112" t="s">
        <v>67</v>
      </c>
      <c r="N112" t="s">
        <v>345</v>
      </c>
      <c r="O112" t="s">
        <v>25</v>
      </c>
    </row>
    <row r="113" spans="1:15" ht="12.75">
      <c r="A113" t="s">
        <v>15</v>
      </c>
      <c r="B113" t="s">
        <v>397</v>
      </c>
      <c r="C113" t="s">
        <v>398</v>
      </c>
      <c r="D113" t="s">
        <v>399</v>
      </c>
      <c r="E113">
        <v>72.5</v>
      </c>
      <c r="F113">
        <v>81</v>
      </c>
      <c r="G113">
        <v>153.5</v>
      </c>
      <c r="H113" t="s">
        <v>341</v>
      </c>
      <c r="I113" t="s">
        <v>342</v>
      </c>
      <c r="J113" t="s">
        <v>343</v>
      </c>
      <c r="K113" t="s">
        <v>344</v>
      </c>
      <c r="N113" t="s">
        <v>345</v>
      </c>
      <c r="O113" t="s">
        <v>25</v>
      </c>
    </row>
    <row r="114" spans="1:15" ht="12.75">
      <c r="A114" t="s">
        <v>15</v>
      </c>
      <c r="B114" t="s">
        <v>400</v>
      </c>
      <c r="C114" t="s">
        <v>401</v>
      </c>
      <c r="D114" t="s">
        <v>402</v>
      </c>
      <c r="E114">
        <v>48.5</v>
      </c>
      <c r="F114">
        <v>42</v>
      </c>
      <c r="G114">
        <v>90.5</v>
      </c>
      <c r="H114" t="s">
        <v>341</v>
      </c>
      <c r="I114" t="s">
        <v>342</v>
      </c>
      <c r="J114" t="s">
        <v>343</v>
      </c>
      <c r="K114" t="s">
        <v>344</v>
      </c>
      <c r="N114" t="s">
        <v>345</v>
      </c>
      <c r="O114" t="s">
        <v>25</v>
      </c>
    </row>
    <row r="115" spans="1:15" ht="12.75">
      <c r="A115" t="s">
        <v>15</v>
      </c>
      <c r="B115" t="s">
        <v>403</v>
      </c>
      <c r="C115" t="s">
        <v>404</v>
      </c>
      <c r="D115" t="s">
        <v>405</v>
      </c>
      <c r="E115">
        <v>60</v>
      </c>
      <c r="F115">
        <v>90</v>
      </c>
      <c r="G115">
        <v>150</v>
      </c>
      <c r="H115" t="s">
        <v>341</v>
      </c>
      <c r="I115" t="s">
        <v>342</v>
      </c>
      <c r="J115" t="s">
        <v>343</v>
      </c>
      <c r="K115" t="s">
        <v>344</v>
      </c>
      <c r="N115" t="s">
        <v>345</v>
      </c>
      <c r="O115" t="s">
        <v>25</v>
      </c>
    </row>
    <row r="116" spans="1:15" ht="12.75">
      <c r="A116" t="s">
        <v>15</v>
      </c>
      <c r="B116" t="s">
        <v>406</v>
      </c>
      <c r="C116" t="s">
        <v>407</v>
      </c>
      <c r="D116" t="s">
        <v>408</v>
      </c>
      <c r="E116">
        <v>70</v>
      </c>
      <c r="F116">
        <v>80</v>
      </c>
      <c r="G116">
        <v>150</v>
      </c>
      <c r="H116" t="s">
        <v>341</v>
      </c>
      <c r="I116" t="s">
        <v>342</v>
      </c>
      <c r="J116" t="s">
        <v>343</v>
      </c>
      <c r="K116" t="s">
        <v>344</v>
      </c>
      <c r="N116" t="s">
        <v>345</v>
      </c>
      <c r="O116" t="s">
        <v>25</v>
      </c>
    </row>
    <row r="117" spans="1:15" ht="12.75">
      <c r="A117" t="s">
        <v>15</v>
      </c>
      <c r="B117" t="s">
        <v>409</v>
      </c>
      <c r="C117" t="s">
        <v>410</v>
      </c>
      <c r="D117" t="s">
        <v>411</v>
      </c>
      <c r="E117">
        <v>51</v>
      </c>
      <c r="F117">
        <v>70</v>
      </c>
      <c r="G117">
        <v>121</v>
      </c>
      <c r="H117" t="s">
        <v>341</v>
      </c>
      <c r="I117" t="s">
        <v>342</v>
      </c>
      <c r="J117" t="s">
        <v>343</v>
      </c>
      <c r="K117" t="s">
        <v>344</v>
      </c>
      <c r="N117" t="s">
        <v>345</v>
      </c>
      <c r="O117" t="s">
        <v>25</v>
      </c>
    </row>
    <row r="118" spans="1:15" ht="12.75">
      <c r="A118" t="s">
        <v>15</v>
      </c>
      <c r="B118" t="s">
        <v>412</v>
      </c>
      <c r="C118" t="s">
        <v>413</v>
      </c>
      <c r="D118" t="s">
        <v>414</v>
      </c>
      <c r="E118">
        <v>59.5</v>
      </c>
      <c r="F118">
        <v>65</v>
      </c>
      <c r="G118">
        <v>124.5</v>
      </c>
      <c r="H118" t="s">
        <v>341</v>
      </c>
      <c r="I118" t="s">
        <v>342</v>
      </c>
      <c r="J118" t="s">
        <v>343</v>
      </c>
      <c r="K118" t="s">
        <v>344</v>
      </c>
      <c r="N118" t="s">
        <v>345</v>
      </c>
      <c r="O118" t="s">
        <v>25</v>
      </c>
    </row>
    <row r="119" spans="1:15" ht="12.75">
      <c r="A119" t="s">
        <v>15</v>
      </c>
      <c r="B119" t="s">
        <v>415</v>
      </c>
      <c r="C119" t="s">
        <v>416</v>
      </c>
      <c r="D119" t="s">
        <v>417</v>
      </c>
      <c r="E119">
        <v>39</v>
      </c>
      <c r="F119">
        <v>76</v>
      </c>
      <c r="G119">
        <v>115</v>
      </c>
      <c r="H119" t="s">
        <v>341</v>
      </c>
      <c r="I119" t="s">
        <v>342</v>
      </c>
      <c r="J119" t="s">
        <v>343</v>
      </c>
      <c r="K119" t="s">
        <v>344</v>
      </c>
      <c r="N119" t="s">
        <v>345</v>
      </c>
      <c r="O119" t="s">
        <v>25</v>
      </c>
    </row>
    <row r="120" spans="1:15" ht="12.75">
      <c r="A120" t="s">
        <v>15</v>
      </c>
      <c r="B120" t="s">
        <v>418</v>
      </c>
      <c r="C120" t="s">
        <v>419</v>
      </c>
      <c r="D120" t="s">
        <v>420</v>
      </c>
      <c r="E120">
        <v>51</v>
      </c>
      <c r="F120">
        <v>57</v>
      </c>
      <c r="G120">
        <v>108</v>
      </c>
      <c r="H120" t="s">
        <v>341</v>
      </c>
      <c r="I120" t="s">
        <v>342</v>
      </c>
      <c r="J120" t="s">
        <v>343</v>
      </c>
      <c r="K120" t="s">
        <v>344</v>
      </c>
      <c r="N120" t="s">
        <v>345</v>
      </c>
      <c r="O120" t="s">
        <v>25</v>
      </c>
    </row>
    <row r="121" spans="1:15" ht="12.75">
      <c r="A121" t="s">
        <v>15</v>
      </c>
      <c r="B121" t="s">
        <v>421</v>
      </c>
      <c r="C121" t="s">
        <v>422</v>
      </c>
      <c r="D121" t="s">
        <v>423</v>
      </c>
      <c r="E121">
        <v>50.5</v>
      </c>
      <c r="F121">
        <v>62</v>
      </c>
      <c r="G121">
        <v>112.5</v>
      </c>
      <c r="H121" t="s">
        <v>341</v>
      </c>
      <c r="I121" t="s">
        <v>342</v>
      </c>
      <c r="J121" t="s">
        <v>343</v>
      </c>
      <c r="K121" t="s">
        <v>344</v>
      </c>
      <c r="N121" t="s">
        <v>345</v>
      </c>
      <c r="O121" t="s">
        <v>25</v>
      </c>
    </row>
    <row r="122" spans="1:15" ht="12.75">
      <c r="A122" t="s">
        <v>15</v>
      </c>
      <c r="B122" t="s">
        <v>424</v>
      </c>
      <c r="C122" t="s">
        <v>425</v>
      </c>
      <c r="D122" t="s">
        <v>426</v>
      </c>
      <c r="E122">
        <v>68</v>
      </c>
      <c r="F122">
        <v>68</v>
      </c>
      <c r="G122">
        <v>136</v>
      </c>
      <c r="H122" t="s">
        <v>341</v>
      </c>
      <c r="I122" t="s">
        <v>342</v>
      </c>
      <c r="J122" t="s">
        <v>343</v>
      </c>
      <c r="K122" t="s">
        <v>344</v>
      </c>
      <c r="N122" t="s">
        <v>345</v>
      </c>
      <c r="O122" t="s">
        <v>25</v>
      </c>
    </row>
    <row r="123" spans="1:15" ht="12.75">
      <c r="A123" t="s">
        <v>15</v>
      </c>
      <c r="B123" t="s">
        <v>427</v>
      </c>
      <c r="C123" t="s">
        <v>428</v>
      </c>
      <c r="D123" t="s">
        <v>429</v>
      </c>
      <c r="E123">
        <v>78.5</v>
      </c>
      <c r="F123">
        <v>81</v>
      </c>
      <c r="G123">
        <v>159.5</v>
      </c>
      <c r="H123" t="s">
        <v>341</v>
      </c>
      <c r="I123" t="s">
        <v>342</v>
      </c>
      <c r="J123" t="s">
        <v>343</v>
      </c>
      <c r="K123" t="s">
        <v>344</v>
      </c>
      <c r="N123" t="s">
        <v>345</v>
      </c>
      <c r="O123" t="s">
        <v>25</v>
      </c>
    </row>
    <row r="124" spans="1:15" ht="12.75">
      <c r="A124" t="s">
        <v>15</v>
      </c>
      <c r="B124" t="s">
        <v>430</v>
      </c>
      <c r="C124" t="s">
        <v>431</v>
      </c>
      <c r="D124" t="s">
        <v>432</v>
      </c>
      <c r="E124">
        <v>45.5</v>
      </c>
      <c r="F124">
        <v>55</v>
      </c>
      <c r="G124">
        <v>100.5</v>
      </c>
      <c r="H124" t="s">
        <v>341</v>
      </c>
      <c r="I124" t="s">
        <v>342</v>
      </c>
      <c r="J124" t="s">
        <v>343</v>
      </c>
      <c r="K124" t="s">
        <v>344</v>
      </c>
      <c r="N124" t="s">
        <v>345</v>
      </c>
      <c r="O124" t="s">
        <v>25</v>
      </c>
    </row>
    <row r="125" spans="1:15" ht="12.75">
      <c r="A125" t="s">
        <v>15</v>
      </c>
      <c r="B125" t="s">
        <v>433</v>
      </c>
      <c r="C125" t="s">
        <v>434</v>
      </c>
      <c r="D125" t="s">
        <v>435</v>
      </c>
      <c r="E125">
        <v>43.5</v>
      </c>
      <c r="F125">
        <v>54</v>
      </c>
      <c r="G125">
        <v>97.5</v>
      </c>
      <c r="H125" t="s">
        <v>341</v>
      </c>
      <c r="I125" t="s">
        <v>342</v>
      </c>
      <c r="J125" t="s">
        <v>343</v>
      </c>
      <c r="K125" t="s">
        <v>344</v>
      </c>
      <c r="N125" t="s">
        <v>345</v>
      </c>
      <c r="O125" t="s">
        <v>25</v>
      </c>
    </row>
    <row r="126" spans="1:15" ht="12.75">
      <c r="A126" t="s">
        <v>15</v>
      </c>
      <c r="B126" t="s">
        <v>436</v>
      </c>
      <c r="C126" t="s">
        <v>437</v>
      </c>
      <c r="D126" t="s">
        <v>438</v>
      </c>
      <c r="E126">
        <v>47.5</v>
      </c>
      <c r="F126">
        <v>61</v>
      </c>
      <c r="G126">
        <v>108.5</v>
      </c>
      <c r="H126" t="s">
        <v>341</v>
      </c>
      <c r="I126" t="s">
        <v>342</v>
      </c>
      <c r="J126" t="s">
        <v>343</v>
      </c>
      <c r="K126" t="s">
        <v>344</v>
      </c>
      <c r="N126" t="s">
        <v>345</v>
      </c>
      <c r="O126" t="s">
        <v>25</v>
      </c>
    </row>
    <row r="127" spans="1:15" ht="12.75">
      <c r="A127" t="s">
        <v>15</v>
      </c>
      <c r="B127" t="s">
        <v>439</v>
      </c>
      <c r="C127" t="s">
        <v>440</v>
      </c>
      <c r="D127" t="s">
        <v>441</v>
      </c>
      <c r="E127">
        <v>49.5</v>
      </c>
      <c r="F127">
        <v>64</v>
      </c>
      <c r="G127">
        <v>113.5</v>
      </c>
      <c r="H127" t="s">
        <v>341</v>
      </c>
      <c r="I127" t="s">
        <v>342</v>
      </c>
      <c r="J127" t="s">
        <v>343</v>
      </c>
      <c r="K127" t="s">
        <v>344</v>
      </c>
      <c r="N127" t="s">
        <v>345</v>
      </c>
      <c r="O127" t="s">
        <v>25</v>
      </c>
    </row>
    <row r="128" spans="1:15" ht="12.75">
      <c r="A128" t="s">
        <v>15</v>
      </c>
      <c r="B128" t="s">
        <v>442</v>
      </c>
      <c r="C128" t="s">
        <v>443</v>
      </c>
      <c r="D128" t="s">
        <v>444</v>
      </c>
      <c r="E128">
        <v>75.5</v>
      </c>
      <c r="F128">
        <v>66.5</v>
      </c>
      <c r="G128">
        <v>142</v>
      </c>
      <c r="H128" t="s">
        <v>341</v>
      </c>
      <c r="I128" t="s">
        <v>342</v>
      </c>
      <c r="J128" t="s">
        <v>343</v>
      </c>
      <c r="K128" t="s">
        <v>344</v>
      </c>
      <c r="N128" t="s">
        <v>345</v>
      </c>
      <c r="O128" t="s">
        <v>25</v>
      </c>
    </row>
    <row r="129" spans="1:15" ht="12.75">
      <c r="A129" t="s">
        <v>15</v>
      </c>
      <c r="B129" t="s">
        <v>445</v>
      </c>
      <c r="C129" t="s">
        <v>446</v>
      </c>
      <c r="D129" t="s">
        <v>447</v>
      </c>
      <c r="E129">
        <v>-1</v>
      </c>
      <c r="F129">
        <v>-1</v>
      </c>
      <c r="G129">
        <v>0</v>
      </c>
      <c r="H129" t="s">
        <v>341</v>
      </c>
      <c r="I129" t="s">
        <v>342</v>
      </c>
      <c r="J129" t="s">
        <v>343</v>
      </c>
      <c r="K129" t="s">
        <v>344</v>
      </c>
      <c r="L129" t="s">
        <v>67</v>
      </c>
      <c r="M129" t="s">
        <v>67</v>
      </c>
      <c r="N129" t="s">
        <v>345</v>
      </c>
      <c r="O129" t="s">
        <v>25</v>
      </c>
    </row>
    <row r="130" spans="1:15" ht="12.75">
      <c r="A130" t="s">
        <v>15</v>
      </c>
      <c r="B130" t="s">
        <v>448</v>
      </c>
      <c r="C130" t="s">
        <v>449</v>
      </c>
      <c r="D130" t="s">
        <v>450</v>
      </c>
      <c r="E130">
        <v>53</v>
      </c>
      <c r="F130">
        <v>44</v>
      </c>
      <c r="G130">
        <v>97</v>
      </c>
      <c r="H130" t="s">
        <v>341</v>
      </c>
      <c r="I130" t="s">
        <v>342</v>
      </c>
      <c r="J130" t="s">
        <v>343</v>
      </c>
      <c r="K130" t="s">
        <v>344</v>
      </c>
      <c r="N130" t="s">
        <v>345</v>
      </c>
      <c r="O130" t="s">
        <v>25</v>
      </c>
    </row>
    <row r="131" spans="1:15" ht="12.75">
      <c r="A131" t="s">
        <v>15</v>
      </c>
      <c r="B131" t="s">
        <v>451</v>
      </c>
      <c r="C131" t="s">
        <v>452</v>
      </c>
      <c r="D131" t="s">
        <v>453</v>
      </c>
      <c r="E131">
        <v>63.5</v>
      </c>
      <c r="F131">
        <v>65.5</v>
      </c>
      <c r="G131">
        <v>129</v>
      </c>
      <c r="H131" t="s">
        <v>341</v>
      </c>
      <c r="I131" t="s">
        <v>342</v>
      </c>
      <c r="J131" t="s">
        <v>343</v>
      </c>
      <c r="K131" t="s">
        <v>344</v>
      </c>
      <c r="N131" t="s">
        <v>345</v>
      </c>
      <c r="O131" t="s">
        <v>25</v>
      </c>
    </row>
    <row r="132" spans="1:15" ht="12.75">
      <c r="A132" t="s">
        <v>15</v>
      </c>
      <c r="B132" t="s">
        <v>454</v>
      </c>
      <c r="C132" t="s">
        <v>455</v>
      </c>
      <c r="D132" t="s">
        <v>456</v>
      </c>
      <c r="E132">
        <v>83</v>
      </c>
      <c r="F132">
        <v>75</v>
      </c>
      <c r="G132">
        <v>158</v>
      </c>
      <c r="H132" t="s">
        <v>341</v>
      </c>
      <c r="I132" t="s">
        <v>342</v>
      </c>
      <c r="J132" t="s">
        <v>343</v>
      </c>
      <c r="K132" t="s">
        <v>344</v>
      </c>
      <c r="N132" t="s">
        <v>345</v>
      </c>
      <c r="O132" t="s">
        <v>25</v>
      </c>
    </row>
    <row r="133" spans="1:15" ht="12.75">
      <c r="A133" t="s">
        <v>15</v>
      </c>
      <c r="B133" t="s">
        <v>457</v>
      </c>
      <c r="C133" t="s">
        <v>458</v>
      </c>
      <c r="D133" t="s">
        <v>459</v>
      </c>
      <c r="E133">
        <v>51.5</v>
      </c>
      <c r="F133">
        <v>48</v>
      </c>
      <c r="G133">
        <v>99.5</v>
      </c>
      <c r="H133" t="s">
        <v>341</v>
      </c>
      <c r="I133" t="s">
        <v>342</v>
      </c>
      <c r="J133" t="s">
        <v>343</v>
      </c>
      <c r="K133" t="s">
        <v>344</v>
      </c>
      <c r="N133" t="s">
        <v>345</v>
      </c>
      <c r="O133" t="s">
        <v>25</v>
      </c>
    </row>
    <row r="134" spans="1:15" ht="12.75">
      <c r="A134" t="s">
        <v>15</v>
      </c>
      <c r="B134" t="s">
        <v>460</v>
      </c>
      <c r="C134" t="s">
        <v>461</v>
      </c>
      <c r="D134" t="s">
        <v>462</v>
      </c>
      <c r="E134">
        <v>54</v>
      </c>
      <c r="F134">
        <v>44</v>
      </c>
      <c r="G134">
        <v>98</v>
      </c>
      <c r="H134" t="s">
        <v>341</v>
      </c>
      <c r="I134" t="s">
        <v>342</v>
      </c>
      <c r="J134" t="s">
        <v>343</v>
      </c>
      <c r="K134" t="s">
        <v>344</v>
      </c>
      <c r="N134" t="s">
        <v>345</v>
      </c>
      <c r="O134" t="s">
        <v>25</v>
      </c>
    </row>
    <row r="135" spans="1:15" ht="12.75">
      <c r="A135" t="s">
        <v>15</v>
      </c>
      <c r="B135" t="s">
        <v>463</v>
      </c>
      <c r="C135" t="s">
        <v>464</v>
      </c>
      <c r="D135" t="s">
        <v>465</v>
      </c>
      <c r="E135">
        <v>66</v>
      </c>
      <c r="F135">
        <v>86</v>
      </c>
      <c r="G135">
        <v>152</v>
      </c>
      <c r="H135" t="s">
        <v>341</v>
      </c>
      <c r="I135" t="s">
        <v>342</v>
      </c>
      <c r="J135" t="s">
        <v>343</v>
      </c>
      <c r="K135" t="s">
        <v>344</v>
      </c>
      <c r="N135" t="s">
        <v>345</v>
      </c>
      <c r="O135" t="s">
        <v>25</v>
      </c>
    </row>
    <row r="136" spans="1:15" ht="12.75">
      <c r="A136" t="s">
        <v>15</v>
      </c>
      <c r="B136" t="s">
        <v>466</v>
      </c>
      <c r="C136" t="s">
        <v>467</v>
      </c>
      <c r="D136" t="s">
        <v>468</v>
      </c>
      <c r="E136">
        <v>54</v>
      </c>
      <c r="F136">
        <v>63</v>
      </c>
      <c r="G136">
        <v>117</v>
      </c>
      <c r="H136" t="s">
        <v>341</v>
      </c>
      <c r="I136" t="s">
        <v>342</v>
      </c>
      <c r="J136" t="s">
        <v>343</v>
      </c>
      <c r="K136" t="s">
        <v>344</v>
      </c>
      <c r="N136" t="s">
        <v>345</v>
      </c>
      <c r="O136" t="s">
        <v>25</v>
      </c>
    </row>
    <row r="137" spans="1:15" ht="12.75">
      <c r="A137" t="s">
        <v>15</v>
      </c>
      <c r="B137" t="s">
        <v>469</v>
      </c>
      <c r="C137" t="s">
        <v>470</v>
      </c>
      <c r="D137" t="s">
        <v>471</v>
      </c>
      <c r="E137">
        <v>51</v>
      </c>
      <c r="F137">
        <v>78</v>
      </c>
      <c r="G137">
        <v>129</v>
      </c>
      <c r="H137" t="s">
        <v>341</v>
      </c>
      <c r="I137" t="s">
        <v>342</v>
      </c>
      <c r="J137" t="s">
        <v>343</v>
      </c>
      <c r="K137" t="s">
        <v>344</v>
      </c>
      <c r="N137" t="s">
        <v>345</v>
      </c>
      <c r="O137" t="s">
        <v>25</v>
      </c>
    </row>
    <row r="138" spans="1:15" ht="12.75">
      <c r="A138" t="s">
        <v>15</v>
      </c>
      <c r="B138" t="s">
        <v>472</v>
      </c>
      <c r="C138" t="s">
        <v>473</v>
      </c>
      <c r="D138" t="s">
        <v>474</v>
      </c>
      <c r="E138">
        <v>47.5</v>
      </c>
      <c r="F138">
        <v>74</v>
      </c>
      <c r="G138">
        <v>121.5</v>
      </c>
      <c r="H138" t="s">
        <v>341</v>
      </c>
      <c r="I138" t="s">
        <v>342</v>
      </c>
      <c r="J138" t="s">
        <v>343</v>
      </c>
      <c r="K138" t="s">
        <v>344</v>
      </c>
      <c r="N138" t="s">
        <v>345</v>
      </c>
      <c r="O138" t="s">
        <v>25</v>
      </c>
    </row>
    <row r="139" spans="1:15" ht="12.75">
      <c r="A139" t="s">
        <v>15</v>
      </c>
      <c r="B139" t="s">
        <v>475</v>
      </c>
      <c r="C139" t="s">
        <v>476</v>
      </c>
      <c r="D139" t="s">
        <v>477</v>
      </c>
      <c r="E139">
        <v>58</v>
      </c>
      <c r="F139">
        <v>74</v>
      </c>
      <c r="G139">
        <v>132</v>
      </c>
      <c r="H139" t="s">
        <v>341</v>
      </c>
      <c r="I139" t="s">
        <v>342</v>
      </c>
      <c r="J139" t="s">
        <v>343</v>
      </c>
      <c r="K139" t="s">
        <v>344</v>
      </c>
      <c r="N139" t="s">
        <v>345</v>
      </c>
      <c r="O139" t="s">
        <v>25</v>
      </c>
    </row>
    <row r="140" spans="1:15" ht="12.75">
      <c r="A140" t="s">
        <v>15</v>
      </c>
      <c r="B140" t="s">
        <v>478</v>
      </c>
      <c r="C140" t="s">
        <v>479</v>
      </c>
      <c r="D140" t="s">
        <v>480</v>
      </c>
      <c r="E140">
        <v>52.5</v>
      </c>
      <c r="F140">
        <v>55</v>
      </c>
      <c r="G140">
        <v>107.5</v>
      </c>
      <c r="H140" t="s">
        <v>341</v>
      </c>
      <c r="I140" t="s">
        <v>342</v>
      </c>
      <c r="J140" t="s">
        <v>343</v>
      </c>
      <c r="K140" t="s">
        <v>344</v>
      </c>
      <c r="N140" t="s">
        <v>345</v>
      </c>
      <c r="O140" t="s">
        <v>25</v>
      </c>
    </row>
    <row r="141" spans="1:15" ht="12.75">
      <c r="A141" t="s">
        <v>15</v>
      </c>
      <c r="B141" t="s">
        <v>481</v>
      </c>
      <c r="C141" t="s">
        <v>482</v>
      </c>
      <c r="D141" t="s">
        <v>483</v>
      </c>
      <c r="E141">
        <v>38.5</v>
      </c>
      <c r="F141">
        <v>73</v>
      </c>
      <c r="G141">
        <v>111.5</v>
      </c>
      <c r="H141" t="s">
        <v>341</v>
      </c>
      <c r="I141" t="s">
        <v>342</v>
      </c>
      <c r="J141" t="s">
        <v>343</v>
      </c>
      <c r="K141" t="s">
        <v>344</v>
      </c>
      <c r="N141" t="s">
        <v>345</v>
      </c>
      <c r="O141" t="s">
        <v>25</v>
      </c>
    </row>
    <row r="142" spans="1:15" ht="12.75">
      <c r="A142" t="s">
        <v>15</v>
      </c>
      <c r="B142" t="s">
        <v>484</v>
      </c>
      <c r="C142" t="s">
        <v>485</v>
      </c>
      <c r="D142" t="s">
        <v>486</v>
      </c>
      <c r="E142">
        <v>70</v>
      </c>
      <c r="F142">
        <v>64</v>
      </c>
      <c r="G142">
        <v>134</v>
      </c>
      <c r="H142" t="s">
        <v>341</v>
      </c>
      <c r="I142" t="s">
        <v>342</v>
      </c>
      <c r="J142" t="s">
        <v>343</v>
      </c>
      <c r="K142" t="s">
        <v>344</v>
      </c>
      <c r="N142" t="s">
        <v>345</v>
      </c>
      <c r="O142" t="s">
        <v>25</v>
      </c>
    </row>
    <row r="143" spans="1:15" ht="12.75">
      <c r="A143" t="s">
        <v>15</v>
      </c>
      <c r="B143" t="s">
        <v>487</v>
      </c>
      <c r="C143" t="s">
        <v>488</v>
      </c>
      <c r="D143" t="s">
        <v>489</v>
      </c>
      <c r="E143">
        <v>-1</v>
      </c>
      <c r="F143">
        <v>-1</v>
      </c>
      <c r="G143">
        <v>0</v>
      </c>
      <c r="H143" t="s">
        <v>341</v>
      </c>
      <c r="I143" t="s">
        <v>342</v>
      </c>
      <c r="J143" t="s">
        <v>343</v>
      </c>
      <c r="K143" t="s">
        <v>344</v>
      </c>
      <c r="L143" t="s">
        <v>67</v>
      </c>
      <c r="M143" t="s">
        <v>67</v>
      </c>
      <c r="N143" t="s">
        <v>345</v>
      </c>
      <c r="O143" t="s">
        <v>25</v>
      </c>
    </row>
    <row r="144" spans="1:15" ht="12.75">
      <c r="A144" t="s">
        <v>15</v>
      </c>
      <c r="B144" t="s">
        <v>490</v>
      </c>
      <c r="C144" t="s">
        <v>491</v>
      </c>
      <c r="D144" t="s">
        <v>492</v>
      </c>
      <c r="E144">
        <v>-1</v>
      </c>
      <c r="F144">
        <v>-1</v>
      </c>
      <c r="G144">
        <v>0</v>
      </c>
      <c r="H144" t="s">
        <v>341</v>
      </c>
      <c r="I144" t="s">
        <v>342</v>
      </c>
      <c r="J144" t="s">
        <v>343</v>
      </c>
      <c r="K144" t="s">
        <v>344</v>
      </c>
      <c r="L144" t="s">
        <v>67</v>
      </c>
      <c r="M144" t="s">
        <v>67</v>
      </c>
      <c r="N144" t="s">
        <v>345</v>
      </c>
      <c r="O144" t="s">
        <v>25</v>
      </c>
    </row>
    <row r="145" spans="1:15" ht="12.75">
      <c r="A145" t="s">
        <v>15</v>
      </c>
      <c r="B145" t="s">
        <v>493</v>
      </c>
      <c r="C145" t="s">
        <v>494</v>
      </c>
      <c r="D145" t="s">
        <v>495</v>
      </c>
      <c r="E145">
        <v>37.5</v>
      </c>
      <c r="F145">
        <v>48</v>
      </c>
      <c r="G145">
        <v>85.5</v>
      </c>
      <c r="H145" t="s">
        <v>341</v>
      </c>
      <c r="I145" t="s">
        <v>342</v>
      </c>
      <c r="J145" t="s">
        <v>343</v>
      </c>
      <c r="K145" t="s">
        <v>344</v>
      </c>
      <c r="N145" t="s">
        <v>345</v>
      </c>
      <c r="O145" t="s">
        <v>25</v>
      </c>
    </row>
    <row r="146" spans="1:15" ht="12.75">
      <c r="A146" t="s">
        <v>15</v>
      </c>
      <c r="B146" t="s">
        <v>496</v>
      </c>
      <c r="C146" t="s">
        <v>497</v>
      </c>
      <c r="D146" t="s">
        <v>498</v>
      </c>
      <c r="E146">
        <v>76</v>
      </c>
      <c r="F146">
        <v>100</v>
      </c>
      <c r="G146">
        <v>176</v>
      </c>
      <c r="H146" t="s">
        <v>341</v>
      </c>
      <c r="I146" t="s">
        <v>342</v>
      </c>
      <c r="J146" t="s">
        <v>343</v>
      </c>
      <c r="K146" t="s">
        <v>344</v>
      </c>
      <c r="N146" t="s">
        <v>345</v>
      </c>
      <c r="O146" t="s">
        <v>25</v>
      </c>
    </row>
    <row r="147" spans="1:15" ht="12.75">
      <c r="A147" t="s">
        <v>15</v>
      </c>
      <c r="B147" t="s">
        <v>499</v>
      </c>
      <c r="C147" t="s">
        <v>500</v>
      </c>
      <c r="D147" t="s">
        <v>501</v>
      </c>
      <c r="E147">
        <v>61</v>
      </c>
      <c r="F147">
        <v>62</v>
      </c>
      <c r="G147">
        <v>123</v>
      </c>
      <c r="H147" t="s">
        <v>341</v>
      </c>
      <c r="I147" t="s">
        <v>342</v>
      </c>
      <c r="J147" t="s">
        <v>343</v>
      </c>
      <c r="K147" t="s">
        <v>344</v>
      </c>
      <c r="N147" t="s">
        <v>345</v>
      </c>
      <c r="O147" t="s">
        <v>25</v>
      </c>
    </row>
    <row r="148" spans="1:15" ht="12.75">
      <c r="A148" t="s">
        <v>15</v>
      </c>
      <c r="B148" t="s">
        <v>502</v>
      </c>
      <c r="C148" t="s">
        <v>503</v>
      </c>
      <c r="D148" t="s">
        <v>504</v>
      </c>
      <c r="E148">
        <v>83.5</v>
      </c>
      <c r="F148">
        <v>74</v>
      </c>
      <c r="G148">
        <v>157.5</v>
      </c>
      <c r="H148" t="s">
        <v>341</v>
      </c>
      <c r="I148" t="s">
        <v>342</v>
      </c>
      <c r="J148" t="s">
        <v>343</v>
      </c>
      <c r="K148" t="s">
        <v>344</v>
      </c>
      <c r="N148" t="s">
        <v>345</v>
      </c>
      <c r="O148" t="s">
        <v>25</v>
      </c>
    </row>
    <row r="149" spans="1:15" ht="12.75">
      <c r="A149" t="s">
        <v>15</v>
      </c>
      <c r="B149" t="s">
        <v>505</v>
      </c>
      <c r="C149" t="s">
        <v>506</v>
      </c>
      <c r="D149" t="s">
        <v>507</v>
      </c>
      <c r="E149">
        <v>75.5</v>
      </c>
      <c r="F149">
        <v>71.5</v>
      </c>
      <c r="G149">
        <v>147</v>
      </c>
      <c r="H149" t="s">
        <v>341</v>
      </c>
      <c r="I149" t="s">
        <v>342</v>
      </c>
      <c r="J149" t="s">
        <v>343</v>
      </c>
      <c r="K149" t="s">
        <v>344</v>
      </c>
      <c r="N149" t="s">
        <v>345</v>
      </c>
      <c r="O149" t="s">
        <v>25</v>
      </c>
    </row>
    <row r="150" spans="1:15" ht="12.75">
      <c r="A150" t="s">
        <v>15</v>
      </c>
      <c r="B150" t="s">
        <v>508</v>
      </c>
      <c r="C150" t="s">
        <v>509</v>
      </c>
      <c r="D150" t="s">
        <v>510</v>
      </c>
      <c r="E150">
        <v>87.5</v>
      </c>
      <c r="F150">
        <v>73</v>
      </c>
      <c r="G150">
        <v>160.5</v>
      </c>
      <c r="H150" t="s">
        <v>341</v>
      </c>
      <c r="I150" t="s">
        <v>342</v>
      </c>
      <c r="J150" t="s">
        <v>343</v>
      </c>
      <c r="K150" t="s">
        <v>344</v>
      </c>
      <c r="N150" t="s">
        <v>345</v>
      </c>
      <c r="O150" t="s">
        <v>25</v>
      </c>
    </row>
    <row r="151" spans="1:15" ht="12.75">
      <c r="A151" t="s">
        <v>15</v>
      </c>
      <c r="B151" t="s">
        <v>511</v>
      </c>
      <c r="C151" t="s">
        <v>512</v>
      </c>
      <c r="D151" t="s">
        <v>513</v>
      </c>
      <c r="E151">
        <v>47.5</v>
      </c>
      <c r="F151">
        <v>88</v>
      </c>
      <c r="G151">
        <v>135.5</v>
      </c>
      <c r="H151" t="s">
        <v>341</v>
      </c>
      <c r="I151" t="s">
        <v>342</v>
      </c>
      <c r="J151" t="s">
        <v>343</v>
      </c>
      <c r="K151" t="s">
        <v>344</v>
      </c>
      <c r="N151" t="s">
        <v>345</v>
      </c>
      <c r="O151" t="s">
        <v>25</v>
      </c>
    </row>
    <row r="152" spans="1:15" ht="12.75">
      <c r="A152" t="s">
        <v>15</v>
      </c>
      <c r="B152" t="s">
        <v>514</v>
      </c>
      <c r="C152" t="s">
        <v>515</v>
      </c>
      <c r="D152" t="s">
        <v>516</v>
      </c>
      <c r="E152">
        <v>46.5</v>
      </c>
      <c r="F152">
        <v>47</v>
      </c>
      <c r="G152">
        <v>93.5</v>
      </c>
      <c r="H152" t="s">
        <v>341</v>
      </c>
      <c r="I152" t="s">
        <v>342</v>
      </c>
      <c r="J152" t="s">
        <v>343</v>
      </c>
      <c r="K152" t="s">
        <v>344</v>
      </c>
      <c r="N152" t="s">
        <v>345</v>
      </c>
      <c r="O152" t="s">
        <v>25</v>
      </c>
    </row>
    <row r="153" spans="1:15" ht="12.75">
      <c r="A153" t="s">
        <v>15</v>
      </c>
      <c r="B153" t="s">
        <v>517</v>
      </c>
      <c r="C153" t="s">
        <v>518</v>
      </c>
      <c r="D153" t="s">
        <v>519</v>
      </c>
      <c r="E153">
        <v>50</v>
      </c>
      <c r="F153">
        <v>61</v>
      </c>
      <c r="G153">
        <v>111</v>
      </c>
      <c r="H153" t="s">
        <v>341</v>
      </c>
      <c r="I153" t="s">
        <v>342</v>
      </c>
      <c r="J153" t="s">
        <v>343</v>
      </c>
      <c r="K153" t="s">
        <v>344</v>
      </c>
      <c r="N153" t="s">
        <v>345</v>
      </c>
      <c r="O153" t="s">
        <v>25</v>
      </c>
    </row>
    <row r="154" spans="1:15" ht="12.75">
      <c r="A154" t="s">
        <v>15</v>
      </c>
      <c r="B154" t="s">
        <v>520</v>
      </c>
      <c r="C154" t="s">
        <v>521</v>
      </c>
      <c r="D154" t="s">
        <v>522</v>
      </c>
      <c r="E154">
        <v>41.5</v>
      </c>
      <c r="F154">
        <v>11</v>
      </c>
      <c r="G154">
        <v>52.5</v>
      </c>
      <c r="H154" t="s">
        <v>341</v>
      </c>
      <c r="I154" t="s">
        <v>342</v>
      </c>
      <c r="J154" t="s">
        <v>343</v>
      </c>
      <c r="K154" t="s">
        <v>344</v>
      </c>
      <c r="N154" t="s">
        <v>345</v>
      </c>
      <c r="O154" t="s">
        <v>25</v>
      </c>
    </row>
    <row r="155" spans="1:15" ht="12.75">
      <c r="A155" t="s">
        <v>15</v>
      </c>
      <c r="B155" t="s">
        <v>523</v>
      </c>
      <c r="C155" t="s">
        <v>524</v>
      </c>
      <c r="D155" t="s">
        <v>525</v>
      </c>
      <c r="E155">
        <v>80.5</v>
      </c>
      <c r="F155">
        <v>86.5</v>
      </c>
      <c r="G155">
        <v>167</v>
      </c>
      <c r="H155" t="s">
        <v>341</v>
      </c>
      <c r="I155" t="s">
        <v>342</v>
      </c>
      <c r="J155" t="s">
        <v>343</v>
      </c>
      <c r="K155" t="s">
        <v>344</v>
      </c>
      <c r="N155" t="s">
        <v>345</v>
      </c>
      <c r="O155" t="s">
        <v>25</v>
      </c>
    </row>
    <row r="156" spans="1:15" ht="12.75">
      <c r="A156" t="s">
        <v>15</v>
      </c>
      <c r="B156" t="s">
        <v>526</v>
      </c>
      <c r="C156" t="s">
        <v>527</v>
      </c>
      <c r="D156" t="s">
        <v>528</v>
      </c>
      <c r="E156">
        <v>60</v>
      </c>
      <c r="F156">
        <v>80</v>
      </c>
      <c r="G156">
        <v>140</v>
      </c>
      <c r="H156" t="s">
        <v>341</v>
      </c>
      <c r="I156" t="s">
        <v>342</v>
      </c>
      <c r="J156" t="s">
        <v>343</v>
      </c>
      <c r="K156" t="s">
        <v>344</v>
      </c>
      <c r="N156" t="s">
        <v>345</v>
      </c>
      <c r="O156" t="s">
        <v>25</v>
      </c>
    </row>
    <row r="157" spans="1:15" ht="12.75">
      <c r="A157" t="s">
        <v>15</v>
      </c>
      <c r="B157" t="s">
        <v>529</v>
      </c>
      <c r="C157" t="s">
        <v>530</v>
      </c>
      <c r="D157" t="s">
        <v>531</v>
      </c>
      <c r="E157">
        <v>76.5</v>
      </c>
      <c r="F157">
        <v>72</v>
      </c>
      <c r="G157">
        <v>148.5</v>
      </c>
      <c r="H157" t="s">
        <v>341</v>
      </c>
      <c r="I157" t="s">
        <v>342</v>
      </c>
      <c r="J157" t="s">
        <v>343</v>
      </c>
      <c r="K157" t="s">
        <v>344</v>
      </c>
      <c r="N157" t="s">
        <v>345</v>
      </c>
      <c r="O157" t="s">
        <v>25</v>
      </c>
    </row>
    <row r="158" spans="1:15" ht="12.75">
      <c r="A158" t="s">
        <v>15</v>
      </c>
      <c r="B158" t="s">
        <v>532</v>
      </c>
      <c r="C158" t="s">
        <v>533</v>
      </c>
      <c r="D158" t="s">
        <v>534</v>
      </c>
      <c r="E158">
        <v>60.5</v>
      </c>
      <c r="F158">
        <v>65</v>
      </c>
      <c r="G158">
        <v>125.5</v>
      </c>
      <c r="H158" t="s">
        <v>341</v>
      </c>
      <c r="I158" t="s">
        <v>342</v>
      </c>
      <c r="J158" t="s">
        <v>343</v>
      </c>
      <c r="K158" t="s">
        <v>344</v>
      </c>
      <c r="N158" t="s">
        <v>345</v>
      </c>
      <c r="O158" t="s">
        <v>25</v>
      </c>
    </row>
    <row r="159" spans="1:15" ht="12.75">
      <c r="A159" t="s">
        <v>15</v>
      </c>
      <c r="B159" t="s">
        <v>535</v>
      </c>
      <c r="C159" t="s">
        <v>536</v>
      </c>
      <c r="D159" t="s">
        <v>537</v>
      </c>
      <c r="E159">
        <v>54</v>
      </c>
      <c r="F159">
        <v>83</v>
      </c>
      <c r="G159">
        <v>137</v>
      </c>
      <c r="H159" t="s">
        <v>341</v>
      </c>
      <c r="I159" t="s">
        <v>342</v>
      </c>
      <c r="J159" t="s">
        <v>343</v>
      </c>
      <c r="K159" t="s">
        <v>344</v>
      </c>
      <c r="N159" t="s">
        <v>345</v>
      </c>
      <c r="O159" t="s">
        <v>25</v>
      </c>
    </row>
    <row r="160" spans="1:15" ht="12.75">
      <c r="A160" t="s">
        <v>15</v>
      </c>
      <c r="B160" t="s">
        <v>538</v>
      </c>
      <c r="C160" t="s">
        <v>539</v>
      </c>
      <c r="D160" t="s">
        <v>540</v>
      </c>
      <c r="E160">
        <v>67.5</v>
      </c>
      <c r="F160">
        <v>61.5</v>
      </c>
      <c r="G160">
        <v>129</v>
      </c>
      <c r="H160" t="s">
        <v>341</v>
      </c>
      <c r="I160" t="s">
        <v>342</v>
      </c>
      <c r="J160" t="s">
        <v>343</v>
      </c>
      <c r="K160" t="s">
        <v>344</v>
      </c>
      <c r="N160" t="s">
        <v>345</v>
      </c>
      <c r="O160" t="s">
        <v>25</v>
      </c>
    </row>
    <row r="161" spans="1:15" ht="12.75">
      <c r="A161" t="s">
        <v>15</v>
      </c>
      <c r="B161" t="s">
        <v>541</v>
      </c>
      <c r="C161" t="s">
        <v>542</v>
      </c>
      <c r="D161" t="s">
        <v>543</v>
      </c>
      <c r="E161">
        <v>72.5</v>
      </c>
      <c r="F161">
        <v>76.5</v>
      </c>
      <c r="G161">
        <v>149</v>
      </c>
      <c r="H161" t="s">
        <v>341</v>
      </c>
      <c r="I161" t="s">
        <v>342</v>
      </c>
      <c r="J161" t="s">
        <v>343</v>
      </c>
      <c r="K161" t="s">
        <v>344</v>
      </c>
      <c r="N161" t="s">
        <v>345</v>
      </c>
      <c r="O161" t="s">
        <v>25</v>
      </c>
    </row>
    <row r="162" spans="1:15" ht="12.75">
      <c r="A162" t="s">
        <v>15</v>
      </c>
      <c r="B162" t="s">
        <v>544</v>
      </c>
      <c r="C162" t="s">
        <v>545</v>
      </c>
      <c r="D162" t="s">
        <v>546</v>
      </c>
      <c r="E162">
        <v>-1</v>
      </c>
      <c r="F162">
        <v>-1</v>
      </c>
      <c r="G162">
        <v>0</v>
      </c>
      <c r="H162" t="s">
        <v>341</v>
      </c>
      <c r="I162" t="s">
        <v>342</v>
      </c>
      <c r="J162" t="s">
        <v>343</v>
      </c>
      <c r="K162" t="s">
        <v>344</v>
      </c>
      <c r="L162" t="s">
        <v>67</v>
      </c>
      <c r="M162" t="s">
        <v>67</v>
      </c>
      <c r="N162" t="s">
        <v>345</v>
      </c>
      <c r="O162" t="s">
        <v>25</v>
      </c>
    </row>
    <row r="163" spans="1:15" ht="12.75">
      <c r="A163" t="s">
        <v>15</v>
      </c>
      <c r="B163" t="s">
        <v>547</v>
      </c>
      <c r="C163" t="s">
        <v>548</v>
      </c>
      <c r="D163" t="s">
        <v>549</v>
      </c>
      <c r="E163">
        <v>70</v>
      </c>
      <c r="F163">
        <v>63</v>
      </c>
      <c r="G163">
        <v>133</v>
      </c>
      <c r="H163" t="s">
        <v>341</v>
      </c>
      <c r="I163" t="s">
        <v>342</v>
      </c>
      <c r="J163" t="s">
        <v>343</v>
      </c>
      <c r="K163" t="s">
        <v>344</v>
      </c>
      <c r="N163" t="s">
        <v>345</v>
      </c>
      <c r="O163" t="s">
        <v>25</v>
      </c>
    </row>
    <row r="164" spans="1:15" ht="12.75">
      <c r="A164" t="s">
        <v>15</v>
      </c>
      <c r="B164" t="s">
        <v>550</v>
      </c>
      <c r="C164" t="s">
        <v>551</v>
      </c>
      <c r="D164" t="s">
        <v>552</v>
      </c>
      <c r="E164">
        <v>63</v>
      </c>
      <c r="F164">
        <v>49.5</v>
      </c>
      <c r="G164">
        <v>112.5</v>
      </c>
      <c r="H164" t="s">
        <v>341</v>
      </c>
      <c r="I164" t="s">
        <v>342</v>
      </c>
      <c r="J164" t="s">
        <v>343</v>
      </c>
      <c r="K164" t="s">
        <v>344</v>
      </c>
      <c r="N164" t="s">
        <v>345</v>
      </c>
      <c r="O164" t="s">
        <v>25</v>
      </c>
    </row>
    <row r="165" spans="1:15" ht="12.75">
      <c r="A165" t="s">
        <v>15</v>
      </c>
      <c r="B165" t="s">
        <v>553</v>
      </c>
      <c r="C165" t="s">
        <v>554</v>
      </c>
      <c r="D165" t="s">
        <v>555</v>
      </c>
      <c r="E165">
        <v>-1</v>
      </c>
      <c r="F165">
        <v>-1</v>
      </c>
      <c r="G165">
        <v>0</v>
      </c>
      <c r="H165" t="s">
        <v>341</v>
      </c>
      <c r="I165" t="s">
        <v>342</v>
      </c>
      <c r="J165" t="s">
        <v>343</v>
      </c>
      <c r="K165" t="s">
        <v>344</v>
      </c>
      <c r="L165" t="s">
        <v>67</v>
      </c>
      <c r="M165" t="s">
        <v>67</v>
      </c>
      <c r="N165" t="s">
        <v>345</v>
      </c>
      <c r="O165" t="s">
        <v>25</v>
      </c>
    </row>
    <row r="166" spans="1:15" ht="12.75">
      <c r="A166" t="s">
        <v>15</v>
      </c>
      <c r="B166" t="s">
        <v>556</v>
      </c>
      <c r="C166" t="s">
        <v>557</v>
      </c>
      <c r="D166" t="s">
        <v>558</v>
      </c>
      <c r="E166">
        <v>47.5</v>
      </c>
      <c r="F166">
        <v>54</v>
      </c>
      <c r="G166">
        <v>101.5</v>
      </c>
      <c r="H166" t="s">
        <v>341</v>
      </c>
      <c r="I166" t="s">
        <v>342</v>
      </c>
      <c r="J166" t="s">
        <v>343</v>
      </c>
      <c r="K166" t="s">
        <v>344</v>
      </c>
      <c r="N166" t="s">
        <v>345</v>
      </c>
      <c r="O166" t="s">
        <v>25</v>
      </c>
    </row>
    <row r="167" spans="1:15" ht="12.75">
      <c r="A167" t="s">
        <v>15</v>
      </c>
      <c r="B167" t="s">
        <v>559</v>
      </c>
      <c r="C167" t="s">
        <v>560</v>
      </c>
      <c r="D167" t="s">
        <v>561</v>
      </c>
      <c r="E167">
        <v>41</v>
      </c>
      <c r="F167">
        <v>95</v>
      </c>
      <c r="G167">
        <v>136</v>
      </c>
      <c r="H167" t="s">
        <v>341</v>
      </c>
      <c r="I167" t="s">
        <v>342</v>
      </c>
      <c r="J167" t="s">
        <v>343</v>
      </c>
      <c r="K167" t="s">
        <v>344</v>
      </c>
      <c r="N167" t="s">
        <v>345</v>
      </c>
      <c r="O167" t="s">
        <v>25</v>
      </c>
    </row>
    <row r="168" spans="1:15" ht="12.75">
      <c r="A168" t="s">
        <v>15</v>
      </c>
      <c r="B168" t="s">
        <v>562</v>
      </c>
      <c r="C168" t="s">
        <v>563</v>
      </c>
      <c r="D168" t="s">
        <v>564</v>
      </c>
      <c r="E168">
        <v>72</v>
      </c>
      <c r="F168">
        <v>82.5</v>
      </c>
      <c r="G168">
        <v>154.5</v>
      </c>
      <c r="H168" t="s">
        <v>341</v>
      </c>
      <c r="I168" t="s">
        <v>342</v>
      </c>
      <c r="J168" t="s">
        <v>343</v>
      </c>
      <c r="K168" t="s">
        <v>344</v>
      </c>
      <c r="N168" t="s">
        <v>345</v>
      </c>
      <c r="O168" t="s">
        <v>25</v>
      </c>
    </row>
    <row r="169" spans="1:15" ht="12.75">
      <c r="A169" t="s">
        <v>15</v>
      </c>
      <c r="B169" t="s">
        <v>565</v>
      </c>
      <c r="C169" t="s">
        <v>566</v>
      </c>
      <c r="D169" t="s">
        <v>567</v>
      </c>
      <c r="E169">
        <v>60</v>
      </c>
      <c r="F169">
        <v>48.5</v>
      </c>
      <c r="G169">
        <v>108.5</v>
      </c>
      <c r="H169" t="s">
        <v>341</v>
      </c>
      <c r="I169" t="s">
        <v>342</v>
      </c>
      <c r="J169" t="s">
        <v>343</v>
      </c>
      <c r="K169" t="s">
        <v>344</v>
      </c>
      <c r="N169" t="s">
        <v>345</v>
      </c>
      <c r="O169" t="s">
        <v>25</v>
      </c>
    </row>
    <row r="170" spans="1:15" ht="12.75">
      <c r="A170" t="s">
        <v>15</v>
      </c>
      <c r="B170" t="s">
        <v>568</v>
      </c>
      <c r="C170" t="s">
        <v>569</v>
      </c>
      <c r="D170" t="s">
        <v>570</v>
      </c>
      <c r="E170">
        <v>78.5</v>
      </c>
      <c r="F170">
        <v>68.5</v>
      </c>
      <c r="G170">
        <v>147</v>
      </c>
      <c r="H170" t="s">
        <v>341</v>
      </c>
      <c r="I170" t="s">
        <v>342</v>
      </c>
      <c r="J170" t="s">
        <v>343</v>
      </c>
      <c r="K170" t="s">
        <v>344</v>
      </c>
      <c r="N170" t="s">
        <v>345</v>
      </c>
      <c r="O170" t="s">
        <v>25</v>
      </c>
    </row>
    <row r="171" spans="1:15" ht="12.75">
      <c r="A171" t="s">
        <v>15</v>
      </c>
      <c r="B171" t="s">
        <v>571</v>
      </c>
      <c r="C171" t="s">
        <v>572</v>
      </c>
      <c r="D171" t="s">
        <v>573</v>
      </c>
      <c r="E171">
        <v>56.5</v>
      </c>
      <c r="F171">
        <v>92</v>
      </c>
      <c r="G171">
        <v>148.5</v>
      </c>
      <c r="H171" t="s">
        <v>341</v>
      </c>
      <c r="I171" t="s">
        <v>342</v>
      </c>
      <c r="J171" t="s">
        <v>343</v>
      </c>
      <c r="K171" t="s">
        <v>344</v>
      </c>
      <c r="N171" t="s">
        <v>345</v>
      </c>
      <c r="O171" t="s">
        <v>25</v>
      </c>
    </row>
    <row r="172" spans="1:15" ht="12.75">
      <c r="A172" t="s">
        <v>15</v>
      </c>
      <c r="B172" t="s">
        <v>574</v>
      </c>
      <c r="C172" t="s">
        <v>575</v>
      </c>
      <c r="D172" t="s">
        <v>576</v>
      </c>
      <c r="E172">
        <v>74</v>
      </c>
      <c r="F172">
        <v>74</v>
      </c>
      <c r="G172">
        <v>148</v>
      </c>
      <c r="H172" t="s">
        <v>341</v>
      </c>
      <c r="I172" t="s">
        <v>342</v>
      </c>
      <c r="J172" t="s">
        <v>343</v>
      </c>
      <c r="K172" t="s">
        <v>344</v>
      </c>
      <c r="N172" t="s">
        <v>345</v>
      </c>
      <c r="O172" t="s">
        <v>25</v>
      </c>
    </row>
    <row r="173" spans="1:15" ht="12.75">
      <c r="A173" t="s">
        <v>15</v>
      </c>
      <c r="B173" t="s">
        <v>577</v>
      </c>
      <c r="C173" t="s">
        <v>578</v>
      </c>
      <c r="D173" t="s">
        <v>579</v>
      </c>
      <c r="E173">
        <v>67.5</v>
      </c>
      <c r="F173">
        <v>95</v>
      </c>
      <c r="G173">
        <v>162.5</v>
      </c>
      <c r="H173" t="s">
        <v>341</v>
      </c>
      <c r="I173" t="s">
        <v>342</v>
      </c>
      <c r="J173" t="s">
        <v>343</v>
      </c>
      <c r="K173" t="s">
        <v>344</v>
      </c>
      <c r="N173" t="s">
        <v>345</v>
      </c>
      <c r="O173" t="s">
        <v>25</v>
      </c>
    </row>
    <row r="174" spans="1:15" ht="12.75">
      <c r="A174" t="s">
        <v>15</v>
      </c>
      <c r="B174" t="s">
        <v>580</v>
      </c>
      <c r="C174" t="s">
        <v>581</v>
      </c>
      <c r="D174" t="s">
        <v>582</v>
      </c>
      <c r="E174">
        <v>73.5</v>
      </c>
      <c r="F174">
        <v>89</v>
      </c>
      <c r="G174">
        <v>162.5</v>
      </c>
      <c r="H174" t="s">
        <v>341</v>
      </c>
      <c r="I174" t="s">
        <v>342</v>
      </c>
      <c r="J174" t="s">
        <v>343</v>
      </c>
      <c r="K174" t="s">
        <v>344</v>
      </c>
      <c r="N174" t="s">
        <v>345</v>
      </c>
      <c r="O174" t="s">
        <v>25</v>
      </c>
    </row>
    <row r="175" spans="1:15" ht="12.75">
      <c r="A175" t="s">
        <v>15</v>
      </c>
      <c r="B175" t="s">
        <v>583</v>
      </c>
      <c r="C175" t="s">
        <v>584</v>
      </c>
      <c r="D175" t="s">
        <v>585</v>
      </c>
      <c r="E175">
        <v>80</v>
      </c>
      <c r="F175">
        <v>73</v>
      </c>
      <c r="G175">
        <v>153</v>
      </c>
      <c r="H175" t="s">
        <v>341</v>
      </c>
      <c r="I175" t="s">
        <v>342</v>
      </c>
      <c r="J175" t="s">
        <v>343</v>
      </c>
      <c r="K175" t="s">
        <v>344</v>
      </c>
      <c r="N175" t="s">
        <v>345</v>
      </c>
      <c r="O175" t="s">
        <v>25</v>
      </c>
    </row>
    <row r="176" spans="1:15" ht="12.75">
      <c r="A176" t="s">
        <v>15</v>
      </c>
      <c r="B176" t="s">
        <v>586</v>
      </c>
      <c r="C176" t="s">
        <v>587</v>
      </c>
      <c r="D176" t="s">
        <v>588</v>
      </c>
      <c r="E176">
        <v>74</v>
      </c>
      <c r="F176">
        <v>68.5</v>
      </c>
      <c r="G176">
        <v>142.5</v>
      </c>
      <c r="H176" t="s">
        <v>341</v>
      </c>
      <c r="I176" t="s">
        <v>342</v>
      </c>
      <c r="J176" t="s">
        <v>343</v>
      </c>
      <c r="K176" t="s">
        <v>344</v>
      </c>
      <c r="N176" t="s">
        <v>345</v>
      </c>
      <c r="O176" t="s">
        <v>25</v>
      </c>
    </row>
    <row r="177" spans="1:15" ht="12.75">
      <c r="A177" t="s">
        <v>15</v>
      </c>
      <c r="B177" t="s">
        <v>589</v>
      </c>
      <c r="C177" t="s">
        <v>590</v>
      </c>
      <c r="D177" t="s">
        <v>591</v>
      </c>
      <c r="E177">
        <v>70.5</v>
      </c>
      <c r="F177">
        <v>65.5</v>
      </c>
      <c r="G177">
        <v>136</v>
      </c>
      <c r="H177" t="s">
        <v>341</v>
      </c>
      <c r="I177" t="s">
        <v>342</v>
      </c>
      <c r="J177" t="s">
        <v>343</v>
      </c>
      <c r="K177" t="s">
        <v>344</v>
      </c>
      <c r="N177" t="s">
        <v>345</v>
      </c>
      <c r="O177" t="s">
        <v>25</v>
      </c>
    </row>
    <row r="178" spans="1:15" ht="12.75">
      <c r="A178" t="s">
        <v>15</v>
      </c>
      <c r="B178" t="s">
        <v>592</v>
      </c>
      <c r="C178" t="s">
        <v>593</v>
      </c>
      <c r="D178" t="s">
        <v>594</v>
      </c>
      <c r="E178">
        <v>-1</v>
      </c>
      <c r="F178">
        <v>-1</v>
      </c>
      <c r="G178">
        <v>0</v>
      </c>
      <c r="H178" t="s">
        <v>341</v>
      </c>
      <c r="I178" t="s">
        <v>342</v>
      </c>
      <c r="J178" t="s">
        <v>343</v>
      </c>
      <c r="K178" t="s">
        <v>344</v>
      </c>
      <c r="L178" t="s">
        <v>67</v>
      </c>
      <c r="M178" t="s">
        <v>67</v>
      </c>
      <c r="N178" t="s">
        <v>345</v>
      </c>
      <c r="O178" t="s">
        <v>25</v>
      </c>
    </row>
    <row r="179" spans="1:15" ht="12.75">
      <c r="A179" t="s">
        <v>15</v>
      </c>
      <c r="B179" t="s">
        <v>595</v>
      </c>
      <c r="C179" t="s">
        <v>596</v>
      </c>
      <c r="D179" t="s">
        <v>597</v>
      </c>
      <c r="E179">
        <v>52</v>
      </c>
      <c r="F179">
        <v>46</v>
      </c>
      <c r="G179">
        <v>98</v>
      </c>
      <c r="H179" t="s">
        <v>341</v>
      </c>
      <c r="I179" t="s">
        <v>342</v>
      </c>
      <c r="J179" t="s">
        <v>343</v>
      </c>
      <c r="K179" t="s">
        <v>344</v>
      </c>
      <c r="N179" t="s">
        <v>345</v>
      </c>
      <c r="O179" t="s">
        <v>25</v>
      </c>
    </row>
    <row r="180" spans="1:15" ht="12.75">
      <c r="A180" t="s">
        <v>15</v>
      </c>
      <c r="B180" t="s">
        <v>598</v>
      </c>
      <c r="C180" t="s">
        <v>599</v>
      </c>
      <c r="D180" t="s">
        <v>600</v>
      </c>
      <c r="E180">
        <v>57.5</v>
      </c>
      <c r="F180">
        <v>77</v>
      </c>
      <c r="G180">
        <v>134.5</v>
      </c>
      <c r="H180" t="s">
        <v>601</v>
      </c>
      <c r="I180" t="s">
        <v>602</v>
      </c>
      <c r="J180" t="s">
        <v>603</v>
      </c>
      <c r="K180" t="s">
        <v>604</v>
      </c>
      <c r="N180" t="s">
        <v>345</v>
      </c>
      <c r="O180" t="s">
        <v>25</v>
      </c>
    </row>
    <row r="181" spans="1:15" ht="12.75">
      <c r="A181" t="s">
        <v>15</v>
      </c>
      <c r="B181" t="s">
        <v>605</v>
      </c>
      <c r="C181" t="s">
        <v>606</v>
      </c>
      <c r="D181" t="s">
        <v>607</v>
      </c>
      <c r="E181">
        <v>58.5</v>
      </c>
      <c r="F181">
        <v>83</v>
      </c>
      <c r="G181">
        <v>141.5</v>
      </c>
      <c r="H181" t="s">
        <v>601</v>
      </c>
      <c r="I181" t="s">
        <v>602</v>
      </c>
      <c r="J181" t="s">
        <v>603</v>
      </c>
      <c r="K181" t="s">
        <v>604</v>
      </c>
      <c r="N181" t="s">
        <v>345</v>
      </c>
      <c r="O181" t="s">
        <v>25</v>
      </c>
    </row>
    <row r="182" spans="1:15" ht="12.75">
      <c r="A182" t="s">
        <v>15</v>
      </c>
      <c r="B182" t="s">
        <v>608</v>
      </c>
      <c r="C182" t="s">
        <v>609</v>
      </c>
      <c r="D182" t="s">
        <v>610</v>
      </c>
      <c r="E182">
        <v>59</v>
      </c>
      <c r="F182">
        <v>80</v>
      </c>
      <c r="G182">
        <v>139</v>
      </c>
      <c r="H182" t="s">
        <v>601</v>
      </c>
      <c r="I182" t="s">
        <v>602</v>
      </c>
      <c r="J182" t="s">
        <v>603</v>
      </c>
      <c r="K182" t="s">
        <v>604</v>
      </c>
      <c r="N182" t="s">
        <v>345</v>
      </c>
      <c r="O182" t="s">
        <v>25</v>
      </c>
    </row>
    <row r="183" spans="1:15" ht="12.75">
      <c r="A183" t="s">
        <v>15</v>
      </c>
      <c r="B183" t="s">
        <v>611</v>
      </c>
      <c r="C183" t="s">
        <v>612</v>
      </c>
      <c r="D183" t="s">
        <v>613</v>
      </c>
      <c r="E183">
        <v>45.5</v>
      </c>
      <c r="F183">
        <v>66</v>
      </c>
      <c r="G183">
        <v>111.5</v>
      </c>
      <c r="H183" t="s">
        <v>601</v>
      </c>
      <c r="I183" t="s">
        <v>602</v>
      </c>
      <c r="J183" t="s">
        <v>603</v>
      </c>
      <c r="K183" t="s">
        <v>604</v>
      </c>
      <c r="N183" t="s">
        <v>345</v>
      </c>
      <c r="O183" t="s">
        <v>25</v>
      </c>
    </row>
    <row r="184" spans="1:15" ht="12.75">
      <c r="A184" t="s">
        <v>15</v>
      </c>
      <c r="B184" t="s">
        <v>614</v>
      </c>
      <c r="C184" t="s">
        <v>615</v>
      </c>
      <c r="D184" t="s">
        <v>616</v>
      </c>
      <c r="E184">
        <v>58.5</v>
      </c>
      <c r="F184">
        <v>72</v>
      </c>
      <c r="G184">
        <v>130.5</v>
      </c>
      <c r="H184" t="s">
        <v>601</v>
      </c>
      <c r="I184" t="s">
        <v>602</v>
      </c>
      <c r="J184" t="s">
        <v>603</v>
      </c>
      <c r="K184" t="s">
        <v>604</v>
      </c>
      <c r="N184" t="s">
        <v>345</v>
      </c>
      <c r="O184" t="s">
        <v>25</v>
      </c>
    </row>
    <row r="185" spans="1:15" ht="12.75">
      <c r="A185" t="s">
        <v>15</v>
      </c>
      <c r="B185" t="s">
        <v>617</v>
      </c>
      <c r="C185" t="s">
        <v>618</v>
      </c>
      <c r="D185" t="s">
        <v>619</v>
      </c>
      <c r="E185">
        <v>74</v>
      </c>
      <c r="F185">
        <v>76.5</v>
      </c>
      <c r="G185">
        <v>150.5</v>
      </c>
      <c r="H185" t="s">
        <v>601</v>
      </c>
      <c r="I185" t="s">
        <v>602</v>
      </c>
      <c r="J185" t="s">
        <v>603</v>
      </c>
      <c r="K185" t="s">
        <v>604</v>
      </c>
      <c r="N185" t="s">
        <v>345</v>
      </c>
      <c r="O185" t="s">
        <v>25</v>
      </c>
    </row>
    <row r="186" spans="1:15" ht="12.75">
      <c r="A186" t="s">
        <v>15</v>
      </c>
      <c r="B186" t="s">
        <v>620</v>
      </c>
      <c r="C186" t="s">
        <v>621</v>
      </c>
      <c r="D186" t="s">
        <v>622</v>
      </c>
      <c r="E186">
        <v>90</v>
      </c>
      <c r="F186">
        <v>97.5</v>
      </c>
      <c r="G186">
        <v>187.5</v>
      </c>
      <c r="H186" t="s">
        <v>601</v>
      </c>
      <c r="I186" t="s">
        <v>602</v>
      </c>
      <c r="J186" t="s">
        <v>603</v>
      </c>
      <c r="K186" t="s">
        <v>604</v>
      </c>
      <c r="N186" t="s">
        <v>345</v>
      </c>
      <c r="O186" t="s">
        <v>25</v>
      </c>
    </row>
    <row r="187" spans="1:15" ht="12.75">
      <c r="A187" t="s">
        <v>15</v>
      </c>
      <c r="B187" t="s">
        <v>623</v>
      </c>
      <c r="C187" t="s">
        <v>624</v>
      </c>
      <c r="D187" t="s">
        <v>625</v>
      </c>
      <c r="E187">
        <v>66</v>
      </c>
      <c r="F187">
        <v>63.5</v>
      </c>
      <c r="G187">
        <v>129.5</v>
      </c>
      <c r="H187" t="s">
        <v>601</v>
      </c>
      <c r="I187" t="s">
        <v>602</v>
      </c>
      <c r="J187" t="s">
        <v>603</v>
      </c>
      <c r="K187" t="s">
        <v>604</v>
      </c>
      <c r="N187" t="s">
        <v>345</v>
      </c>
      <c r="O187" t="s">
        <v>25</v>
      </c>
    </row>
    <row r="188" spans="1:15" ht="12.75">
      <c r="A188" t="s">
        <v>15</v>
      </c>
      <c r="B188" t="s">
        <v>626</v>
      </c>
      <c r="C188" t="s">
        <v>627</v>
      </c>
      <c r="D188" t="s">
        <v>628</v>
      </c>
      <c r="E188">
        <v>71.5</v>
      </c>
      <c r="F188">
        <v>69</v>
      </c>
      <c r="G188">
        <v>140.5</v>
      </c>
      <c r="H188" t="s">
        <v>601</v>
      </c>
      <c r="I188" t="s">
        <v>602</v>
      </c>
      <c r="J188" t="s">
        <v>603</v>
      </c>
      <c r="K188" t="s">
        <v>604</v>
      </c>
      <c r="N188" t="s">
        <v>345</v>
      </c>
      <c r="O188" t="s">
        <v>25</v>
      </c>
    </row>
    <row r="189" spans="1:15" ht="12.75">
      <c r="A189" t="s">
        <v>15</v>
      </c>
      <c r="B189" t="s">
        <v>629</v>
      </c>
      <c r="C189" t="s">
        <v>630</v>
      </c>
      <c r="D189" t="s">
        <v>631</v>
      </c>
      <c r="E189">
        <v>66</v>
      </c>
      <c r="F189">
        <v>83</v>
      </c>
      <c r="G189">
        <v>149</v>
      </c>
      <c r="H189" t="s">
        <v>601</v>
      </c>
      <c r="I189" t="s">
        <v>602</v>
      </c>
      <c r="J189" t="s">
        <v>603</v>
      </c>
      <c r="K189" t="s">
        <v>604</v>
      </c>
      <c r="N189" t="s">
        <v>345</v>
      </c>
      <c r="O189" t="s">
        <v>25</v>
      </c>
    </row>
    <row r="190" spans="1:15" ht="12.75">
      <c r="A190" t="s">
        <v>15</v>
      </c>
      <c r="B190" t="s">
        <v>632</v>
      </c>
      <c r="C190" t="s">
        <v>633</v>
      </c>
      <c r="D190" t="s">
        <v>634</v>
      </c>
      <c r="E190">
        <v>70.5</v>
      </c>
      <c r="F190">
        <v>81</v>
      </c>
      <c r="G190">
        <v>151.5</v>
      </c>
      <c r="H190" t="s">
        <v>601</v>
      </c>
      <c r="I190" t="s">
        <v>602</v>
      </c>
      <c r="J190" t="s">
        <v>603</v>
      </c>
      <c r="K190" t="s">
        <v>604</v>
      </c>
      <c r="N190" t="s">
        <v>345</v>
      </c>
      <c r="O190" t="s">
        <v>25</v>
      </c>
    </row>
    <row r="191" spans="1:15" ht="12.75">
      <c r="A191" t="s">
        <v>15</v>
      </c>
      <c r="B191" t="s">
        <v>635</v>
      </c>
      <c r="C191" t="s">
        <v>636</v>
      </c>
      <c r="D191" t="s">
        <v>637</v>
      </c>
      <c r="E191">
        <v>50.5</v>
      </c>
      <c r="F191">
        <v>65</v>
      </c>
      <c r="G191">
        <v>115.5</v>
      </c>
      <c r="H191" t="s">
        <v>601</v>
      </c>
      <c r="I191" t="s">
        <v>602</v>
      </c>
      <c r="J191" t="s">
        <v>603</v>
      </c>
      <c r="K191" t="s">
        <v>604</v>
      </c>
      <c r="N191" t="s">
        <v>345</v>
      </c>
      <c r="O191" t="s">
        <v>25</v>
      </c>
    </row>
    <row r="192" spans="1:15" ht="12.75">
      <c r="A192" t="s">
        <v>15</v>
      </c>
      <c r="B192" t="s">
        <v>638</v>
      </c>
      <c r="C192" t="s">
        <v>639</v>
      </c>
      <c r="D192" t="s">
        <v>640</v>
      </c>
      <c r="E192">
        <v>88.5</v>
      </c>
      <c r="F192">
        <v>69</v>
      </c>
      <c r="G192">
        <v>157.5</v>
      </c>
      <c r="H192" t="s">
        <v>601</v>
      </c>
      <c r="I192" t="s">
        <v>602</v>
      </c>
      <c r="J192" t="s">
        <v>603</v>
      </c>
      <c r="K192" t="s">
        <v>604</v>
      </c>
      <c r="N192" t="s">
        <v>345</v>
      </c>
      <c r="O192" t="s">
        <v>25</v>
      </c>
    </row>
    <row r="193" spans="1:15" ht="12.75">
      <c r="A193" t="s">
        <v>15</v>
      </c>
      <c r="B193" t="s">
        <v>641</v>
      </c>
      <c r="C193" t="s">
        <v>642</v>
      </c>
      <c r="D193" t="s">
        <v>643</v>
      </c>
      <c r="E193">
        <v>67</v>
      </c>
      <c r="F193">
        <v>71</v>
      </c>
      <c r="G193">
        <v>138</v>
      </c>
      <c r="H193" t="s">
        <v>601</v>
      </c>
      <c r="I193" t="s">
        <v>602</v>
      </c>
      <c r="J193" t="s">
        <v>603</v>
      </c>
      <c r="K193" t="s">
        <v>604</v>
      </c>
      <c r="N193" t="s">
        <v>345</v>
      </c>
      <c r="O193" t="s">
        <v>25</v>
      </c>
    </row>
    <row r="194" spans="1:15" ht="12.75">
      <c r="A194" t="s">
        <v>15</v>
      </c>
      <c r="B194" t="s">
        <v>644</v>
      </c>
      <c r="C194" t="s">
        <v>645</v>
      </c>
      <c r="D194" t="s">
        <v>646</v>
      </c>
      <c r="E194">
        <v>83</v>
      </c>
      <c r="F194">
        <v>79.5</v>
      </c>
      <c r="G194">
        <v>162.5</v>
      </c>
      <c r="H194" t="s">
        <v>601</v>
      </c>
      <c r="I194" t="s">
        <v>602</v>
      </c>
      <c r="J194" t="s">
        <v>603</v>
      </c>
      <c r="K194" t="s">
        <v>604</v>
      </c>
      <c r="N194" t="s">
        <v>345</v>
      </c>
      <c r="O194" t="s">
        <v>25</v>
      </c>
    </row>
    <row r="195" spans="1:15" ht="12.75">
      <c r="A195" t="s">
        <v>15</v>
      </c>
      <c r="B195" t="s">
        <v>647</v>
      </c>
      <c r="C195" t="s">
        <v>648</v>
      </c>
      <c r="D195" t="s">
        <v>649</v>
      </c>
      <c r="E195">
        <v>62.5</v>
      </c>
      <c r="F195">
        <v>69</v>
      </c>
      <c r="G195">
        <v>131.5</v>
      </c>
      <c r="H195" t="s">
        <v>601</v>
      </c>
      <c r="I195" t="s">
        <v>602</v>
      </c>
      <c r="J195" t="s">
        <v>603</v>
      </c>
      <c r="K195" t="s">
        <v>604</v>
      </c>
      <c r="N195" t="s">
        <v>345</v>
      </c>
      <c r="O195" t="s">
        <v>25</v>
      </c>
    </row>
    <row r="196" spans="1:15" ht="12.75">
      <c r="A196" t="s">
        <v>15</v>
      </c>
      <c r="B196" t="s">
        <v>650</v>
      </c>
      <c r="C196" t="s">
        <v>651</v>
      </c>
      <c r="D196" t="s">
        <v>652</v>
      </c>
      <c r="E196">
        <v>50</v>
      </c>
      <c r="F196">
        <v>51</v>
      </c>
      <c r="G196">
        <v>101</v>
      </c>
      <c r="H196" t="s">
        <v>601</v>
      </c>
      <c r="I196" t="s">
        <v>602</v>
      </c>
      <c r="J196" t="s">
        <v>603</v>
      </c>
      <c r="K196" t="s">
        <v>604</v>
      </c>
      <c r="N196" t="s">
        <v>345</v>
      </c>
      <c r="O196" t="s">
        <v>25</v>
      </c>
    </row>
    <row r="197" spans="1:15" ht="12.75">
      <c r="A197" t="s">
        <v>15</v>
      </c>
      <c r="B197" t="s">
        <v>653</v>
      </c>
      <c r="C197" t="s">
        <v>654</v>
      </c>
      <c r="D197" t="s">
        <v>655</v>
      </c>
      <c r="E197">
        <v>58</v>
      </c>
      <c r="F197">
        <v>61</v>
      </c>
      <c r="G197">
        <v>119</v>
      </c>
      <c r="H197" t="s">
        <v>601</v>
      </c>
      <c r="I197" t="s">
        <v>602</v>
      </c>
      <c r="J197" t="s">
        <v>603</v>
      </c>
      <c r="K197" t="s">
        <v>604</v>
      </c>
      <c r="N197" t="s">
        <v>345</v>
      </c>
      <c r="O197" t="s">
        <v>25</v>
      </c>
    </row>
    <row r="198" spans="1:15" ht="12.75">
      <c r="A198" t="s">
        <v>15</v>
      </c>
      <c r="B198" t="s">
        <v>656</v>
      </c>
      <c r="C198" t="s">
        <v>657</v>
      </c>
      <c r="D198" t="s">
        <v>658</v>
      </c>
      <c r="E198">
        <v>47</v>
      </c>
      <c r="F198">
        <v>71</v>
      </c>
      <c r="G198">
        <v>118</v>
      </c>
      <c r="H198" t="s">
        <v>601</v>
      </c>
      <c r="I198" t="s">
        <v>602</v>
      </c>
      <c r="J198" t="s">
        <v>603</v>
      </c>
      <c r="K198" t="s">
        <v>604</v>
      </c>
      <c r="N198" t="s">
        <v>345</v>
      </c>
      <c r="O198" t="s">
        <v>25</v>
      </c>
    </row>
    <row r="199" spans="1:15" ht="12.75">
      <c r="A199" t="s">
        <v>15</v>
      </c>
      <c r="B199" t="s">
        <v>659</v>
      </c>
      <c r="C199" t="s">
        <v>660</v>
      </c>
      <c r="D199" t="s">
        <v>661</v>
      </c>
      <c r="E199">
        <v>69</v>
      </c>
      <c r="F199">
        <v>65</v>
      </c>
      <c r="G199">
        <v>134</v>
      </c>
      <c r="H199" t="s">
        <v>601</v>
      </c>
      <c r="I199" t="s">
        <v>602</v>
      </c>
      <c r="J199" t="s">
        <v>603</v>
      </c>
      <c r="K199" t="s">
        <v>604</v>
      </c>
      <c r="N199" t="s">
        <v>345</v>
      </c>
      <c r="O199" t="s">
        <v>25</v>
      </c>
    </row>
    <row r="200" spans="1:15" ht="12.75">
      <c r="A200" t="s">
        <v>15</v>
      </c>
      <c r="B200" t="s">
        <v>662</v>
      </c>
      <c r="C200" t="s">
        <v>663</v>
      </c>
      <c r="D200" t="s">
        <v>664</v>
      </c>
      <c r="E200">
        <v>58.5</v>
      </c>
      <c r="F200">
        <v>82</v>
      </c>
      <c r="G200">
        <v>140.5</v>
      </c>
      <c r="H200" t="s">
        <v>601</v>
      </c>
      <c r="I200" t="s">
        <v>602</v>
      </c>
      <c r="J200" t="s">
        <v>603</v>
      </c>
      <c r="K200" t="s">
        <v>604</v>
      </c>
      <c r="N200" t="s">
        <v>345</v>
      </c>
      <c r="O200" t="s">
        <v>25</v>
      </c>
    </row>
    <row r="201" spans="1:15" ht="12.75">
      <c r="A201" t="s">
        <v>15</v>
      </c>
      <c r="B201" t="s">
        <v>665</v>
      </c>
      <c r="C201" t="s">
        <v>666</v>
      </c>
      <c r="D201" t="s">
        <v>667</v>
      </c>
      <c r="E201">
        <v>77.5</v>
      </c>
      <c r="F201">
        <v>83</v>
      </c>
      <c r="G201">
        <v>160.5</v>
      </c>
      <c r="H201" t="s">
        <v>601</v>
      </c>
      <c r="I201" t="s">
        <v>602</v>
      </c>
      <c r="J201" t="s">
        <v>603</v>
      </c>
      <c r="K201" t="s">
        <v>604</v>
      </c>
      <c r="N201" t="s">
        <v>345</v>
      </c>
      <c r="O201" t="s">
        <v>25</v>
      </c>
    </row>
    <row r="202" spans="1:15" ht="12.75">
      <c r="A202" t="s">
        <v>15</v>
      </c>
      <c r="B202" t="s">
        <v>668</v>
      </c>
      <c r="C202" t="s">
        <v>669</v>
      </c>
      <c r="D202" t="s">
        <v>670</v>
      </c>
      <c r="E202">
        <v>69</v>
      </c>
      <c r="F202">
        <v>70</v>
      </c>
      <c r="G202">
        <v>139</v>
      </c>
      <c r="H202" t="s">
        <v>601</v>
      </c>
      <c r="I202" t="s">
        <v>602</v>
      </c>
      <c r="J202" t="s">
        <v>603</v>
      </c>
      <c r="K202" t="s">
        <v>604</v>
      </c>
      <c r="N202" t="s">
        <v>345</v>
      </c>
      <c r="O202" t="s">
        <v>25</v>
      </c>
    </row>
    <row r="203" spans="1:15" ht="12.75">
      <c r="A203" t="s">
        <v>15</v>
      </c>
      <c r="B203" t="s">
        <v>671</v>
      </c>
      <c r="C203" t="s">
        <v>672</v>
      </c>
      <c r="D203" t="s">
        <v>673</v>
      </c>
      <c r="E203">
        <v>61.5</v>
      </c>
      <c r="F203">
        <v>52</v>
      </c>
      <c r="G203">
        <v>113.5</v>
      </c>
      <c r="H203" t="s">
        <v>601</v>
      </c>
      <c r="I203" t="s">
        <v>602</v>
      </c>
      <c r="J203" t="s">
        <v>603</v>
      </c>
      <c r="K203" t="s">
        <v>604</v>
      </c>
      <c r="N203" t="s">
        <v>345</v>
      </c>
      <c r="O203" t="s">
        <v>25</v>
      </c>
    </row>
    <row r="204" spans="1:15" ht="12.75">
      <c r="A204" t="s">
        <v>15</v>
      </c>
      <c r="B204" t="s">
        <v>674</v>
      </c>
      <c r="C204" t="s">
        <v>675</v>
      </c>
      <c r="D204" t="s">
        <v>676</v>
      </c>
      <c r="E204">
        <v>71.5</v>
      </c>
      <c r="F204">
        <v>79</v>
      </c>
      <c r="G204">
        <v>150.5</v>
      </c>
      <c r="H204" t="s">
        <v>601</v>
      </c>
      <c r="I204" t="s">
        <v>602</v>
      </c>
      <c r="J204" t="s">
        <v>603</v>
      </c>
      <c r="K204" t="s">
        <v>604</v>
      </c>
      <c r="N204" t="s">
        <v>345</v>
      </c>
      <c r="O204" t="s">
        <v>25</v>
      </c>
    </row>
    <row r="205" spans="1:15" ht="12.75">
      <c r="A205" t="s">
        <v>15</v>
      </c>
      <c r="B205" t="s">
        <v>677</v>
      </c>
      <c r="C205" t="s">
        <v>678</v>
      </c>
      <c r="D205" t="s">
        <v>679</v>
      </c>
      <c r="E205">
        <v>57.5</v>
      </c>
      <c r="F205">
        <v>78</v>
      </c>
      <c r="G205">
        <v>135.5</v>
      </c>
      <c r="H205" t="s">
        <v>601</v>
      </c>
      <c r="I205" t="s">
        <v>602</v>
      </c>
      <c r="J205" t="s">
        <v>603</v>
      </c>
      <c r="K205" t="s">
        <v>604</v>
      </c>
      <c r="N205" t="s">
        <v>345</v>
      </c>
      <c r="O205" t="s">
        <v>25</v>
      </c>
    </row>
    <row r="206" spans="1:15" ht="12.75">
      <c r="A206" t="s">
        <v>15</v>
      </c>
      <c r="B206" t="s">
        <v>680</v>
      </c>
      <c r="C206" t="s">
        <v>681</v>
      </c>
      <c r="D206" t="s">
        <v>682</v>
      </c>
      <c r="E206">
        <v>73.5</v>
      </c>
      <c r="F206">
        <v>72.5</v>
      </c>
      <c r="G206">
        <v>146</v>
      </c>
      <c r="H206" t="s">
        <v>601</v>
      </c>
      <c r="I206" t="s">
        <v>602</v>
      </c>
      <c r="J206" t="s">
        <v>603</v>
      </c>
      <c r="K206" t="s">
        <v>604</v>
      </c>
      <c r="N206" t="s">
        <v>345</v>
      </c>
      <c r="O206" t="s">
        <v>25</v>
      </c>
    </row>
    <row r="207" spans="1:15" ht="12.75">
      <c r="A207" t="s">
        <v>15</v>
      </c>
      <c r="B207" t="s">
        <v>683</v>
      </c>
      <c r="C207" t="s">
        <v>684</v>
      </c>
      <c r="D207" t="s">
        <v>685</v>
      </c>
      <c r="E207">
        <v>61.5</v>
      </c>
      <c r="F207">
        <v>72</v>
      </c>
      <c r="G207">
        <v>133.5</v>
      </c>
      <c r="H207" t="s">
        <v>601</v>
      </c>
      <c r="I207" t="s">
        <v>602</v>
      </c>
      <c r="J207" t="s">
        <v>603</v>
      </c>
      <c r="K207" t="s">
        <v>604</v>
      </c>
      <c r="N207" t="s">
        <v>345</v>
      </c>
      <c r="O207" t="s">
        <v>25</v>
      </c>
    </row>
    <row r="208" spans="1:15" ht="12.75">
      <c r="A208" t="s">
        <v>15</v>
      </c>
      <c r="B208" t="s">
        <v>686</v>
      </c>
      <c r="C208" t="s">
        <v>687</v>
      </c>
      <c r="D208" t="s">
        <v>688</v>
      </c>
      <c r="E208">
        <v>49.5</v>
      </c>
      <c r="F208">
        <v>37</v>
      </c>
      <c r="G208">
        <v>86.5</v>
      </c>
      <c r="H208" t="s">
        <v>601</v>
      </c>
      <c r="I208" t="s">
        <v>602</v>
      </c>
      <c r="J208" t="s">
        <v>603</v>
      </c>
      <c r="K208" t="s">
        <v>604</v>
      </c>
      <c r="N208" t="s">
        <v>345</v>
      </c>
      <c r="O208" t="s">
        <v>25</v>
      </c>
    </row>
    <row r="209" spans="1:15" ht="12.75">
      <c r="A209" t="s">
        <v>15</v>
      </c>
      <c r="B209" t="s">
        <v>689</v>
      </c>
      <c r="C209" t="s">
        <v>690</v>
      </c>
      <c r="D209" t="s">
        <v>691</v>
      </c>
      <c r="E209">
        <v>-1</v>
      </c>
      <c r="F209">
        <v>-1</v>
      </c>
      <c r="G209">
        <v>0</v>
      </c>
      <c r="H209" t="s">
        <v>601</v>
      </c>
      <c r="I209" t="s">
        <v>602</v>
      </c>
      <c r="J209" t="s">
        <v>603</v>
      </c>
      <c r="K209" t="s">
        <v>604</v>
      </c>
      <c r="L209" t="s">
        <v>67</v>
      </c>
      <c r="M209" t="s">
        <v>67</v>
      </c>
      <c r="N209" t="s">
        <v>345</v>
      </c>
      <c r="O209" t="s">
        <v>25</v>
      </c>
    </row>
    <row r="210" spans="1:15" ht="12.75">
      <c r="A210" t="s">
        <v>15</v>
      </c>
      <c r="B210" t="s">
        <v>692</v>
      </c>
      <c r="C210" t="s">
        <v>693</v>
      </c>
      <c r="D210" t="s">
        <v>694</v>
      </c>
      <c r="E210">
        <v>86.5</v>
      </c>
      <c r="F210">
        <v>76.5</v>
      </c>
      <c r="G210">
        <v>163</v>
      </c>
      <c r="H210" t="s">
        <v>601</v>
      </c>
      <c r="I210" t="s">
        <v>602</v>
      </c>
      <c r="J210" t="s">
        <v>603</v>
      </c>
      <c r="K210" t="s">
        <v>604</v>
      </c>
      <c r="N210" t="s">
        <v>345</v>
      </c>
      <c r="O210" t="s">
        <v>25</v>
      </c>
    </row>
    <row r="211" spans="1:15" ht="12.75">
      <c r="A211" t="s">
        <v>15</v>
      </c>
      <c r="B211" t="s">
        <v>695</v>
      </c>
      <c r="C211" t="s">
        <v>696</v>
      </c>
      <c r="D211" t="s">
        <v>697</v>
      </c>
      <c r="E211">
        <v>46.5</v>
      </c>
      <c r="F211">
        <v>101</v>
      </c>
      <c r="G211">
        <v>147.5</v>
      </c>
      <c r="H211" t="s">
        <v>601</v>
      </c>
      <c r="I211" t="s">
        <v>602</v>
      </c>
      <c r="J211" t="s">
        <v>603</v>
      </c>
      <c r="K211" t="s">
        <v>604</v>
      </c>
      <c r="N211" t="s">
        <v>345</v>
      </c>
      <c r="O211" t="s">
        <v>25</v>
      </c>
    </row>
    <row r="212" spans="1:15" ht="12.75">
      <c r="A212" t="s">
        <v>15</v>
      </c>
      <c r="B212" t="s">
        <v>698</v>
      </c>
      <c r="C212" t="s">
        <v>699</v>
      </c>
      <c r="D212" t="s">
        <v>700</v>
      </c>
      <c r="E212">
        <v>48</v>
      </c>
      <c r="F212">
        <v>72</v>
      </c>
      <c r="G212">
        <v>120</v>
      </c>
      <c r="H212" t="s">
        <v>601</v>
      </c>
      <c r="I212" t="s">
        <v>602</v>
      </c>
      <c r="J212" t="s">
        <v>603</v>
      </c>
      <c r="K212" t="s">
        <v>604</v>
      </c>
      <c r="N212" t="s">
        <v>345</v>
      </c>
      <c r="O212" t="s">
        <v>25</v>
      </c>
    </row>
    <row r="213" spans="1:15" ht="12.75">
      <c r="A213" t="s">
        <v>15</v>
      </c>
      <c r="B213" t="s">
        <v>701</v>
      </c>
      <c r="C213" t="s">
        <v>702</v>
      </c>
      <c r="D213" t="s">
        <v>703</v>
      </c>
      <c r="E213">
        <v>84</v>
      </c>
      <c r="F213">
        <v>96</v>
      </c>
      <c r="G213">
        <v>180</v>
      </c>
      <c r="H213" t="s">
        <v>601</v>
      </c>
      <c r="I213" t="s">
        <v>602</v>
      </c>
      <c r="J213" t="s">
        <v>603</v>
      </c>
      <c r="K213" t="s">
        <v>604</v>
      </c>
      <c r="N213" t="s">
        <v>345</v>
      </c>
      <c r="O213" t="s">
        <v>25</v>
      </c>
    </row>
    <row r="214" spans="1:15" ht="12.75">
      <c r="A214" t="s">
        <v>15</v>
      </c>
      <c r="B214" t="s">
        <v>704</v>
      </c>
      <c r="C214" t="s">
        <v>705</v>
      </c>
      <c r="D214" t="s">
        <v>706</v>
      </c>
      <c r="E214">
        <v>65</v>
      </c>
      <c r="F214">
        <v>59.5</v>
      </c>
      <c r="G214">
        <v>124.5</v>
      </c>
      <c r="H214" t="s">
        <v>601</v>
      </c>
      <c r="I214" t="s">
        <v>602</v>
      </c>
      <c r="J214" t="s">
        <v>603</v>
      </c>
      <c r="K214" t="s">
        <v>604</v>
      </c>
      <c r="N214" t="s">
        <v>345</v>
      </c>
      <c r="O214" t="s">
        <v>25</v>
      </c>
    </row>
    <row r="215" spans="1:15" ht="12.75">
      <c r="A215" t="s">
        <v>15</v>
      </c>
      <c r="B215" t="s">
        <v>707</v>
      </c>
      <c r="C215" t="s">
        <v>708</v>
      </c>
      <c r="D215" t="s">
        <v>709</v>
      </c>
      <c r="E215">
        <v>59</v>
      </c>
      <c r="F215">
        <v>70</v>
      </c>
      <c r="G215">
        <v>129</v>
      </c>
      <c r="H215" t="s">
        <v>601</v>
      </c>
      <c r="I215" t="s">
        <v>602</v>
      </c>
      <c r="J215" t="s">
        <v>603</v>
      </c>
      <c r="K215" t="s">
        <v>604</v>
      </c>
      <c r="N215" t="s">
        <v>345</v>
      </c>
      <c r="O215" t="s">
        <v>25</v>
      </c>
    </row>
    <row r="216" spans="1:15" ht="12.75">
      <c r="A216" t="s">
        <v>15</v>
      </c>
      <c r="B216" t="s">
        <v>710</v>
      </c>
      <c r="C216" t="s">
        <v>711</v>
      </c>
      <c r="D216" t="s">
        <v>712</v>
      </c>
      <c r="E216">
        <v>38</v>
      </c>
      <c r="F216">
        <v>29</v>
      </c>
      <c r="G216">
        <v>67</v>
      </c>
      <c r="H216" t="s">
        <v>601</v>
      </c>
      <c r="I216" t="s">
        <v>602</v>
      </c>
      <c r="J216" t="s">
        <v>603</v>
      </c>
      <c r="K216" t="s">
        <v>604</v>
      </c>
      <c r="N216" t="s">
        <v>345</v>
      </c>
      <c r="O216" t="s">
        <v>25</v>
      </c>
    </row>
    <row r="217" spans="1:15" ht="12.75">
      <c r="A217" t="s">
        <v>15</v>
      </c>
      <c r="B217" t="s">
        <v>713</v>
      </c>
      <c r="C217" t="s">
        <v>714</v>
      </c>
      <c r="D217" t="s">
        <v>715</v>
      </c>
      <c r="E217">
        <v>33</v>
      </c>
      <c r="F217">
        <v>59</v>
      </c>
      <c r="G217">
        <v>92</v>
      </c>
      <c r="H217" t="s">
        <v>601</v>
      </c>
      <c r="I217" t="s">
        <v>602</v>
      </c>
      <c r="J217" t="s">
        <v>603</v>
      </c>
      <c r="K217" t="s">
        <v>604</v>
      </c>
      <c r="N217" t="s">
        <v>345</v>
      </c>
      <c r="O217" t="s">
        <v>25</v>
      </c>
    </row>
    <row r="218" spans="1:15" ht="12.75">
      <c r="A218" t="s">
        <v>15</v>
      </c>
      <c r="B218" t="s">
        <v>716</v>
      </c>
      <c r="C218" t="s">
        <v>717</v>
      </c>
      <c r="D218" t="s">
        <v>718</v>
      </c>
      <c r="E218">
        <v>59.5</v>
      </c>
      <c r="F218">
        <v>37</v>
      </c>
      <c r="G218">
        <v>96.5</v>
      </c>
      <c r="H218" t="s">
        <v>601</v>
      </c>
      <c r="I218" t="s">
        <v>602</v>
      </c>
      <c r="J218" t="s">
        <v>603</v>
      </c>
      <c r="K218" t="s">
        <v>604</v>
      </c>
      <c r="N218" t="s">
        <v>345</v>
      </c>
      <c r="O218" t="s">
        <v>25</v>
      </c>
    </row>
    <row r="219" spans="1:15" ht="12.75">
      <c r="A219" t="s">
        <v>15</v>
      </c>
      <c r="B219" t="s">
        <v>719</v>
      </c>
      <c r="C219" t="s">
        <v>720</v>
      </c>
      <c r="D219" t="s">
        <v>721</v>
      </c>
      <c r="E219">
        <v>60</v>
      </c>
      <c r="F219">
        <v>81</v>
      </c>
      <c r="G219">
        <v>141</v>
      </c>
      <c r="H219" t="s">
        <v>601</v>
      </c>
      <c r="I219" t="s">
        <v>602</v>
      </c>
      <c r="J219" t="s">
        <v>603</v>
      </c>
      <c r="K219" t="s">
        <v>604</v>
      </c>
      <c r="N219" t="s">
        <v>345</v>
      </c>
      <c r="O219" t="s">
        <v>25</v>
      </c>
    </row>
    <row r="220" spans="1:15" ht="12.75">
      <c r="A220" t="s">
        <v>15</v>
      </c>
      <c r="B220" t="s">
        <v>722</v>
      </c>
      <c r="C220" t="s">
        <v>723</v>
      </c>
      <c r="D220" t="s">
        <v>724</v>
      </c>
      <c r="E220">
        <v>67.5</v>
      </c>
      <c r="F220">
        <v>78.5</v>
      </c>
      <c r="G220">
        <v>146</v>
      </c>
      <c r="H220" t="s">
        <v>601</v>
      </c>
      <c r="I220" t="s">
        <v>602</v>
      </c>
      <c r="J220" t="s">
        <v>603</v>
      </c>
      <c r="K220" t="s">
        <v>604</v>
      </c>
      <c r="N220" t="s">
        <v>345</v>
      </c>
      <c r="O220" t="s">
        <v>25</v>
      </c>
    </row>
    <row r="221" spans="1:15" ht="12.75">
      <c r="A221" t="s">
        <v>15</v>
      </c>
      <c r="B221" t="s">
        <v>725</v>
      </c>
      <c r="C221" t="s">
        <v>726</v>
      </c>
      <c r="D221" t="s">
        <v>727</v>
      </c>
      <c r="E221">
        <v>-1</v>
      </c>
      <c r="F221">
        <v>-1</v>
      </c>
      <c r="G221">
        <v>0</v>
      </c>
      <c r="H221" t="s">
        <v>601</v>
      </c>
      <c r="I221" t="s">
        <v>602</v>
      </c>
      <c r="J221" t="s">
        <v>603</v>
      </c>
      <c r="K221" t="s">
        <v>604</v>
      </c>
      <c r="L221" t="s">
        <v>67</v>
      </c>
      <c r="M221" t="s">
        <v>67</v>
      </c>
      <c r="N221" t="s">
        <v>345</v>
      </c>
      <c r="O221" t="s">
        <v>25</v>
      </c>
    </row>
    <row r="222" spans="1:15" ht="12.75">
      <c r="A222" t="s">
        <v>15</v>
      </c>
      <c r="B222" t="s">
        <v>728</v>
      </c>
      <c r="C222" t="s">
        <v>729</v>
      </c>
      <c r="D222" t="s">
        <v>730</v>
      </c>
      <c r="E222">
        <v>91</v>
      </c>
      <c r="F222">
        <v>85.5</v>
      </c>
      <c r="G222">
        <v>176.5</v>
      </c>
      <c r="H222" t="s">
        <v>601</v>
      </c>
      <c r="I222" t="s">
        <v>602</v>
      </c>
      <c r="J222" t="s">
        <v>603</v>
      </c>
      <c r="K222" t="s">
        <v>604</v>
      </c>
      <c r="N222" t="s">
        <v>345</v>
      </c>
      <c r="O222" t="s">
        <v>25</v>
      </c>
    </row>
    <row r="223" spans="1:15" ht="12.75">
      <c r="A223" t="s">
        <v>15</v>
      </c>
      <c r="B223" t="s">
        <v>731</v>
      </c>
      <c r="C223" t="s">
        <v>732</v>
      </c>
      <c r="D223" t="s">
        <v>733</v>
      </c>
      <c r="E223">
        <v>49</v>
      </c>
      <c r="F223">
        <v>64</v>
      </c>
      <c r="G223">
        <v>113</v>
      </c>
      <c r="H223" t="s">
        <v>601</v>
      </c>
      <c r="I223" t="s">
        <v>602</v>
      </c>
      <c r="J223" t="s">
        <v>603</v>
      </c>
      <c r="K223" t="s">
        <v>604</v>
      </c>
      <c r="N223" t="s">
        <v>345</v>
      </c>
      <c r="O223" t="s">
        <v>25</v>
      </c>
    </row>
    <row r="224" spans="1:15" ht="12.75">
      <c r="A224" t="s">
        <v>15</v>
      </c>
      <c r="B224" t="s">
        <v>734</v>
      </c>
      <c r="C224" t="s">
        <v>735</v>
      </c>
      <c r="D224" t="s">
        <v>736</v>
      </c>
      <c r="E224">
        <v>87</v>
      </c>
      <c r="F224">
        <v>69</v>
      </c>
      <c r="G224">
        <v>156</v>
      </c>
      <c r="H224" t="s">
        <v>601</v>
      </c>
      <c r="I224" t="s">
        <v>602</v>
      </c>
      <c r="J224" t="s">
        <v>603</v>
      </c>
      <c r="K224" t="s">
        <v>604</v>
      </c>
      <c r="N224" t="s">
        <v>345</v>
      </c>
      <c r="O224" t="s">
        <v>25</v>
      </c>
    </row>
    <row r="225" spans="1:15" ht="12.75">
      <c r="A225" t="s">
        <v>15</v>
      </c>
      <c r="B225" t="s">
        <v>737</v>
      </c>
      <c r="C225" t="s">
        <v>738</v>
      </c>
      <c r="D225" t="s">
        <v>739</v>
      </c>
      <c r="E225">
        <v>73.5</v>
      </c>
      <c r="F225">
        <v>78</v>
      </c>
      <c r="G225">
        <v>151.5</v>
      </c>
      <c r="H225" t="s">
        <v>601</v>
      </c>
      <c r="I225" t="s">
        <v>602</v>
      </c>
      <c r="J225" t="s">
        <v>603</v>
      </c>
      <c r="K225" t="s">
        <v>604</v>
      </c>
      <c r="N225" t="s">
        <v>345</v>
      </c>
      <c r="O225" t="s">
        <v>25</v>
      </c>
    </row>
    <row r="226" spans="1:15" ht="12.75">
      <c r="A226" t="s">
        <v>15</v>
      </c>
      <c r="B226" t="s">
        <v>740</v>
      </c>
      <c r="C226" t="s">
        <v>741</v>
      </c>
      <c r="D226" t="s">
        <v>742</v>
      </c>
      <c r="E226">
        <v>83.5</v>
      </c>
      <c r="F226">
        <v>91.5</v>
      </c>
      <c r="G226">
        <v>175</v>
      </c>
      <c r="H226" t="s">
        <v>601</v>
      </c>
      <c r="I226" t="s">
        <v>602</v>
      </c>
      <c r="J226" t="s">
        <v>603</v>
      </c>
      <c r="K226" t="s">
        <v>604</v>
      </c>
      <c r="N226" t="s">
        <v>345</v>
      </c>
      <c r="O226" t="s">
        <v>25</v>
      </c>
    </row>
    <row r="227" spans="1:15" ht="12.75">
      <c r="A227" t="s">
        <v>15</v>
      </c>
      <c r="B227" t="s">
        <v>743</v>
      </c>
      <c r="C227" t="s">
        <v>744</v>
      </c>
      <c r="D227" t="s">
        <v>745</v>
      </c>
      <c r="E227">
        <v>62.5</v>
      </c>
      <c r="F227">
        <v>88</v>
      </c>
      <c r="G227">
        <v>150.5</v>
      </c>
      <c r="H227" t="s">
        <v>601</v>
      </c>
      <c r="I227" t="s">
        <v>602</v>
      </c>
      <c r="J227" t="s">
        <v>603</v>
      </c>
      <c r="K227" t="s">
        <v>604</v>
      </c>
      <c r="N227" t="s">
        <v>345</v>
      </c>
      <c r="O227" t="s">
        <v>25</v>
      </c>
    </row>
    <row r="228" spans="1:15" ht="12.75">
      <c r="A228" t="s">
        <v>15</v>
      </c>
      <c r="B228" t="s">
        <v>746</v>
      </c>
      <c r="C228" t="s">
        <v>747</v>
      </c>
      <c r="D228" t="s">
        <v>748</v>
      </c>
      <c r="E228">
        <v>73</v>
      </c>
      <c r="F228">
        <v>76</v>
      </c>
      <c r="G228">
        <v>149</v>
      </c>
      <c r="H228" t="s">
        <v>601</v>
      </c>
      <c r="I228" t="s">
        <v>602</v>
      </c>
      <c r="J228" t="s">
        <v>603</v>
      </c>
      <c r="K228" t="s">
        <v>604</v>
      </c>
      <c r="N228" t="s">
        <v>345</v>
      </c>
      <c r="O228" t="s">
        <v>25</v>
      </c>
    </row>
    <row r="229" spans="1:15" ht="12.75">
      <c r="A229" t="s">
        <v>15</v>
      </c>
      <c r="B229" t="s">
        <v>749</v>
      </c>
      <c r="C229" t="s">
        <v>750</v>
      </c>
      <c r="D229" t="s">
        <v>751</v>
      </c>
      <c r="E229">
        <v>63.5</v>
      </c>
      <c r="F229">
        <v>64.5</v>
      </c>
      <c r="G229">
        <v>128</v>
      </c>
      <c r="H229" t="s">
        <v>601</v>
      </c>
      <c r="I229" t="s">
        <v>602</v>
      </c>
      <c r="J229" t="s">
        <v>603</v>
      </c>
      <c r="K229" t="s">
        <v>604</v>
      </c>
      <c r="N229" t="s">
        <v>345</v>
      </c>
      <c r="O229" t="s">
        <v>25</v>
      </c>
    </row>
    <row r="230" spans="1:15" ht="12.75">
      <c r="A230" t="s">
        <v>15</v>
      </c>
      <c r="B230" t="s">
        <v>752</v>
      </c>
      <c r="C230" t="s">
        <v>753</v>
      </c>
      <c r="D230" t="s">
        <v>754</v>
      </c>
      <c r="E230">
        <v>61</v>
      </c>
      <c r="F230">
        <v>68</v>
      </c>
      <c r="G230">
        <v>129</v>
      </c>
      <c r="H230" t="s">
        <v>601</v>
      </c>
      <c r="I230" t="s">
        <v>602</v>
      </c>
      <c r="J230" t="s">
        <v>603</v>
      </c>
      <c r="K230" t="s">
        <v>604</v>
      </c>
      <c r="N230" t="s">
        <v>345</v>
      </c>
      <c r="O230" t="s">
        <v>25</v>
      </c>
    </row>
    <row r="231" spans="1:15" ht="12.75">
      <c r="A231" t="s">
        <v>15</v>
      </c>
      <c r="B231" t="s">
        <v>755</v>
      </c>
      <c r="C231" t="s">
        <v>756</v>
      </c>
      <c r="D231" t="s">
        <v>757</v>
      </c>
      <c r="E231">
        <v>62.5</v>
      </c>
      <c r="F231">
        <v>60</v>
      </c>
      <c r="G231">
        <v>122.5</v>
      </c>
      <c r="H231" t="s">
        <v>601</v>
      </c>
      <c r="I231" t="s">
        <v>602</v>
      </c>
      <c r="J231" t="s">
        <v>603</v>
      </c>
      <c r="K231" t="s">
        <v>604</v>
      </c>
      <c r="N231" t="s">
        <v>345</v>
      </c>
      <c r="O231" t="s">
        <v>25</v>
      </c>
    </row>
    <row r="232" spans="1:15" ht="12.75">
      <c r="A232" t="s">
        <v>15</v>
      </c>
      <c r="B232" t="s">
        <v>758</v>
      </c>
      <c r="C232" t="s">
        <v>759</v>
      </c>
      <c r="D232" t="s">
        <v>760</v>
      </c>
      <c r="E232">
        <v>86.5</v>
      </c>
      <c r="F232">
        <v>86.5</v>
      </c>
      <c r="G232">
        <v>173</v>
      </c>
      <c r="H232" t="s">
        <v>761</v>
      </c>
      <c r="I232" t="s">
        <v>762</v>
      </c>
      <c r="J232" t="s">
        <v>763</v>
      </c>
      <c r="K232" t="s">
        <v>764</v>
      </c>
      <c r="N232" t="s">
        <v>345</v>
      </c>
      <c r="O232" t="s">
        <v>25</v>
      </c>
    </row>
    <row r="233" spans="1:15" ht="12.75">
      <c r="A233" t="s">
        <v>15</v>
      </c>
      <c r="B233" t="s">
        <v>765</v>
      </c>
      <c r="C233" t="s">
        <v>766</v>
      </c>
      <c r="D233" t="s">
        <v>767</v>
      </c>
      <c r="E233">
        <v>89</v>
      </c>
      <c r="F233">
        <v>79</v>
      </c>
      <c r="G233">
        <v>168</v>
      </c>
      <c r="H233" t="s">
        <v>761</v>
      </c>
      <c r="I233" t="s">
        <v>762</v>
      </c>
      <c r="J233" t="s">
        <v>763</v>
      </c>
      <c r="K233" t="s">
        <v>764</v>
      </c>
      <c r="N233" t="s">
        <v>345</v>
      </c>
      <c r="O233" t="s">
        <v>25</v>
      </c>
    </row>
    <row r="234" spans="1:15" ht="12.75">
      <c r="A234" t="s">
        <v>15</v>
      </c>
      <c r="B234" t="s">
        <v>768</v>
      </c>
      <c r="C234" t="s">
        <v>769</v>
      </c>
      <c r="D234" t="s">
        <v>770</v>
      </c>
      <c r="E234">
        <v>65</v>
      </c>
      <c r="F234">
        <v>80</v>
      </c>
      <c r="G234">
        <v>145</v>
      </c>
      <c r="H234" t="s">
        <v>761</v>
      </c>
      <c r="I234" t="s">
        <v>762</v>
      </c>
      <c r="J234" t="s">
        <v>763</v>
      </c>
      <c r="K234" t="s">
        <v>764</v>
      </c>
      <c r="N234" t="s">
        <v>345</v>
      </c>
      <c r="O234" t="s">
        <v>25</v>
      </c>
    </row>
    <row r="235" spans="1:15" ht="12.75">
      <c r="A235" t="s">
        <v>15</v>
      </c>
      <c r="B235" t="s">
        <v>771</v>
      </c>
      <c r="C235" t="s">
        <v>772</v>
      </c>
      <c r="D235" t="s">
        <v>773</v>
      </c>
      <c r="E235">
        <v>-1</v>
      </c>
      <c r="F235">
        <v>-1</v>
      </c>
      <c r="G235">
        <v>0</v>
      </c>
      <c r="H235" t="s">
        <v>761</v>
      </c>
      <c r="I235" t="s">
        <v>762</v>
      </c>
      <c r="J235" t="s">
        <v>763</v>
      </c>
      <c r="K235" t="s">
        <v>764</v>
      </c>
      <c r="L235" t="s">
        <v>67</v>
      </c>
      <c r="M235" t="s">
        <v>67</v>
      </c>
      <c r="N235" t="s">
        <v>345</v>
      </c>
      <c r="O235" t="s">
        <v>25</v>
      </c>
    </row>
    <row r="236" spans="1:15" ht="12.75">
      <c r="A236" t="s">
        <v>15</v>
      </c>
      <c r="B236" t="s">
        <v>774</v>
      </c>
      <c r="C236" t="s">
        <v>775</v>
      </c>
      <c r="D236" t="s">
        <v>776</v>
      </c>
      <c r="E236">
        <v>51.5</v>
      </c>
      <c r="F236">
        <v>57</v>
      </c>
      <c r="G236">
        <v>108.5</v>
      </c>
      <c r="H236" t="s">
        <v>761</v>
      </c>
      <c r="I236" t="s">
        <v>762</v>
      </c>
      <c r="J236" t="s">
        <v>763</v>
      </c>
      <c r="K236" t="s">
        <v>764</v>
      </c>
      <c r="N236" t="s">
        <v>345</v>
      </c>
      <c r="O236" t="s">
        <v>25</v>
      </c>
    </row>
    <row r="237" spans="1:15" ht="12.75">
      <c r="A237" t="s">
        <v>15</v>
      </c>
      <c r="B237" t="s">
        <v>777</v>
      </c>
      <c r="C237" t="s">
        <v>778</v>
      </c>
      <c r="D237" t="s">
        <v>779</v>
      </c>
      <c r="E237">
        <v>85</v>
      </c>
      <c r="F237">
        <v>81</v>
      </c>
      <c r="G237">
        <v>166</v>
      </c>
      <c r="H237" t="s">
        <v>761</v>
      </c>
      <c r="I237" t="s">
        <v>762</v>
      </c>
      <c r="J237" t="s">
        <v>763</v>
      </c>
      <c r="K237" t="s">
        <v>764</v>
      </c>
      <c r="N237" t="s">
        <v>345</v>
      </c>
      <c r="O237" t="s">
        <v>25</v>
      </c>
    </row>
    <row r="238" spans="1:15" ht="12.75">
      <c r="A238" t="s">
        <v>15</v>
      </c>
      <c r="B238" t="s">
        <v>780</v>
      </c>
      <c r="C238" t="s">
        <v>781</v>
      </c>
      <c r="D238" t="s">
        <v>782</v>
      </c>
      <c r="E238">
        <v>60.5</v>
      </c>
      <c r="F238">
        <v>95</v>
      </c>
      <c r="G238">
        <v>155.5</v>
      </c>
      <c r="H238" t="s">
        <v>761</v>
      </c>
      <c r="I238" t="s">
        <v>762</v>
      </c>
      <c r="J238" t="s">
        <v>763</v>
      </c>
      <c r="K238" t="s">
        <v>764</v>
      </c>
      <c r="N238" t="s">
        <v>345</v>
      </c>
      <c r="O238" t="s">
        <v>25</v>
      </c>
    </row>
    <row r="239" spans="1:15" ht="12.75">
      <c r="A239" t="s">
        <v>15</v>
      </c>
      <c r="B239" t="s">
        <v>783</v>
      </c>
      <c r="C239" t="s">
        <v>784</v>
      </c>
      <c r="D239" t="s">
        <v>785</v>
      </c>
      <c r="E239">
        <v>49.5</v>
      </c>
      <c r="F239">
        <v>76</v>
      </c>
      <c r="G239">
        <v>125.5</v>
      </c>
      <c r="H239" t="s">
        <v>761</v>
      </c>
      <c r="I239" t="s">
        <v>762</v>
      </c>
      <c r="J239" t="s">
        <v>763</v>
      </c>
      <c r="K239" t="s">
        <v>764</v>
      </c>
      <c r="N239" t="s">
        <v>345</v>
      </c>
      <c r="O239" t="s">
        <v>25</v>
      </c>
    </row>
    <row r="240" spans="1:15" ht="12.75">
      <c r="A240" t="s">
        <v>15</v>
      </c>
      <c r="B240" t="s">
        <v>786</v>
      </c>
      <c r="C240" t="s">
        <v>787</v>
      </c>
      <c r="D240" t="s">
        <v>788</v>
      </c>
      <c r="E240">
        <v>75.5</v>
      </c>
      <c r="F240">
        <v>91.5</v>
      </c>
      <c r="G240">
        <v>167</v>
      </c>
      <c r="H240" t="s">
        <v>761</v>
      </c>
      <c r="I240" t="s">
        <v>762</v>
      </c>
      <c r="J240" t="s">
        <v>763</v>
      </c>
      <c r="K240" t="s">
        <v>764</v>
      </c>
      <c r="N240" t="s">
        <v>345</v>
      </c>
      <c r="O240" t="s">
        <v>25</v>
      </c>
    </row>
    <row r="241" spans="1:15" ht="12.75">
      <c r="A241" t="s">
        <v>15</v>
      </c>
      <c r="B241" t="s">
        <v>789</v>
      </c>
      <c r="C241" t="s">
        <v>790</v>
      </c>
      <c r="D241" t="s">
        <v>791</v>
      </c>
      <c r="E241">
        <v>53.5</v>
      </c>
      <c r="F241">
        <v>75</v>
      </c>
      <c r="G241">
        <v>128.5</v>
      </c>
      <c r="H241" t="s">
        <v>761</v>
      </c>
      <c r="I241" t="s">
        <v>762</v>
      </c>
      <c r="J241" t="s">
        <v>763</v>
      </c>
      <c r="K241" t="s">
        <v>764</v>
      </c>
      <c r="N241" t="s">
        <v>345</v>
      </c>
      <c r="O241" t="s">
        <v>25</v>
      </c>
    </row>
    <row r="242" spans="1:15" ht="12.75">
      <c r="A242" t="s">
        <v>15</v>
      </c>
      <c r="B242" t="s">
        <v>792</v>
      </c>
      <c r="C242" t="s">
        <v>793</v>
      </c>
      <c r="D242" t="s">
        <v>794</v>
      </c>
      <c r="E242">
        <v>75</v>
      </c>
      <c r="F242">
        <v>82.5</v>
      </c>
      <c r="G242">
        <v>157.5</v>
      </c>
      <c r="H242" t="s">
        <v>761</v>
      </c>
      <c r="I242" t="s">
        <v>762</v>
      </c>
      <c r="J242" t="s">
        <v>763</v>
      </c>
      <c r="K242" t="s">
        <v>764</v>
      </c>
      <c r="N242" t="s">
        <v>345</v>
      </c>
      <c r="O242" t="s">
        <v>25</v>
      </c>
    </row>
    <row r="243" spans="1:15" ht="12.75">
      <c r="A243" t="s">
        <v>15</v>
      </c>
      <c r="B243" t="s">
        <v>795</v>
      </c>
      <c r="C243" t="s">
        <v>796</v>
      </c>
      <c r="D243" t="s">
        <v>797</v>
      </c>
      <c r="E243">
        <v>64.5</v>
      </c>
      <c r="F243">
        <v>81</v>
      </c>
      <c r="G243">
        <v>145.5</v>
      </c>
      <c r="H243" t="s">
        <v>761</v>
      </c>
      <c r="I243" t="s">
        <v>762</v>
      </c>
      <c r="J243" t="s">
        <v>763</v>
      </c>
      <c r="K243" t="s">
        <v>764</v>
      </c>
      <c r="N243" t="s">
        <v>345</v>
      </c>
      <c r="O243" t="s">
        <v>25</v>
      </c>
    </row>
    <row r="244" spans="1:15" ht="12.75">
      <c r="A244" t="s">
        <v>15</v>
      </c>
      <c r="B244" t="s">
        <v>798</v>
      </c>
      <c r="C244" t="s">
        <v>799</v>
      </c>
      <c r="D244" t="s">
        <v>800</v>
      </c>
      <c r="E244">
        <v>59</v>
      </c>
      <c r="F244">
        <v>58</v>
      </c>
      <c r="G244">
        <v>117</v>
      </c>
      <c r="H244" t="s">
        <v>761</v>
      </c>
      <c r="I244" t="s">
        <v>762</v>
      </c>
      <c r="J244" t="s">
        <v>763</v>
      </c>
      <c r="K244" t="s">
        <v>764</v>
      </c>
      <c r="N244" t="s">
        <v>345</v>
      </c>
      <c r="O244" t="s">
        <v>25</v>
      </c>
    </row>
    <row r="245" spans="1:15" ht="12.75">
      <c r="A245" t="s">
        <v>15</v>
      </c>
      <c r="B245" t="s">
        <v>801</v>
      </c>
      <c r="C245" t="s">
        <v>802</v>
      </c>
      <c r="D245" t="s">
        <v>803</v>
      </c>
      <c r="E245">
        <v>62.5</v>
      </c>
      <c r="F245">
        <v>69</v>
      </c>
      <c r="G245">
        <v>131.5</v>
      </c>
      <c r="H245" t="s">
        <v>761</v>
      </c>
      <c r="I245" t="s">
        <v>762</v>
      </c>
      <c r="J245" t="s">
        <v>763</v>
      </c>
      <c r="K245" t="s">
        <v>764</v>
      </c>
      <c r="N245" t="s">
        <v>345</v>
      </c>
      <c r="O245" t="s">
        <v>25</v>
      </c>
    </row>
    <row r="246" spans="1:15" ht="12.75">
      <c r="A246" t="s">
        <v>15</v>
      </c>
      <c r="B246" t="s">
        <v>804</v>
      </c>
      <c r="C246" t="s">
        <v>805</v>
      </c>
      <c r="D246" t="s">
        <v>806</v>
      </c>
      <c r="E246">
        <v>44.5</v>
      </c>
      <c r="F246">
        <v>84</v>
      </c>
      <c r="G246">
        <v>128.5</v>
      </c>
      <c r="H246" t="s">
        <v>761</v>
      </c>
      <c r="I246" t="s">
        <v>762</v>
      </c>
      <c r="J246" t="s">
        <v>763</v>
      </c>
      <c r="K246" t="s">
        <v>764</v>
      </c>
      <c r="N246" t="s">
        <v>345</v>
      </c>
      <c r="O246" t="s">
        <v>25</v>
      </c>
    </row>
    <row r="247" spans="1:15" ht="12.75">
      <c r="A247" t="s">
        <v>15</v>
      </c>
      <c r="B247" t="s">
        <v>807</v>
      </c>
      <c r="C247" t="s">
        <v>808</v>
      </c>
      <c r="D247" t="s">
        <v>809</v>
      </c>
      <c r="E247">
        <v>53.5</v>
      </c>
      <c r="F247">
        <v>60</v>
      </c>
      <c r="G247">
        <v>113.5</v>
      </c>
      <c r="H247" t="s">
        <v>761</v>
      </c>
      <c r="I247" t="s">
        <v>762</v>
      </c>
      <c r="J247" t="s">
        <v>763</v>
      </c>
      <c r="K247" t="s">
        <v>764</v>
      </c>
      <c r="N247" t="s">
        <v>345</v>
      </c>
      <c r="O247" t="s">
        <v>25</v>
      </c>
    </row>
    <row r="248" spans="1:15" ht="12.75">
      <c r="A248" t="s">
        <v>15</v>
      </c>
      <c r="B248" t="s">
        <v>810</v>
      </c>
      <c r="C248" t="s">
        <v>811</v>
      </c>
      <c r="D248" t="s">
        <v>812</v>
      </c>
      <c r="E248">
        <v>61</v>
      </c>
      <c r="F248">
        <v>73</v>
      </c>
      <c r="G248">
        <v>134</v>
      </c>
      <c r="H248" t="s">
        <v>761</v>
      </c>
      <c r="I248" t="s">
        <v>762</v>
      </c>
      <c r="J248" t="s">
        <v>763</v>
      </c>
      <c r="K248" t="s">
        <v>764</v>
      </c>
      <c r="N248" t="s">
        <v>345</v>
      </c>
      <c r="O248" t="s">
        <v>25</v>
      </c>
    </row>
    <row r="249" spans="1:15" ht="12.75">
      <c r="A249" t="s">
        <v>15</v>
      </c>
      <c r="B249" t="s">
        <v>813</v>
      </c>
      <c r="C249" t="s">
        <v>814</v>
      </c>
      <c r="D249" t="s">
        <v>815</v>
      </c>
      <c r="E249">
        <v>-1</v>
      </c>
      <c r="F249">
        <v>-1</v>
      </c>
      <c r="G249">
        <v>0</v>
      </c>
      <c r="H249" t="s">
        <v>761</v>
      </c>
      <c r="I249" t="s">
        <v>762</v>
      </c>
      <c r="J249" t="s">
        <v>763</v>
      </c>
      <c r="K249" t="s">
        <v>764</v>
      </c>
      <c r="L249" t="s">
        <v>67</v>
      </c>
      <c r="M249" t="s">
        <v>67</v>
      </c>
      <c r="N249" t="s">
        <v>345</v>
      </c>
      <c r="O249" t="s">
        <v>25</v>
      </c>
    </row>
    <row r="250" spans="1:15" ht="12.75">
      <c r="A250" t="s">
        <v>15</v>
      </c>
      <c r="B250" t="s">
        <v>816</v>
      </c>
      <c r="C250" t="s">
        <v>817</v>
      </c>
      <c r="D250" t="s">
        <v>818</v>
      </c>
      <c r="E250">
        <v>69.5</v>
      </c>
      <c r="F250">
        <v>92</v>
      </c>
      <c r="G250">
        <v>161.5</v>
      </c>
      <c r="H250" t="s">
        <v>761</v>
      </c>
      <c r="I250" t="s">
        <v>762</v>
      </c>
      <c r="J250" t="s">
        <v>763</v>
      </c>
      <c r="K250" t="s">
        <v>764</v>
      </c>
      <c r="N250" t="s">
        <v>345</v>
      </c>
      <c r="O250" t="s">
        <v>25</v>
      </c>
    </row>
    <row r="251" spans="1:15" ht="12.75">
      <c r="A251" t="s">
        <v>15</v>
      </c>
      <c r="B251" t="s">
        <v>819</v>
      </c>
      <c r="C251" t="s">
        <v>820</v>
      </c>
      <c r="D251" t="s">
        <v>821</v>
      </c>
      <c r="E251">
        <v>58</v>
      </c>
      <c r="F251">
        <v>81</v>
      </c>
      <c r="G251">
        <v>139</v>
      </c>
      <c r="H251" t="s">
        <v>761</v>
      </c>
      <c r="I251" t="s">
        <v>762</v>
      </c>
      <c r="J251" t="s">
        <v>763</v>
      </c>
      <c r="K251" t="s">
        <v>764</v>
      </c>
      <c r="N251" t="s">
        <v>345</v>
      </c>
      <c r="O251" t="s">
        <v>25</v>
      </c>
    </row>
    <row r="252" spans="1:15" ht="12.75">
      <c r="A252" t="s">
        <v>15</v>
      </c>
      <c r="B252" t="s">
        <v>822</v>
      </c>
      <c r="C252" t="s">
        <v>823</v>
      </c>
      <c r="D252" t="s">
        <v>824</v>
      </c>
      <c r="E252">
        <v>34</v>
      </c>
      <c r="F252">
        <v>62</v>
      </c>
      <c r="G252">
        <v>96</v>
      </c>
      <c r="H252" t="s">
        <v>761</v>
      </c>
      <c r="I252" t="s">
        <v>762</v>
      </c>
      <c r="J252" t="s">
        <v>763</v>
      </c>
      <c r="K252" t="s">
        <v>764</v>
      </c>
      <c r="N252" t="s">
        <v>345</v>
      </c>
      <c r="O252" t="s">
        <v>25</v>
      </c>
    </row>
    <row r="253" spans="1:15" ht="12.75">
      <c r="A253" t="s">
        <v>15</v>
      </c>
      <c r="B253" t="s">
        <v>825</v>
      </c>
      <c r="C253" t="s">
        <v>826</v>
      </c>
      <c r="D253" t="s">
        <v>827</v>
      </c>
      <c r="E253">
        <v>72.5</v>
      </c>
      <c r="F253">
        <v>58.5</v>
      </c>
      <c r="G253">
        <v>131</v>
      </c>
      <c r="H253" t="s">
        <v>761</v>
      </c>
      <c r="I253" t="s">
        <v>762</v>
      </c>
      <c r="J253" t="s">
        <v>763</v>
      </c>
      <c r="K253" t="s">
        <v>764</v>
      </c>
      <c r="N253" t="s">
        <v>345</v>
      </c>
      <c r="O253" t="s">
        <v>25</v>
      </c>
    </row>
    <row r="254" spans="1:15" ht="12.75">
      <c r="A254" t="s">
        <v>15</v>
      </c>
      <c r="B254" t="s">
        <v>828</v>
      </c>
      <c r="C254" t="s">
        <v>829</v>
      </c>
      <c r="D254" t="s">
        <v>830</v>
      </c>
      <c r="E254">
        <v>66</v>
      </c>
      <c r="F254">
        <v>65.5</v>
      </c>
      <c r="G254">
        <v>131.5</v>
      </c>
      <c r="H254" t="s">
        <v>761</v>
      </c>
      <c r="I254" t="s">
        <v>762</v>
      </c>
      <c r="J254" t="s">
        <v>763</v>
      </c>
      <c r="K254" t="s">
        <v>764</v>
      </c>
      <c r="N254" t="s">
        <v>345</v>
      </c>
      <c r="O254" t="s">
        <v>25</v>
      </c>
    </row>
    <row r="255" spans="1:15" ht="12.75">
      <c r="A255" t="s">
        <v>15</v>
      </c>
      <c r="B255" t="s">
        <v>831</v>
      </c>
      <c r="C255" t="s">
        <v>832</v>
      </c>
      <c r="D255" t="s">
        <v>833</v>
      </c>
      <c r="E255">
        <v>38.5</v>
      </c>
      <c r="F255">
        <v>57</v>
      </c>
      <c r="G255">
        <v>95.5</v>
      </c>
      <c r="H255" t="s">
        <v>761</v>
      </c>
      <c r="I255" t="s">
        <v>762</v>
      </c>
      <c r="J255" t="s">
        <v>763</v>
      </c>
      <c r="K255" t="s">
        <v>764</v>
      </c>
      <c r="N255" t="s">
        <v>345</v>
      </c>
      <c r="O255" t="s">
        <v>25</v>
      </c>
    </row>
    <row r="256" spans="1:15" ht="12.75">
      <c r="A256" t="s">
        <v>15</v>
      </c>
      <c r="B256" t="s">
        <v>834</v>
      </c>
      <c r="C256" t="s">
        <v>835</v>
      </c>
      <c r="D256" t="s">
        <v>836</v>
      </c>
      <c r="E256">
        <v>-1</v>
      </c>
      <c r="F256">
        <v>-1</v>
      </c>
      <c r="G256">
        <v>0</v>
      </c>
      <c r="H256" t="s">
        <v>761</v>
      </c>
      <c r="I256" t="s">
        <v>762</v>
      </c>
      <c r="J256" t="s">
        <v>763</v>
      </c>
      <c r="K256" t="s">
        <v>764</v>
      </c>
      <c r="L256" t="s">
        <v>67</v>
      </c>
      <c r="M256" t="s">
        <v>67</v>
      </c>
      <c r="N256" t="s">
        <v>345</v>
      </c>
      <c r="O256" t="s">
        <v>25</v>
      </c>
    </row>
    <row r="257" spans="1:15" ht="12.75">
      <c r="A257" t="s">
        <v>15</v>
      </c>
      <c r="B257" t="s">
        <v>837</v>
      </c>
      <c r="C257" t="s">
        <v>838</v>
      </c>
      <c r="D257" t="s">
        <v>839</v>
      </c>
      <c r="E257">
        <v>-1</v>
      </c>
      <c r="F257">
        <v>-1</v>
      </c>
      <c r="G257">
        <v>0</v>
      </c>
      <c r="H257" t="s">
        <v>761</v>
      </c>
      <c r="I257" t="s">
        <v>762</v>
      </c>
      <c r="J257" t="s">
        <v>763</v>
      </c>
      <c r="K257" t="s">
        <v>764</v>
      </c>
      <c r="L257" t="s">
        <v>67</v>
      </c>
      <c r="M257" t="s">
        <v>67</v>
      </c>
      <c r="N257" t="s">
        <v>345</v>
      </c>
      <c r="O257" t="s">
        <v>25</v>
      </c>
    </row>
    <row r="258" spans="1:15" ht="12.75">
      <c r="A258" t="s">
        <v>15</v>
      </c>
      <c r="B258" t="s">
        <v>840</v>
      </c>
      <c r="C258" t="s">
        <v>841</v>
      </c>
      <c r="D258" t="s">
        <v>842</v>
      </c>
      <c r="E258">
        <v>-1</v>
      </c>
      <c r="F258">
        <v>-1</v>
      </c>
      <c r="G258">
        <v>0</v>
      </c>
      <c r="H258" t="s">
        <v>761</v>
      </c>
      <c r="I258" t="s">
        <v>762</v>
      </c>
      <c r="J258" t="s">
        <v>763</v>
      </c>
      <c r="K258" t="s">
        <v>764</v>
      </c>
      <c r="L258" t="s">
        <v>67</v>
      </c>
      <c r="M258" t="s">
        <v>67</v>
      </c>
      <c r="N258" t="s">
        <v>345</v>
      </c>
      <c r="O258" t="s">
        <v>25</v>
      </c>
    </row>
    <row r="259" spans="1:15" ht="12.75">
      <c r="A259" t="s">
        <v>15</v>
      </c>
      <c r="B259" t="s">
        <v>843</v>
      </c>
      <c r="C259" t="s">
        <v>844</v>
      </c>
      <c r="D259" t="s">
        <v>845</v>
      </c>
      <c r="E259">
        <v>81.5</v>
      </c>
      <c r="F259">
        <v>91.5</v>
      </c>
      <c r="G259">
        <v>173</v>
      </c>
      <c r="H259" t="s">
        <v>761</v>
      </c>
      <c r="I259" t="s">
        <v>762</v>
      </c>
      <c r="J259" t="s">
        <v>763</v>
      </c>
      <c r="K259" t="s">
        <v>764</v>
      </c>
      <c r="N259" t="s">
        <v>345</v>
      </c>
      <c r="O259" t="s">
        <v>25</v>
      </c>
    </row>
    <row r="260" spans="1:15" ht="12.75">
      <c r="A260" t="s">
        <v>15</v>
      </c>
      <c r="B260" t="s">
        <v>846</v>
      </c>
      <c r="C260" t="s">
        <v>847</v>
      </c>
      <c r="D260" t="s">
        <v>848</v>
      </c>
      <c r="E260">
        <v>49</v>
      </c>
      <c r="F260">
        <v>62</v>
      </c>
      <c r="G260">
        <v>111</v>
      </c>
      <c r="H260" t="s">
        <v>761</v>
      </c>
      <c r="I260" t="s">
        <v>762</v>
      </c>
      <c r="J260" t="s">
        <v>763</v>
      </c>
      <c r="K260" t="s">
        <v>764</v>
      </c>
      <c r="N260" t="s">
        <v>345</v>
      </c>
      <c r="O260" t="s">
        <v>25</v>
      </c>
    </row>
    <row r="261" spans="1:15" ht="12.75">
      <c r="A261" t="s">
        <v>15</v>
      </c>
      <c r="B261" t="s">
        <v>849</v>
      </c>
      <c r="C261" t="s">
        <v>850</v>
      </c>
      <c r="D261" t="s">
        <v>851</v>
      </c>
      <c r="E261">
        <v>44.5</v>
      </c>
      <c r="F261">
        <v>90</v>
      </c>
      <c r="G261">
        <v>134.5</v>
      </c>
      <c r="H261" t="s">
        <v>761</v>
      </c>
      <c r="I261" t="s">
        <v>762</v>
      </c>
      <c r="J261" t="s">
        <v>763</v>
      </c>
      <c r="K261" t="s">
        <v>764</v>
      </c>
      <c r="N261" t="s">
        <v>345</v>
      </c>
      <c r="O261" t="s">
        <v>25</v>
      </c>
    </row>
    <row r="262" spans="1:15" ht="12.75">
      <c r="A262" t="s">
        <v>15</v>
      </c>
      <c r="B262" t="s">
        <v>852</v>
      </c>
      <c r="C262" t="s">
        <v>853</v>
      </c>
      <c r="D262" t="s">
        <v>854</v>
      </c>
      <c r="E262">
        <v>59.5</v>
      </c>
      <c r="F262">
        <v>75</v>
      </c>
      <c r="G262">
        <v>134.5</v>
      </c>
      <c r="H262" t="s">
        <v>761</v>
      </c>
      <c r="I262" t="s">
        <v>762</v>
      </c>
      <c r="J262" t="s">
        <v>763</v>
      </c>
      <c r="K262" t="s">
        <v>764</v>
      </c>
      <c r="N262" t="s">
        <v>345</v>
      </c>
      <c r="O262" t="s">
        <v>25</v>
      </c>
    </row>
    <row r="263" spans="1:15" ht="12.75">
      <c r="A263" t="s">
        <v>15</v>
      </c>
      <c r="B263" t="s">
        <v>855</v>
      </c>
      <c r="C263" t="s">
        <v>856</v>
      </c>
      <c r="D263" t="s">
        <v>857</v>
      </c>
      <c r="E263">
        <v>70.5</v>
      </c>
      <c r="F263">
        <v>83</v>
      </c>
      <c r="G263">
        <v>153.5</v>
      </c>
      <c r="H263" t="s">
        <v>761</v>
      </c>
      <c r="I263" t="s">
        <v>762</v>
      </c>
      <c r="J263" t="s">
        <v>763</v>
      </c>
      <c r="K263" t="s">
        <v>764</v>
      </c>
      <c r="N263" t="s">
        <v>345</v>
      </c>
      <c r="O263" t="s">
        <v>25</v>
      </c>
    </row>
    <row r="264" spans="1:15" ht="12.75">
      <c r="A264" t="s">
        <v>15</v>
      </c>
      <c r="B264" t="s">
        <v>858</v>
      </c>
      <c r="C264" t="s">
        <v>859</v>
      </c>
      <c r="D264" t="s">
        <v>860</v>
      </c>
      <c r="E264">
        <v>66</v>
      </c>
      <c r="F264">
        <v>69</v>
      </c>
      <c r="G264">
        <v>135</v>
      </c>
      <c r="H264" t="s">
        <v>761</v>
      </c>
      <c r="I264" t="s">
        <v>762</v>
      </c>
      <c r="J264" t="s">
        <v>763</v>
      </c>
      <c r="K264" t="s">
        <v>764</v>
      </c>
      <c r="N264" t="s">
        <v>345</v>
      </c>
      <c r="O264" t="s">
        <v>25</v>
      </c>
    </row>
    <row r="265" spans="1:15" ht="12.75">
      <c r="A265" t="s">
        <v>15</v>
      </c>
      <c r="B265" t="s">
        <v>861</v>
      </c>
      <c r="C265" t="s">
        <v>862</v>
      </c>
      <c r="D265" t="s">
        <v>863</v>
      </c>
      <c r="E265">
        <v>69.5</v>
      </c>
      <c r="F265">
        <v>80.5</v>
      </c>
      <c r="G265">
        <v>150</v>
      </c>
      <c r="H265" t="s">
        <v>761</v>
      </c>
      <c r="I265" t="s">
        <v>762</v>
      </c>
      <c r="J265" t="s">
        <v>763</v>
      </c>
      <c r="K265" t="s">
        <v>764</v>
      </c>
      <c r="N265" t="s">
        <v>345</v>
      </c>
      <c r="O265" t="s">
        <v>25</v>
      </c>
    </row>
    <row r="266" spans="1:15" ht="12.75">
      <c r="A266" t="s">
        <v>15</v>
      </c>
      <c r="B266" t="s">
        <v>864</v>
      </c>
      <c r="C266" t="s">
        <v>865</v>
      </c>
      <c r="D266" t="s">
        <v>866</v>
      </c>
      <c r="E266">
        <v>72</v>
      </c>
      <c r="F266">
        <v>96</v>
      </c>
      <c r="G266">
        <v>168</v>
      </c>
      <c r="H266" t="s">
        <v>761</v>
      </c>
      <c r="I266" t="s">
        <v>762</v>
      </c>
      <c r="J266" t="s">
        <v>763</v>
      </c>
      <c r="K266" t="s">
        <v>764</v>
      </c>
      <c r="N266" t="s">
        <v>345</v>
      </c>
      <c r="O266" t="s">
        <v>25</v>
      </c>
    </row>
    <row r="267" spans="1:15" ht="12.75">
      <c r="A267" t="s">
        <v>15</v>
      </c>
      <c r="B267" t="s">
        <v>867</v>
      </c>
      <c r="C267" t="s">
        <v>868</v>
      </c>
      <c r="D267" t="s">
        <v>869</v>
      </c>
      <c r="E267">
        <v>55.5</v>
      </c>
      <c r="F267">
        <v>82</v>
      </c>
      <c r="G267">
        <v>137.5</v>
      </c>
      <c r="H267" t="s">
        <v>761</v>
      </c>
      <c r="I267" t="s">
        <v>762</v>
      </c>
      <c r="J267" t="s">
        <v>763</v>
      </c>
      <c r="K267" t="s">
        <v>764</v>
      </c>
      <c r="N267" t="s">
        <v>345</v>
      </c>
      <c r="O267" t="s">
        <v>25</v>
      </c>
    </row>
    <row r="268" spans="1:15" ht="12.75">
      <c r="A268" t="s">
        <v>15</v>
      </c>
      <c r="B268" t="s">
        <v>870</v>
      </c>
      <c r="C268" t="s">
        <v>871</v>
      </c>
      <c r="D268" t="s">
        <v>872</v>
      </c>
      <c r="E268">
        <v>87</v>
      </c>
      <c r="F268">
        <v>86.5</v>
      </c>
      <c r="G268">
        <v>173.5</v>
      </c>
      <c r="H268" t="s">
        <v>761</v>
      </c>
      <c r="I268" t="s">
        <v>762</v>
      </c>
      <c r="J268" t="s">
        <v>763</v>
      </c>
      <c r="K268" t="s">
        <v>764</v>
      </c>
      <c r="N268" t="s">
        <v>345</v>
      </c>
      <c r="O268" t="s">
        <v>25</v>
      </c>
    </row>
    <row r="269" spans="1:15" ht="12.75">
      <c r="A269" t="s">
        <v>15</v>
      </c>
      <c r="B269" t="s">
        <v>873</v>
      </c>
      <c r="C269" t="s">
        <v>874</v>
      </c>
      <c r="D269" t="s">
        <v>875</v>
      </c>
      <c r="E269">
        <v>46.5</v>
      </c>
      <c r="F269">
        <v>75</v>
      </c>
      <c r="G269">
        <v>121.5</v>
      </c>
      <c r="H269" t="s">
        <v>761</v>
      </c>
      <c r="I269" t="s">
        <v>762</v>
      </c>
      <c r="J269" t="s">
        <v>763</v>
      </c>
      <c r="K269" t="s">
        <v>764</v>
      </c>
      <c r="N269" t="s">
        <v>345</v>
      </c>
      <c r="O269" t="s">
        <v>25</v>
      </c>
    </row>
    <row r="270" spans="1:15" ht="12.75">
      <c r="A270" t="s">
        <v>15</v>
      </c>
      <c r="B270" t="s">
        <v>876</v>
      </c>
      <c r="C270" t="s">
        <v>877</v>
      </c>
      <c r="D270" t="s">
        <v>878</v>
      </c>
      <c r="E270">
        <v>81</v>
      </c>
      <c r="F270">
        <v>81.5</v>
      </c>
      <c r="G270">
        <v>162.5</v>
      </c>
      <c r="H270" t="s">
        <v>761</v>
      </c>
      <c r="I270" t="s">
        <v>762</v>
      </c>
      <c r="J270" t="s">
        <v>763</v>
      </c>
      <c r="K270" t="s">
        <v>764</v>
      </c>
      <c r="N270" t="s">
        <v>345</v>
      </c>
      <c r="O270" t="s">
        <v>25</v>
      </c>
    </row>
    <row r="271" spans="1:15" ht="12.75">
      <c r="A271" t="s">
        <v>15</v>
      </c>
      <c r="B271" t="s">
        <v>879</v>
      </c>
      <c r="C271" t="s">
        <v>880</v>
      </c>
      <c r="D271" t="s">
        <v>881</v>
      </c>
      <c r="E271">
        <v>66.5</v>
      </c>
      <c r="F271">
        <v>77.5</v>
      </c>
      <c r="G271">
        <v>144</v>
      </c>
      <c r="H271" t="s">
        <v>761</v>
      </c>
      <c r="I271" t="s">
        <v>762</v>
      </c>
      <c r="J271" t="s">
        <v>763</v>
      </c>
      <c r="K271" t="s">
        <v>764</v>
      </c>
      <c r="N271" t="s">
        <v>345</v>
      </c>
      <c r="O271" t="s">
        <v>25</v>
      </c>
    </row>
    <row r="272" spans="1:15" ht="12.75">
      <c r="A272" t="s">
        <v>15</v>
      </c>
      <c r="B272" t="s">
        <v>882</v>
      </c>
      <c r="C272" t="s">
        <v>883</v>
      </c>
      <c r="D272" t="s">
        <v>884</v>
      </c>
      <c r="E272">
        <v>85</v>
      </c>
      <c r="F272">
        <v>61.5</v>
      </c>
      <c r="G272">
        <v>146.5</v>
      </c>
      <c r="H272" t="s">
        <v>761</v>
      </c>
      <c r="I272" t="s">
        <v>762</v>
      </c>
      <c r="J272" t="s">
        <v>763</v>
      </c>
      <c r="K272" t="s">
        <v>764</v>
      </c>
      <c r="N272" t="s">
        <v>345</v>
      </c>
      <c r="O272" t="s">
        <v>25</v>
      </c>
    </row>
    <row r="273" spans="1:15" ht="12.75">
      <c r="A273" t="s">
        <v>15</v>
      </c>
      <c r="B273" t="s">
        <v>885</v>
      </c>
      <c r="C273" t="s">
        <v>886</v>
      </c>
      <c r="D273" t="s">
        <v>887</v>
      </c>
      <c r="E273">
        <v>90</v>
      </c>
      <c r="F273">
        <v>77</v>
      </c>
      <c r="G273">
        <v>167</v>
      </c>
      <c r="H273" t="s">
        <v>761</v>
      </c>
      <c r="I273" t="s">
        <v>762</v>
      </c>
      <c r="J273" t="s">
        <v>763</v>
      </c>
      <c r="K273" t="s">
        <v>764</v>
      </c>
      <c r="N273" t="s">
        <v>345</v>
      </c>
      <c r="O273" t="s">
        <v>25</v>
      </c>
    </row>
    <row r="274" spans="1:15" ht="12.75">
      <c r="A274" t="s">
        <v>15</v>
      </c>
      <c r="B274" t="s">
        <v>888</v>
      </c>
      <c r="C274" t="s">
        <v>889</v>
      </c>
      <c r="D274" t="s">
        <v>890</v>
      </c>
      <c r="E274">
        <v>65</v>
      </c>
      <c r="F274">
        <v>69</v>
      </c>
      <c r="G274">
        <v>134</v>
      </c>
      <c r="H274" t="s">
        <v>761</v>
      </c>
      <c r="I274" t="s">
        <v>762</v>
      </c>
      <c r="J274" t="s">
        <v>763</v>
      </c>
      <c r="K274" t="s">
        <v>764</v>
      </c>
      <c r="N274" t="s">
        <v>345</v>
      </c>
      <c r="O274" t="s">
        <v>25</v>
      </c>
    </row>
    <row r="275" spans="1:15" ht="12.75">
      <c r="A275" t="s">
        <v>15</v>
      </c>
      <c r="B275" t="s">
        <v>891</v>
      </c>
      <c r="C275" t="s">
        <v>892</v>
      </c>
      <c r="D275" t="s">
        <v>893</v>
      </c>
      <c r="E275">
        <v>57.5</v>
      </c>
      <c r="F275">
        <v>67</v>
      </c>
      <c r="G275">
        <v>124.5</v>
      </c>
      <c r="H275" t="s">
        <v>761</v>
      </c>
      <c r="I275" t="s">
        <v>762</v>
      </c>
      <c r="J275" t="s">
        <v>763</v>
      </c>
      <c r="K275" t="s">
        <v>764</v>
      </c>
      <c r="N275" t="s">
        <v>345</v>
      </c>
      <c r="O275" t="s">
        <v>25</v>
      </c>
    </row>
    <row r="276" spans="1:15" ht="12.75">
      <c r="A276" t="s">
        <v>15</v>
      </c>
      <c r="B276" t="s">
        <v>894</v>
      </c>
      <c r="C276" t="s">
        <v>895</v>
      </c>
      <c r="D276" t="s">
        <v>896</v>
      </c>
      <c r="E276">
        <v>79</v>
      </c>
      <c r="F276">
        <v>76.5</v>
      </c>
      <c r="G276">
        <v>155.5</v>
      </c>
      <c r="H276" t="s">
        <v>761</v>
      </c>
      <c r="I276" t="s">
        <v>762</v>
      </c>
      <c r="J276" t="s">
        <v>763</v>
      </c>
      <c r="K276" t="s">
        <v>764</v>
      </c>
      <c r="N276" t="s">
        <v>345</v>
      </c>
      <c r="O276" t="s">
        <v>25</v>
      </c>
    </row>
    <row r="277" spans="1:15" ht="12.75">
      <c r="A277" t="s">
        <v>15</v>
      </c>
      <c r="B277" t="s">
        <v>897</v>
      </c>
      <c r="C277" t="s">
        <v>898</v>
      </c>
      <c r="D277" t="s">
        <v>899</v>
      </c>
      <c r="E277">
        <v>-1</v>
      </c>
      <c r="F277">
        <v>-1</v>
      </c>
      <c r="G277">
        <v>0</v>
      </c>
      <c r="H277" t="s">
        <v>761</v>
      </c>
      <c r="I277" t="s">
        <v>762</v>
      </c>
      <c r="J277" t="s">
        <v>763</v>
      </c>
      <c r="K277" t="s">
        <v>764</v>
      </c>
      <c r="L277" t="s">
        <v>67</v>
      </c>
      <c r="M277" t="s">
        <v>67</v>
      </c>
      <c r="N277" t="s">
        <v>345</v>
      </c>
      <c r="O277" t="s">
        <v>25</v>
      </c>
    </row>
    <row r="278" spans="1:15" ht="12.75">
      <c r="A278" t="s">
        <v>15</v>
      </c>
      <c r="B278" t="s">
        <v>900</v>
      </c>
      <c r="C278" t="s">
        <v>901</v>
      </c>
      <c r="D278" t="s">
        <v>902</v>
      </c>
      <c r="E278">
        <v>99.5</v>
      </c>
      <c r="F278">
        <v>82.5</v>
      </c>
      <c r="G278">
        <v>182</v>
      </c>
      <c r="H278" t="s">
        <v>761</v>
      </c>
      <c r="I278" t="s">
        <v>762</v>
      </c>
      <c r="J278" t="s">
        <v>763</v>
      </c>
      <c r="K278" t="s">
        <v>764</v>
      </c>
      <c r="N278" t="s">
        <v>345</v>
      </c>
      <c r="O278" t="s">
        <v>25</v>
      </c>
    </row>
    <row r="279" spans="1:15" ht="12.75">
      <c r="A279" t="s">
        <v>15</v>
      </c>
      <c r="B279" t="s">
        <v>903</v>
      </c>
      <c r="C279" t="s">
        <v>904</v>
      </c>
      <c r="D279" t="s">
        <v>905</v>
      </c>
      <c r="E279">
        <v>60.5</v>
      </c>
      <c r="F279">
        <v>71</v>
      </c>
      <c r="G279">
        <v>131.5</v>
      </c>
      <c r="H279" t="s">
        <v>761</v>
      </c>
      <c r="I279" t="s">
        <v>762</v>
      </c>
      <c r="J279" t="s">
        <v>763</v>
      </c>
      <c r="K279" t="s">
        <v>764</v>
      </c>
      <c r="N279" t="s">
        <v>345</v>
      </c>
      <c r="O279" t="s">
        <v>25</v>
      </c>
    </row>
    <row r="280" spans="1:15" ht="12.75">
      <c r="A280" t="s">
        <v>15</v>
      </c>
      <c r="B280" t="s">
        <v>906</v>
      </c>
      <c r="C280" t="s">
        <v>907</v>
      </c>
      <c r="D280" t="s">
        <v>908</v>
      </c>
      <c r="E280">
        <v>61.5</v>
      </c>
      <c r="F280">
        <v>80</v>
      </c>
      <c r="G280">
        <v>141.5</v>
      </c>
      <c r="H280" t="s">
        <v>761</v>
      </c>
      <c r="I280" t="s">
        <v>762</v>
      </c>
      <c r="J280" t="s">
        <v>763</v>
      </c>
      <c r="K280" t="s">
        <v>764</v>
      </c>
      <c r="N280" t="s">
        <v>345</v>
      </c>
      <c r="O280" t="s">
        <v>25</v>
      </c>
    </row>
    <row r="281" spans="1:15" ht="12.75">
      <c r="A281" t="s">
        <v>15</v>
      </c>
      <c r="B281" t="s">
        <v>909</v>
      </c>
      <c r="C281" t="s">
        <v>910</v>
      </c>
      <c r="D281" t="s">
        <v>911</v>
      </c>
      <c r="E281">
        <v>78</v>
      </c>
      <c r="F281">
        <v>73.5</v>
      </c>
      <c r="G281">
        <v>151.5</v>
      </c>
      <c r="H281" t="s">
        <v>761</v>
      </c>
      <c r="I281" t="s">
        <v>762</v>
      </c>
      <c r="J281" t="s">
        <v>763</v>
      </c>
      <c r="K281" t="s">
        <v>764</v>
      </c>
      <c r="N281" t="s">
        <v>345</v>
      </c>
      <c r="O281" t="s">
        <v>25</v>
      </c>
    </row>
    <row r="282" spans="1:15" ht="12.75">
      <c r="A282" t="s">
        <v>15</v>
      </c>
      <c r="B282" t="s">
        <v>912</v>
      </c>
      <c r="C282" t="s">
        <v>913</v>
      </c>
      <c r="D282" t="s">
        <v>914</v>
      </c>
      <c r="E282">
        <v>65.5</v>
      </c>
      <c r="F282">
        <v>80</v>
      </c>
      <c r="G282">
        <v>145.5</v>
      </c>
      <c r="H282" t="s">
        <v>761</v>
      </c>
      <c r="I282" t="s">
        <v>762</v>
      </c>
      <c r="J282" t="s">
        <v>763</v>
      </c>
      <c r="K282" t="s">
        <v>764</v>
      </c>
      <c r="N282" t="s">
        <v>345</v>
      </c>
      <c r="O282" t="s">
        <v>25</v>
      </c>
    </row>
    <row r="283" spans="1:15" ht="12.75">
      <c r="A283" t="s">
        <v>15</v>
      </c>
      <c r="B283" t="s">
        <v>915</v>
      </c>
      <c r="C283" t="s">
        <v>916</v>
      </c>
      <c r="D283" t="s">
        <v>917</v>
      </c>
      <c r="E283">
        <v>-1</v>
      </c>
      <c r="F283">
        <v>-1</v>
      </c>
      <c r="G283">
        <v>0</v>
      </c>
      <c r="H283" t="s">
        <v>761</v>
      </c>
      <c r="I283" t="s">
        <v>762</v>
      </c>
      <c r="J283" t="s">
        <v>763</v>
      </c>
      <c r="K283" t="s">
        <v>764</v>
      </c>
      <c r="L283" t="s">
        <v>67</v>
      </c>
      <c r="M283" t="s">
        <v>67</v>
      </c>
      <c r="N283" t="s">
        <v>345</v>
      </c>
      <c r="O283" t="s">
        <v>25</v>
      </c>
    </row>
    <row r="284" spans="1:15" ht="12.75">
      <c r="A284" t="s">
        <v>15</v>
      </c>
      <c r="B284" t="s">
        <v>918</v>
      </c>
      <c r="C284" t="s">
        <v>919</v>
      </c>
      <c r="D284" t="s">
        <v>920</v>
      </c>
      <c r="E284">
        <v>76</v>
      </c>
      <c r="F284">
        <v>85</v>
      </c>
      <c r="G284">
        <v>161</v>
      </c>
      <c r="H284" t="s">
        <v>761</v>
      </c>
      <c r="I284" t="s">
        <v>762</v>
      </c>
      <c r="J284" t="s">
        <v>763</v>
      </c>
      <c r="K284" t="s">
        <v>764</v>
      </c>
      <c r="N284" t="s">
        <v>345</v>
      </c>
      <c r="O284" t="s">
        <v>25</v>
      </c>
    </row>
    <row r="285" spans="1:15" ht="12.75">
      <c r="A285" t="s">
        <v>15</v>
      </c>
      <c r="B285" t="s">
        <v>921</v>
      </c>
      <c r="C285" t="s">
        <v>922</v>
      </c>
      <c r="D285" t="s">
        <v>923</v>
      </c>
      <c r="E285">
        <v>64</v>
      </c>
      <c r="F285">
        <v>72</v>
      </c>
      <c r="G285">
        <v>136</v>
      </c>
      <c r="H285" t="s">
        <v>761</v>
      </c>
      <c r="I285" t="s">
        <v>762</v>
      </c>
      <c r="J285" t="s">
        <v>763</v>
      </c>
      <c r="K285" t="s">
        <v>764</v>
      </c>
      <c r="N285" t="s">
        <v>345</v>
      </c>
      <c r="O285" t="s">
        <v>25</v>
      </c>
    </row>
    <row r="286" spans="1:15" ht="12.75">
      <c r="A286" t="s">
        <v>15</v>
      </c>
      <c r="B286" t="s">
        <v>924</v>
      </c>
      <c r="C286" t="s">
        <v>925</v>
      </c>
      <c r="D286" t="s">
        <v>926</v>
      </c>
      <c r="E286">
        <v>53.5</v>
      </c>
      <c r="F286">
        <v>84</v>
      </c>
      <c r="G286">
        <v>137.5</v>
      </c>
      <c r="H286" t="s">
        <v>761</v>
      </c>
      <c r="I286" t="s">
        <v>762</v>
      </c>
      <c r="J286" t="s">
        <v>763</v>
      </c>
      <c r="K286" t="s">
        <v>764</v>
      </c>
      <c r="N286" t="s">
        <v>345</v>
      </c>
      <c r="O286" t="s">
        <v>25</v>
      </c>
    </row>
    <row r="287" spans="1:15" ht="12.75">
      <c r="A287" t="s">
        <v>15</v>
      </c>
      <c r="B287" t="s">
        <v>927</v>
      </c>
      <c r="C287" t="s">
        <v>928</v>
      </c>
      <c r="D287" t="s">
        <v>929</v>
      </c>
      <c r="E287">
        <v>85.5</v>
      </c>
      <c r="F287">
        <v>89</v>
      </c>
      <c r="G287">
        <v>174.5</v>
      </c>
      <c r="H287" t="s">
        <v>761</v>
      </c>
      <c r="I287" t="s">
        <v>762</v>
      </c>
      <c r="J287" t="s">
        <v>763</v>
      </c>
      <c r="K287" t="s">
        <v>764</v>
      </c>
      <c r="N287" t="s">
        <v>345</v>
      </c>
      <c r="O287" t="s">
        <v>25</v>
      </c>
    </row>
    <row r="288" spans="1:15" ht="12.75">
      <c r="A288" t="s">
        <v>15</v>
      </c>
      <c r="B288" t="s">
        <v>930</v>
      </c>
      <c r="C288" t="s">
        <v>931</v>
      </c>
      <c r="D288" t="s">
        <v>932</v>
      </c>
      <c r="E288">
        <v>80</v>
      </c>
      <c r="F288">
        <v>78</v>
      </c>
      <c r="G288">
        <v>158</v>
      </c>
      <c r="H288" t="s">
        <v>761</v>
      </c>
      <c r="I288" t="s">
        <v>762</v>
      </c>
      <c r="J288" t="s">
        <v>763</v>
      </c>
      <c r="K288" t="s">
        <v>764</v>
      </c>
      <c r="N288" t="s">
        <v>345</v>
      </c>
      <c r="O288" t="s">
        <v>25</v>
      </c>
    </row>
    <row r="289" spans="1:15" ht="12.75">
      <c r="A289" t="s">
        <v>15</v>
      </c>
      <c r="B289" t="s">
        <v>933</v>
      </c>
      <c r="C289" t="s">
        <v>934</v>
      </c>
      <c r="D289" t="s">
        <v>935</v>
      </c>
      <c r="E289">
        <v>90</v>
      </c>
      <c r="F289">
        <v>88</v>
      </c>
      <c r="G289">
        <v>178</v>
      </c>
      <c r="H289" t="s">
        <v>761</v>
      </c>
      <c r="I289" t="s">
        <v>762</v>
      </c>
      <c r="J289" t="s">
        <v>763</v>
      </c>
      <c r="K289" t="s">
        <v>764</v>
      </c>
      <c r="N289" t="s">
        <v>345</v>
      </c>
      <c r="O289" t="s">
        <v>25</v>
      </c>
    </row>
    <row r="290" spans="1:15" ht="12.75">
      <c r="A290" t="s">
        <v>15</v>
      </c>
      <c r="B290" t="s">
        <v>936</v>
      </c>
      <c r="C290" t="s">
        <v>937</v>
      </c>
      <c r="D290" t="s">
        <v>938</v>
      </c>
      <c r="E290">
        <v>47.5</v>
      </c>
      <c r="F290">
        <v>75</v>
      </c>
      <c r="G290">
        <v>122.5</v>
      </c>
      <c r="H290" t="s">
        <v>761</v>
      </c>
      <c r="I290" t="s">
        <v>762</v>
      </c>
      <c r="J290" t="s">
        <v>763</v>
      </c>
      <c r="K290" t="s">
        <v>764</v>
      </c>
      <c r="N290" t="s">
        <v>345</v>
      </c>
      <c r="O290" t="s">
        <v>25</v>
      </c>
    </row>
    <row r="291" spans="1:15" ht="12.75">
      <c r="A291" t="s">
        <v>15</v>
      </c>
      <c r="B291" t="s">
        <v>939</v>
      </c>
      <c r="C291" t="s">
        <v>940</v>
      </c>
      <c r="D291" t="s">
        <v>941</v>
      </c>
      <c r="E291">
        <v>64</v>
      </c>
      <c r="F291">
        <v>65</v>
      </c>
      <c r="G291">
        <v>129</v>
      </c>
      <c r="H291" t="s">
        <v>761</v>
      </c>
      <c r="I291" t="s">
        <v>762</v>
      </c>
      <c r="J291" t="s">
        <v>763</v>
      </c>
      <c r="K291" t="s">
        <v>764</v>
      </c>
      <c r="N291" t="s">
        <v>345</v>
      </c>
      <c r="O291" t="s">
        <v>25</v>
      </c>
    </row>
    <row r="292" spans="1:15" ht="12.75">
      <c r="A292" t="s">
        <v>15</v>
      </c>
      <c r="B292" t="s">
        <v>942</v>
      </c>
      <c r="C292" t="s">
        <v>943</v>
      </c>
      <c r="D292" t="s">
        <v>944</v>
      </c>
      <c r="E292">
        <v>55</v>
      </c>
      <c r="F292">
        <v>82</v>
      </c>
      <c r="G292">
        <v>137</v>
      </c>
      <c r="H292" t="s">
        <v>761</v>
      </c>
      <c r="I292" t="s">
        <v>762</v>
      </c>
      <c r="J292" t="s">
        <v>763</v>
      </c>
      <c r="K292" t="s">
        <v>764</v>
      </c>
      <c r="N292" t="s">
        <v>345</v>
      </c>
      <c r="O292" t="s">
        <v>25</v>
      </c>
    </row>
    <row r="293" spans="1:15" ht="12.75">
      <c r="A293" t="s">
        <v>15</v>
      </c>
      <c r="B293" t="s">
        <v>945</v>
      </c>
      <c r="C293" t="s">
        <v>946</v>
      </c>
      <c r="D293" t="s">
        <v>947</v>
      </c>
      <c r="E293">
        <v>67.5</v>
      </c>
      <c r="F293">
        <v>80</v>
      </c>
      <c r="G293">
        <v>147.5</v>
      </c>
      <c r="H293" t="s">
        <v>761</v>
      </c>
      <c r="I293" t="s">
        <v>762</v>
      </c>
      <c r="J293" t="s">
        <v>763</v>
      </c>
      <c r="K293" t="s">
        <v>764</v>
      </c>
      <c r="N293" t="s">
        <v>345</v>
      </c>
      <c r="O293" t="s">
        <v>25</v>
      </c>
    </row>
    <row r="294" spans="1:15" ht="12.75">
      <c r="A294" t="s">
        <v>15</v>
      </c>
      <c r="B294" t="s">
        <v>948</v>
      </c>
      <c r="C294" t="s">
        <v>949</v>
      </c>
      <c r="D294" t="s">
        <v>950</v>
      </c>
      <c r="E294">
        <v>100</v>
      </c>
      <c r="F294">
        <v>79</v>
      </c>
      <c r="G294">
        <v>179</v>
      </c>
      <c r="H294" t="s">
        <v>761</v>
      </c>
      <c r="I294" t="s">
        <v>762</v>
      </c>
      <c r="J294" t="s">
        <v>763</v>
      </c>
      <c r="K294" t="s">
        <v>764</v>
      </c>
      <c r="N294" t="s">
        <v>345</v>
      </c>
      <c r="O294" t="s">
        <v>25</v>
      </c>
    </row>
    <row r="295" spans="1:15" ht="12.75">
      <c r="A295" t="s">
        <v>15</v>
      </c>
      <c r="B295" t="s">
        <v>951</v>
      </c>
      <c r="C295" t="s">
        <v>952</v>
      </c>
      <c r="D295" t="s">
        <v>953</v>
      </c>
      <c r="E295">
        <v>42.5</v>
      </c>
      <c r="F295">
        <v>71</v>
      </c>
      <c r="G295">
        <v>113.5</v>
      </c>
      <c r="H295" t="s">
        <v>761</v>
      </c>
      <c r="I295" t="s">
        <v>762</v>
      </c>
      <c r="J295" t="s">
        <v>763</v>
      </c>
      <c r="K295" t="s">
        <v>764</v>
      </c>
      <c r="N295" t="s">
        <v>345</v>
      </c>
      <c r="O295" t="s">
        <v>25</v>
      </c>
    </row>
    <row r="296" spans="1:15" ht="12.75">
      <c r="A296" t="s">
        <v>15</v>
      </c>
      <c r="B296" t="s">
        <v>954</v>
      </c>
      <c r="C296" t="s">
        <v>955</v>
      </c>
      <c r="D296" t="s">
        <v>956</v>
      </c>
      <c r="E296">
        <v>55</v>
      </c>
      <c r="F296">
        <v>95</v>
      </c>
      <c r="G296">
        <v>150</v>
      </c>
      <c r="H296" t="s">
        <v>761</v>
      </c>
      <c r="I296" t="s">
        <v>762</v>
      </c>
      <c r="J296" t="s">
        <v>763</v>
      </c>
      <c r="K296" t="s">
        <v>764</v>
      </c>
      <c r="N296" t="s">
        <v>345</v>
      </c>
      <c r="O296" t="s">
        <v>25</v>
      </c>
    </row>
    <row r="297" spans="1:15" ht="12.75">
      <c r="A297" t="s">
        <v>15</v>
      </c>
      <c r="B297" t="s">
        <v>957</v>
      </c>
      <c r="C297" t="s">
        <v>958</v>
      </c>
      <c r="D297" t="s">
        <v>959</v>
      </c>
      <c r="E297">
        <v>85.5</v>
      </c>
      <c r="F297">
        <v>79.5</v>
      </c>
      <c r="G297">
        <v>165</v>
      </c>
      <c r="H297" t="s">
        <v>761</v>
      </c>
      <c r="I297" t="s">
        <v>762</v>
      </c>
      <c r="J297" t="s">
        <v>763</v>
      </c>
      <c r="K297" t="s">
        <v>764</v>
      </c>
      <c r="N297" t="s">
        <v>345</v>
      </c>
      <c r="O297" t="s">
        <v>25</v>
      </c>
    </row>
    <row r="298" spans="1:15" ht="12.75">
      <c r="A298" t="s">
        <v>15</v>
      </c>
      <c r="B298" t="s">
        <v>960</v>
      </c>
      <c r="C298" t="s">
        <v>961</v>
      </c>
      <c r="D298" t="s">
        <v>962</v>
      </c>
      <c r="E298">
        <v>60</v>
      </c>
      <c r="F298">
        <v>68</v>
      </c>
      <c r="G298">
        <v>128</v>
      </c>
      <c r="H298" t="s">
        <v>761</v>
      </c>
      <c r="I298" t="s">
        <v>762</v>
      </c>
      <c r="J298" t="s">
        <v>763</v>
      </c>
      <c r="K298" t="s">
        <v>764</v>
      </c>
      <c r="N298" t="s">
        <v>345</v>
      </c>
      <c r="O298" t="s">
        <v>25</v>
      </c>
    </row>
    <row r="299" spans="1:15" ht="12.75">
      <c r="A299" t="s">
        <v>15</v>
      </c>
      <c r="B299" t="s">
        <v>963</v>
      </c>
      <c r="C299" t="s">
        <v>964</v>
      </c>
      <c r="D299" t="s">
        <v>965</v>
      </c>
      <c r="E299">
        <v>80</v>
      </c>
      <c r="F299">
        <v>85.5</v>
      </c>
      <c r="G299">
        <v>165.5</v>
      </c>
      <c r="H299" t="s">
        <v>761</v>
      </c>
      <c r="I299" t="s">
        <v>762</v>
      </c>
      <c r="J299" t="s">
        <v>763</v>
      </c>
      <c r="K299" t="s">
        <v>764</v>
      </c>
      <c r="N299" t="s">
        <v>345</v>
      </c>
      <c r="O299" t="s">
        <v>25</v>
      </c>
    </row>
    <row r="300" spans="1:15" ht="12.75">
      <c r="A300" t="s">
        <v>15</v>
      </c>
      <c r="B300" t="s">
        <v>966</v>
      </c>
      <c r="C300" t="s">
        <v>967</v>
      </c>
      <c r="D300" t="s">
        <v>968</v>
      </c>
      <c r="E300">
        <v>73</v>
      </c>
      <c r="F300">
        <v>87.5</v>
      </c>
      <c r="G300">
        <v>160.5</v>
      </c>
      <c r="H300" t="s">
        <v>761</v>
      </c>
      <c r="I300" t="s">
        <v>762</v>
      </c>
      <c r="J300" t="s">
        <v>763</v>
      </c>
      <c r="K300" t="s">
        <v>764</v>
      </c>
      <c r="N300" t="s">
        <v>345</v>
      </c>
      <c r="O300" t="s">
        <v>25</v>
      </c>
    </row>
    <row r="301" spans="1:15" ht="12.75">
      <c r="A301" t="s">
        <v>15</v>
      </c>
      <c r="B301" t="s">
        <v>969</v>
      </c>
      <c r="C301" t="s">
        <v>970</v>
      </c>
      <c r="D301" t="s">
        <v>971</v>
      </c>
      <c r="E301">
        <v>61</v>
      </c>
      <c r="F301">
        <v>67</v>
      </c>
      <c r="G301">
        <v>128</v>
      </c>
      <c r="H301" t="s">
        <v>761</v>
      </c>
      <c r="I301" t="s">
        <v>762</v>
      </c>
      <c r="J301" t="s">
        <v>763</v>
      </c>
      <c r="K301" t="s">
        <v>764</v>
      </c>
      <c r="N301" t="s">
        <v>345</v>
      </c>
      <c r="O301" t="s">
        <v>25</v>
      </c>
    </row>
    <row r="302" spans="1:15" ht="12.75">
      <c r="A302" t="s">
        <v>15</v>
      </c>
      <c r="B302" t="s">
        <v>972</v>
      </c>
      <c r="C302" t="s">
        <v>973</v>
      </c>
      <c r="D302" t="s">
        <v>974</v>
      </c>
      <c r="E302">
        <v>56.5</v>
      </c>
      <c r="F302">
        <v>79</v>
      </c>
      <c r="G302">
        <v>135.5</v>
      </c>
      <c r="H302" t="s">
        <v>761</v>
      </c>
      <c r="I302" t="s">
        <v>762</v>
      </c>
      <c r="J302" t="s">
        <v>763</v>
      </c>
      <c r="K302" t="s">
        <v>764</v>
      </c>
      <c r="N302" t="s">
        <v>345</v>
      </c>
      <c r="O302" t="s">
        <v>25</v>
      </c>
    </row>
    <row r="303" spans="1:15" ht="12.75">
      <c r="A303" t="s">
        <v>15</v>
      </c>
      <c r="B303" t="s">
        <v>975</v>
      </c>
      <c r="C303" t="s">
        <v>976</v>
      </c>
      <c r="D303" t="s">
        <v>977</v>
      </c>
      <c r="E303">
        <v>-1</v>
      </c>
      <c r="F303">
        <v>-1</v>
      </c>
      <c r="G303">
        <v>0</v>
      </c>
      <c r="H303" t="s">
        <v>761</v>
      </c>
      <c r="I303" t="s">
        <v>762</v>
      </c>
      <c r="J303" t="s">
        <v>763</v>
      </c>
      <c r="K303" t="s">
        <v>764</v>
      </c>
      <c r="L303" t="s">
        <v>67</v>
      </c>
      <c r="M303" t="s">
        <v>67</v>
      </c>
      <c r="N303" t="s">
        <v>345</v>
      </c>
      <c r="O303" t="s">
        <v>25</v>
      </c>
    </row>
    <row r="304" spans="1:15" ht="12.75">
      <c r="A304" t="s">
        <v>15</v>
      </c>
      <c r="B304" t="s">
        <v>978</v>
      </c>
      <c r="C304" t="s">
        <v>979</v>
      </c>
      <c r="D304" t="s">
        <v>980</v>
      </c>
      <c r="E304">
        <v>-1</v>
      </c>
      <c r="F304">
        <v>-1</v>
      </c>
      <c r="G304">
        <v>0</v>
      </c>
      <c r="H304" t="s">
        <v>761</v>
      </c>
      <c r="I304" t="s">
        <v>762</v>
      </c>
      <c r="J304" t="s">
        <v>763</v>
      </c>
      <c r="K304" t="s">
        <v>764</v>
      </c>
      <c r="L304" t="s">
        <v>67</v>
      </c>
      <c r="M304" t="s">
        <v>67</v>
      </c>
      <c r="N304" t="s">
        <v>345</v>
      </c>
      <c r="O304" t="s">
        <v>25</v>
      </c>
    </row>
    <row r="305" spans="1:15" ht="12.75">
      <c r="A305" t="s">
        <v>15</v>
      </c>
      <c r="B305" t="s">
        <v>981</v>
      </c>
      <c r="C305" t="s">
        <v>982</v>
      </c>
      <c r="D305" t="s">
        <v>983</v>
      </c>
      <c r="E305">
        <v>-1</v>
      </c>
      <c r="F305">
        <v>-1</v>
      </c>
      <c r="G305">
        <v>0</v>
      </c>
      <c r="H305" t="s">
        <v>761</v>
      </c>
      <c r="I305" t="s">
        <v>762</v>
      </c>
      <c r="J305" t="s">
        <v>763</v>
      </c>
      <c r="K305" t="s">
        <v>764</v>
      </c>
      <c r="L305" t="s">
        <v>67</v>
      </c>
      <c r="M305" t="s">
        <v>67</v>
      </c>
      <c r="N305" t="s">
        <v>345</v>
      </c>
      <c r="O305" t="s">
        <v>25</v>
      </c>
    </row>
    <row r="306" spans="1:15" ht="12.75">
      <c r="A306" t="s">
        <v>15</v>
      </c>
      <c r="B306" t="s">
        <v>984</v>
      </c>
      <c r="C306" t="s">
        <v>985</v>
      </c>
      <c r="D306" t="s">
        <v>986</v>
      </c>
      <c r="E306">
        <v>67.5</v>
      </c>
      <c r="F306">
        <v>73</v>
      </c>
      <c r="G306">
        <v>140.5</v>
      </c>
      <c r="H306" t="s">
        <v>761</v>
      </c>
      <c r="I306" t="s">
        <v>762</v>
      </c>
      <c r="J306" t="s">
        <v>763</v>
      </c>
      <c r="K306" t="s">
        <v>764</v>
      </c>
      <c r="N306" t="s">
        <v>345</v>
      </c>
      <c r="O306" t="s">
        <v>25</v>
      </c>
    </row>
    <row r="307" spans="1:15" ht="12.75">
      <c r="A307" t="s">
        <v>15</v>
      </c>
      <c r="B307" t="s">
        <v>987</v>
      </c>
      <c r="C307" t="s">
        <v>988</v>
      </c>
      <c r="D307" t="s">
        <v>989</v>
      </c>
      <c r="E307">
        <v>108.5</v>
      </c>
      <c r="F307">
        <v>95.5</v>
      </c>
      <c r="G307">
        <v>204</v>
      </c>
      <c r="H307" t="s">
        <v>761</v>
      </c>
      <c r="I307" t="s">
        <v>762</v>
      </c>
      <c r="J307" t="s">
        <v>763</v>
      </c>
      <c r="K307" t="s">
        <v>764</v>
      </c>
      <c r="N307" t="s">
        <v>345</v>
      </c>
      <c r="O307" t="s">
        <v>25</v>
      </c>
    </row>
    <row r="308" spans="1:15" ht="12.75">
      <c r="A308" t="s">
        <v>15</v>
      </c>
      <c r="B308" t="s">
        <v>990</v>
      </c>
      <c r="C308" t="s">
        <v>991</v>
      </c>
      <c r="D308" t="s">
        <v>992</v>
      </c>
      <c r="E308">
        <v>65</v>
      </c>
      <c r="F308">
        <v>77</v>
      </c>
      <c r="G308">
        <v>142</v>
      </c>
      <c r="H308" t="s">
        <v>761</v>
      </c>
      <c r="I308" t="s">
        <v>762</v>
      </c>
      <c r="J308" t="s">
        <v>763</v>
      </c>
      <c r="K308" t="s">
        <v>764</v>
      </c>
      <c r="N308" t="s">
        <v>345</v>
      </c>
      <c r="O308" t="s">
        <v>25</v>
      </c>
    </row>
    <row r="309" spans="1:15" ht="12.75">
      <c r="A309" t="s">
        <v>15</v>
      </c>
      <c r="B309" t="s">
        <v>993</v>
      </c>
      <c r="C309" t="s">
        <v>994</v>
      </c>
      <c r="D309" t="s">
        <v>995</v>
      </c>
      <c r="E309">
        <v>50.5</v>
      </c>
      <c r="F309">
        <v>87</v>
      </c>
      <c r="G309">
        <v>137.5</v>
      </c>
      <c r="H309" t="s">
        <v>761</v>
      </c>
      <c r="I309" t="s">
        <v>762</v>
      </c>
      <c r="J309" t="s">
        <v>763</v>
      </c>
      <c r="K309" t="s">
        <v>764</v>
      </c>
      <c r="N309" t="s">
        <v>345</v>
      </c>
      <c r="O309" t="s">
        <v>25</v>
      </c>
    </row>
    <row r="310" spans="1:15" ht="12.75">
      <c r="A310" t="s">
        <v>15</v>
      </c>
      <c r="B310" t="s">
        <v>996</v>
      </c>
      <c r="C310" t="s">
        <v>997</v>
      </c>
      <c r="D310" t="s">
        <v>998</v>
      </c>
      <c r="E310">
        <v>74.5</v>
      </c>
      <c r="F310">
        <v>88</v>
      </c>
      <c r="G310">
        <v>162.5</v>
      </c>
      <c r="H310" t="s">
        <v>761</v>
      </c>
      <c r="I310" t="s">
        <v>762</v>
      </c>
      <c r="J310" t="s">
        <v>763</v>
      </c>
      <c r="K310" t="s">
        <v>764</v>
      </c>
      <c r="N310" t="s">
        <v>345</v>
      </c>
      <c r="O310" t="s">
        <v>25</v>
      </c>
    </row>
    <row r="311" spans="1:15" ht="12.75">
      <c r="A311" t="s">
        <v>15</v>
      </c>
      <c r="B311" t="s">
        <v>999</v>
      </c>
      <c r="C311" t="s">
        <v>1000</v>
      </c>
      <c r="D311" t="s">
        <v>1001</v>
      </c>
      <c r="E311">
        <v>-1</v>
      </c>
      <c r="F311">
        <v>-1</v>
      </c>
      <c r="G311">
        <v>0</v>
      </c>
      <c r="H311" t="s">
        <v>761</v>
      </c>
      <c r="I311" t="s">
        <v>762</v>
      </c>
      <c r="J311" t="s">
        <v>763</v>
      </c>
      <c r="K311" t="s">
        <v>764</v>
      </c>
      <c r="L311" t="s">
        <v>67</v>
      </c>
      <c r="M311" t="s">
        <v>67</v>
      </c>
      <c r="N311" t="s">
        <v>345</v>
      </c>
      <c r="O311" t="s">
        <v>25</v>
      </c>
    </row>
    <row r="312" spans="1:15" ht="12.75">
      <c r="A312" t="s">
        <v>15</v>
      </c>
      <c r="B312" t="s">
        <v>1002</v>
      </c>
      <c r="C312" t="s">
        <v>1003</v>
      </c>
      <c r="D312" t="s">
        <v>1004</v>
      </c>
      <c r="E312">
        <v>63.5</v>
      </c>
      <c r="F312">
        <v>81</v>
      </c>
      <c r="G312">
        <v>144.5</v>
      </c>
      <c r="H312" t="s">
        <v>761</v>
      </c>
      <c r="I312" t="s">
        <v>762</v>
      </c>
      <c r="J312" t="s">
        <v>763</v>
      </c>
      <c r="K312" t="s">
        <v>764</v>
      </c>
      <c r="N312" t="s">
        <v>345</v>
      </c>
      <c r="O312" t="s">
        <v>25</v>
      </c>
    </row>
    <row r="313" spans="1:15" ht="12.75">
      <c r="A313" t="s">
        <v>15</v>
      </c>
      <c r="B313" t="s">
        <v>1005</v>
      </c>
      <c r="C313" t="s">
        <v>1006</v>
      </c>
      <c r="D313" t="s">
        <v>1007</v>
      </c>
      <c r="E313">
        <v>92</v>
      </c>
      <c r="F313">
        <v>107</v>
      </c>
      <c r="G313">
        <v>199</v>
      </c>
      <c r="H313" t="s">
        <v>761</v>
      </c>
      <c r="I313" t="s">
        <v>762</v>
      </c>
      <c r="J313" t="s">
        <v>763</v>
      </c>
      <c r="K313" t="s">
        <v>764</v>
      </c>
      <c r="N313" t="s">
        <v>345</v>
      </c>
      <c r="O313" t="s">
        <v>25</v>
      </c>
    </row>
    <row r="314" spans="1:15" ht="12.75">
      <c r="A314" t="s">
        <v>15</v>
      </c>
      <c r="B314" t="s">
        <v>1008</v>
      </c>
      <c r="C314" t="s">
        <v>1009</v>
      </c>
      <c r="D314" t="s">
        <v>1010</v>
      </c>
      <c r="E314">
        <v>82</v>
      </c>
      <c r="F314">
        <v>90.5</v>
      </c>
      <c r="G314">
        <v>172.5</v>
      </c>
      <c r="H314" t="s">
        <v>761</v>
      </c>
      <c r="I314" t="s">
        <v>762</v>
      </c>
      <c r="J314" t="s">
        <v>763</v>
      </c>
      <c r="K314" t="s">
        <v>764</v>
      </c>
      <c r="N314" t="s">
        <v>345</v>
      </c>
      <c r="O314" t="s">
        <v>25</v>
      </c>
    </row>
    <row r="315" spans="1:15" ht="12.75">
      <c r="A315" t="s">
        <v>15</v>
      </c>
      <c r="B315" t="s">
        <v>1011</v>
      </c>
      <c r="C315" t="s">
        <v>1012</v>
      </c>
      <c r="D315" t="s">
        <v>1013</v>
      </c>
      <c r="E315">
        <v>43</v>
      </c>
      <c r="F315">
        <v>84</v>
      </c>
      <c r="G315">
        <v>127</v>
      </c>
      <c r="H315" t="s">
        <v>761</v>
      </c>
      <c r="I315" t="s">
        <v>762</v>
      </c>
      <c r="J315" t="s">
        <v>763</v>
      </c>
      <c r="K315" t="s">
        <v>764</v>
      </c>
      <c r="N315" t="s">
        <v>345</v>
      </c>
      <c r="O315" t="s">
        <v>25</v>
      </c>
    </row>
    <row r="316" spans="1:15" ht="12.75">
      <c r="A316" t="s">
        <v>15</v>
      </c>
      <c r="B316" t="s">
        <v>1014</v>
      </c>
      <c r="C316" t="s">
        <v>1015</v>
      </c>
      <c r="D316" t="s">
        <v>1016</v>
      </c>
      <c r="E316">
        <v>55</v>
      </c>
      <c r="F316">
        <v>65</v>
      </c>
      <c r="G316">
        <v>120</v>
      </c>
      <c r="H316" t="s">
        <v>761</v>
      </c>
      <c r="I316" t="s">
        <v>762</v>
      </c>
      <c r="J316" t="s">
        <v>763</v>
      </c>
      <c r="K316" t="s">
        <v>764</v>
      </c>
      <c r="N316" t="s">
        <v>345</v>
      </c>
      <c r="O316" t="s">
        <v>25</v>
      </c>
    </row>
    <row r="317" spans="1:15" ht="12.75">
      <c r="A317" t="s">
        <v>15</v>
      </c>
      <c r="B317" t="s">
        <v>1017</v>
      </c>
      <c r="C317" t="s">
        <v>1018</v>
      </c>
      <c r="D317" t="s">
        <v>1019</v>
      </c>
      <c r="E317">
        <v>63</v>
      </c>
      <c r="F317">
        <v>86</v>
      </c>
      <c r="G317">
        <v>149</v>
      </c>
      <c r="H317" t="s">
        <v>761</v>
      </c>
      <c r="I317" t="s">
        <v>762</v>
      </c>
      <c r="J317" t="s">
        <v>763</v>
      </c>
      <c r="K317" t="s">
        <v>764</v>
      </c>
      <c r="N317" t="s">
        <v>345</v>
      </c>
      <c r="O317" t="s">
        <v>25</v>
      </c>
    </row>
    <row r="318" spans="1:15" ht="12.75">
      <c r="A318" t="s">
        <v>15</v>
      </c>
      <c r="B318" t="s">
        <v>1020</v>
      </c>
      <c r="C318" t="s">
        <v>1021</v>
      </c>
      <c r="D318" t="s">
        <v>1022</v>
      </c>
      <c r="E318">
        <v>67.5</v>
      </c>
      <c r="F318">
        <v>73.5</v>
      </c>
      <c r="G318">
        <v>141</v>
      </c>
      <c r="H318" t="s">
        <v>761</v>
      </c>
      <c r="I318" t="s">
        <v>762</v>
      </c>
      <c r="J318" t="s">
        <v>763</v>
      </c>
      <c r="K318" t="s">
        <v>764</v>
      </c>
      <c r="N318" t="s">
        <v>345</v>
      </c>
      <c r="O318" t="s">
        <v>25</v>
      </c>
    </row>
    <row r="319" spans="1:15" ht="12.75">
      <c r="A319" t="s">
        <v>15</v>
      </c>
      <c r="B319" t="s">
        <v>1023</v>
      </c>
      <c r="C319" t="s">
        <v>1024</v>
      </c>
      <c r="D319" t="s">
        <v>1025</v>
      </c>
      <c r="E319">
        <v>82</v>
      </c>
      <c r="F319">
        <v>87.5</v>
      </c>
      <c r="G319">
        <v>169.5</v>
      </c>
      <c r="H319" t="s">
        <v>761</v>
      </c>
      <c r="I319" t="s">
        <v>762</v>
      </c>
      <c r="J319" t="s">
        <v>763</v>
      </c>
      <c r="K319" t="s">
        <v>764</v>
      </c>
      <c r="N319" t="s">
        <v>345</v>
      </c>
      <c r="O319" t="s">
        <v>25</v>
      </c>
    </row>
    <row r="320" spans="1:15" ht="12.75">
      <c r="A320" t="s">
        <v>15</v>
      </c>
      <c r="B320" t="s">
        <v>1026</v>
      </c>
      <c r="C320" t="s">
        <v>1027</v>
      </c>
      <c r="D320" t="s">
        <v>1028</v>
      </c>
      <c r="E320">
        <v>65</v>
      </c>
      <c r="F320">
        <v>101</v>
      </c>
      <c r="G320">
        <v>166</v>
      </c>
      <c r="H320" t="s">
        <v>761</v>
      </c>
      <c r="I320" t="s">
        <v>762</v>
      </c>
      <c r="J320" t="s">
        <v>763</v>
      </c>
      <c r="K320" t="s">
        <v>764</v>
      </c>
      <c r="N320" t="s">
        <v>345</v>
      </c>
      <c r="O320" t="s">
        <v>25</v>
      </c>
    </row>
    <row r="321" spans="1:15" ht="12.75">
      <c r="A321" t="s">
        <v>15</v>
      </c>
      <c r="B321" t="s">
        <v>1029</v>
      </c>
      <c r="C321" t="s">
        <v>1030</v>
      </c>
      <c r="D321" t="s">
        <v>1031</v>
      </c>
      <c r="E321">
        <v>76.5</v>
      </c>
      <c r="F321">
        <v>102</v>
      </c>
      <c r="G321">
        <v>178.5</v>
      </c>
      <c r="H321" t="s">
        <v>761</v>
      </c>
      <c r="I321" t="s">
        <v>762</v>
      </c>
      <c r="J321" t="s">
        <v>763</v>
      </c>
      <c r="K321" t="s">
        <v>764</v>
      </c>
      <c r="N321" t="s">
        <v>345</v>
      </c>
      <c r="O321" t="s">
        <v>25</v>
      </c>
    </row>
    <row r="322" spans="1:15" ht="12.75">
      <c r="A322" t="s">
        <v>15</v>
      </c>
      <c r="B322" t="s">
        <v>1032</v>
      </c>
      <c r="C322" t="s">
        <v>1033</v>
      </c>
      <c r="D322" t="s">
        <v>1034</v>
      </c>
      <c r="E322">
        <v>48</v>
      </c>
      <c r="F322">
        <v>78</v>
      </c>
      <c r="G322">
        <v>126</v>
      </c>
      <c r="H322" t="s">
        <v>761</v>
      </c>
      <c r="I322" t="s">
        <v>762</v>
      </c>
      <c r="J322" t="s">
        <v>763</v>
      </c>
      <c r="K322" t="s">
        <v>764</v>
      </c>
      <c r="N322" t="s">
        <v>345</v>
      </c>
      <c r="O322" t="s">
        <v>25</v>
      </c>
    </row>
    <row r="323" spans="1:15" ht="12.75">
      <c r="A323" t="s">
        <v>15</v>
      </c>
      <c r="B323" t="s">
        <v>1035</v>
      </c>
      <c r="C323" t="s">
        <v>1036</v>
      </c>
      <c r="D323" t="s">
        <v>1037</v>
      </c>
      <c r="E323">
        <v>67.5</v>
      </c>
      <c r="F323">
        <v>78</v>
      </c>
      <c r="G323">
        <v>145.5</v>
      </c>
      <c r="H323" t="s">
        <v>761</v>
      </c>
      <c r="I323" t="s">
        <v>762</v>
      </c>
      <c r="J323" t="s">
        <v>763</v>
      </c>
      <c r="K323" t="s">
        <v>764</v>
      </c>
      <c r="N323" t="s">
        <v>345</v>
      </c>
      <c r="O323" t="s">
        <v>25</v>
      </c>
    </row>
    <row r="324" spans="1:15" ht="12.75">
      <c r="A324" t="s">
        <v>15</v>
      </c>
      <c r="B324" t="s">
        <v>1038</v>
      </c>
      <c r="C324" t="s">
        <v>1039</v>
      </c>
      <c r="D324" t="s">
        <v>1040</v>
      </c>
      <c r="E324">
        <v>76</v>
      </c>
      <c r="F324">
        <v>83</v>
      </c>
      <c r="G324">
        <v>159</v>
      </c>
      <c r="H324" t="s">
        <v>761</v>
      </c>
      <c r="I324" t="s">
        <v>762</v>
      </c>
      <c r="J324" t="s">
        <v>763</v>
      </c>
      <c r="K324" t="s">
        <v>764</v>
      </c>
      <c r="N324" t="s">
        <v>345</v>
      </c>
      <c r="O324" t="s">
        <v>25</v>
      </c>
    </row>
    <row r="325" spans="1:15" ht="12.75">
      <c r="A325" t="s">
        <v>15</v>
      </c>
      <c r="B325" t="s">
        <v>1041</v>
      </c>
      <c r="C325" t="s">
        <v>1042</v>
      </c>
      <c r="D325" t="s">
        <v>1043</v>
      </c>
      <c r="E325">
        <v>83.5</v>
      </c>
      <c r="F325">
        <v>68</v>
      </c>
      <c r="G325">
        <v>151.5</v>
      </c>
      <c r="H325" t="s">
        <v>761</v>
      </c>
      <c r="I325" t="s">
        <v>762</v>
      </c>
      <c r="J325" t="s">
        <v>763</v>
      </c>
      <c r="K325" t="s">
        <v>764</v>
      </c>
      <c r="N325" t="s">
        <v>345</v>
      </c>
      <c r="O325" t="s">
        <v>25</v>
      </c>
    </row>
    <row r="326" spans="1:15" ht="12.75">
      <c r="A326" t="s">
        <v>15</v>
      </c>
      <c r="B326" t="s">
        <v>1044</v>
      </c>
      <c r="C326" t="s">
        <v>1045</v>
      </c>
      <c r="D326" t="s">
        <v>1046</v>
      </c>
      <c r="E326">
        <v>53</v>
      </c>
      <c r="F326">
        <v>68</v>
      </c>
      <c r="G326">
        <v>121</v>
      </c>
      <c r="H326" t="s">
        <v>761</v>
      </c>
      <c r="I326" t="s">
        <v>762</v>
      </c>
      <c r="J326" t="s">
        <v>763</v>
      </c>
      <c r="K326" t="s">
        <v>764</v>
      </c>
      <c r="N326" t="s">
        <v>345</v>
      </c>
      <c r="O326" t="s">
        <v>25</v>
      </c>
    </row>
    <row r="327" spans="1:15" ht="12.75">
      <c r="A327" t="s">
        <v>15</v>
      </c>
      <c r="B327" t="s">
        <v>1047</v>
      </c>
      <c r="C327" t="s">
        <v>1048</v>
      </c>
      <c r="D327" t="s">
        <v>1049</v>
      </c>
      <c r="E327">
        <v>73</v>
      </c>
      <c r="F327">
        <v>62.5</v>
      </c>
      <c r="G327">
        <v>135.5</v>
      </c>
      <c r="H327" t="s">
        <v>761</v>
      </c>
      <c r="I327" t="s">
        <v>762</v>
      </c>
      <c r="J327" t="s">
        <v>763</v>
      </c>
      <c r="K327" t="s">
        <v>764</v>
      </c>
      <c r="N327" t="s">
        <v>345</v>
      </c>
      <c r="O327" t="s">
        <v>25</v>
      </c>
    </row>
    <row r="328" spans="1:15" ht="12.75">
      <c r="A328" t="s">
        <v>15</v>
      </c>
      <c r="B328" t="s">
        <v>1050</v>
      </c>
      <c r="C328" t="s">
        <v>1051</v>
      </c>
      <c r="D328" t="s">
        <v>1052</v>
      </c>
      <c r="E328">
        <v>60</v>
      </c>
      <c r="F328">
        <v>95</v>
      </c>
      <c r="G328">
        <v>155</v>
      </c>
      <c r="H328" t="s">
        <v>761</v>
      </c>
      <c r="I328" t="s">
        <v>762</v>
      </c>
      <c r="J328" t="s">
        <v>763</v>
      </c>
      <c r="K328" t="s">
        <v>764</v>
      </c>
      <c r="N328" t="s">
        <v>345</v>
      </c>
      <c r="O328" t="s">
        <v>25</v>
      </c>
    </row>
    <row r="329" spans="1:15" ht="12.75">
      <c r="A329" t="s">
        <v>15</v>
      </c>
      <c r="B329" t="s">
        <v>1053</v>
      </c>
      <c r="C329" t="s">
        <v>1054</v>
      </c>
      <c r="D329" t="s">
        <v>1055</v>
      </c>
      <c r="E329">
        <v>73.5</v>
      </c>
      <c r="F329">
        <v>91.5</v>
      </c>
      <c r="G329">
        <v>165</v>
      </c>
      <c r="H329" t="s">
        <v>761</v>
      </c>
      <c r="I329" t="s">
        <v>762</v>
      </c>
      <c r="J329" t="s">
        <v>763</v>
      </c>
      <c r="K329" t="s">
        <v>764</v>
      </c>
      <c r="N329" t="s">
        <v>345</v>
      </c>
      <c r="O329" t="s">
        <v>25</v>
      </c>
    </row>
    <row r="330" spans="1:15" ht="12.75">
      <c r="A330" t="s">
        <v>15</v>
      </c>
      <c r="B330" t="s">
        <v>1056</v>
      </c>
      <c r="C330" t="s">
        <v>1057</v>
      </c>
      <c r="D330" t="s">
        <v>1058</v>
      </c>
      <c r="E330">
        <v>81.5</v>
      </c>
      <c r="F330">
        <v>72</v>
      </c>
      <c r="G330">
        <v>153.5</v>
      </c>
      <c r="H330" t="s">
        <v>761</v>
      </c>
      <c r="I330" t="s">
        <v>762</v>
      </c>
      <c r="J330" t="s">
        <v>763</v>
      </c>
      <c r="K330" t="s">
        <v>764</v>
      </c>
      <c r="N330" t="s">
        <v>345</v>
      </c>
      <c r="O330" t="s">
        <v>25</v>
      </c>
    </row>
    <row r="331" spans="1:15" ht="12.75">
      <c r="A331" t="s">
        <v>15</v>
      </c>
      <c r="B331" t="s">
        <v>1059</v>
      </c>
      <c r="C331" t="s">
        <v>1060</v>
      </c>
      <c r="D331" t="s">
        <v>1061</v>
      </c>
      <c r="E331">
        <v>112</v>
      </c>
      <c r="F331">
        <v>86.5</v>
      </c>
      <c r="G331">
        <v>198.5</v>
      </c>
      <c r="H331" t="s">
        <v>761</v>
      </c>
      <c r="I331" t="s">
        <v>762</v>
      </c>
      <c r="J331" t="s">
        <v>763</v>
      </c>
      <c r="K331" t="s">
        <v>764</v>
      </c>
      <c r="N331" t="s">
        <v>345</v>
      </c>
      <c r="O331" t="s">
        <v>25</v>
      </c>
    </row>
    <row r="332" spans="1:15" ht="12.75">
      <c r="A332" t="s">
        <v>15</v>
      </c>
      <c r="B332" t="s">
        <v>1062</v>
      </c>
      <c r="C332" t="s">
        <v>1063</v>
      </c>
      <c r="D332" t="s">
        <v>1064</v>
      </c>
      <c r="E332">
        <v>79.5</v>
      </c>
      <c r="F332">
        <v>87</v>
      </c>
      <c r="G332">
        <v>166.5</v>
      </c>
      <c r="H332" t="s">
        <v>761</v>
      </c>
      <c r="I332" t="s">
        <v>762</v>
      </c>
      <c r="J332" t="s">
        <v>763</v>
      </c>
      <c r="K332" t="s">
        <v>764</v>
      </c>
      <c r="N332" t="s">
        <v>345</v>
      </c>
      <c r="O332" t="s">
        <v>25</v>
      </c>
    </row>
    <row r="333" spans="1:15" ht="12.75">
      <c r="A333" t="s">
        <v>15</v>
      </c>
      <c r="B333" t="s">
        <v>1065</v>
      </c>
      <c r="C333" t="s">
        <v>1066</v>
      </c>
      <c r="D333" t="s">
        <v>1067</v>
      </c>
      <c r="E333">
        <v>51</v>
      </c>
      <c r="F333">
        <v>65</v>
      </c>
      <c r="G333">
        <v>116</v>
      </c>
      <c r="H333" t="s">
        <v>761</v>
      </c>
      <c r="I333" t="s">
        <v>762</v>
      </c>
      <c r="J333" t="s">
        <v>763</v>
      </c>
      <c r="K333" t="s">
        <v>764</v>
      </c>
      <c r="N333" t="s">
        <v>345</v>
      </c>
      <c r="O333" t="s">
        <v>25</v>
      </c>
    </row>
    <row r="334" spans="1:15" ht="12.75">
      <c r="A334" t="s">
        <v>15</v>
      </c>
      <c r="B334" t="s">
        <v>1068</v>
      </c>
      <c r="C334" t="s">
        <v>1069</v>
      </c>
      <c r="D334" t="s">
        <v>1070</v>
      </c>
      <c r="E334">
        <v>58.5</v>
      </c>
      <c r="F334">
        <v>83</v>
      </c>
      <c r="G334">
        <v>141.5</v>
      </c>
      <c r="H334" t="s">
        <v>761</v>
      </c>
      <c r="I334" t="s">
        <v>762</v>
      </c>
      <c r="J334" t="s">
        <v>763</v>
      </c>
      <c r="K334" t="s">
        <v>764</v>
      </c>
      <c r="N334" t="s">
        <v>345</v>
      </c>
      <c r="O334" t="s">
        <v>25</v>
      </c>
    </row>
    <row r="335" spans="1:15" ht="12.75">
      <c r="A335" t="s">
        <v>15</v>
      </c>
      <c r="B335" t="s">
        <v>927</v>
      </c>
      <c r="C335" t="s">
        <v>1071</v>
      </c>
      <c r="D335" t="s">
        <v>1072</v>
      </c>
      <c r="E335">
        <v>90.5</v>
      </c>
      <c r="F335">
        <v>75.5</v>
      </c>
      <c r="G335">
        <v>166</v>
      </c>
      <c r="H335" t="s">
        <v>761</v>
      </c>
      <c r="I335" t="s">
        <v>762</v>
      </c>
      <c r="J335" t="s">
        <v>763</v>
      </c>
      <c r="K335" t="s">
        <v>764</v>
      </c>
      <c r="N335" t="s">
        <v>345</v>
      </c>
      <c r="O335" t="s">
        <v>25</v>
      </c>
    </row>
    <row r="336" spans="1:15" ht="12.75">
      <c r="A336" t="s">
        <v>15</v>
      </c>
      <c r="B336" t="s">
        <v>674</v>
      </c>
      <c r="C336" t="s">
        <v>1073</v>
      </c>
      <c r="D336" t="s">
        <v>1074</v>
      </c>
      <c r="E336">
        <v>72.5</v>
      </c>
      <c r="F336">
        <v>70</v>
      </c>
      <c r="G336">
        <v>142.5</v>
      </c>
      <c r="H336" t="s">
        <v>761</v>
      </c>
      <c r="I336" t="s">
        <v>762</v>
      </c>
      <c r="J336" t="s">
        <v>763</v>
      </c>
      <c r="K336" t="s">
        <v>764</v>
      </c>
      <c r="N336" t="s">
        <v>345</v>
      </c>
      <c r="O336" t="s">
        <v>25</v>
      </c>
    </row>
    <row r="337" spans="1:15" ht="12.75">
      <c r="A337" t="s">
        <v>15</v>
      </c>
      <c r="B337" t="s">
        <v>1075</v>
      </c>
      <c r="C337" t="s">
        <v>1076</v>
      </c>
      <c r="D337" t="s">
        <v>1077</v>
      </c>
      <c r="E337">
        <v>98</v>
      </c>
      <c r="F337">
        <v>101</v>
      </c>
      <c r="G337">
        <v>199</v>
      </c>
      <c r="H337" t="s">
        <v>761</v>
      </c>
      <c r="I337" t="s">
        <v>762</v>
      </c>
      <c r="J337" t="s">
        <v>763</v>
      </c>
      <c r="K337" t="s">
        <v>764</v>
      </c>
      <c r="N337" t="s">
        <v>345</v>
      </c>
      <c r="O337" t="s">
        <v>25</v>
      </c>
    </row>
    <row r="338" spans="1:15" ht="12.75">
      <c r="A338" t="s">
        <v>15</v>
      </c>
      <c r="B338" t="s">
        <v>1078</v>
      </c>
      <c r="C338" t="s">
        <v>1079</v>
      </c>
      <c r="D338" t="s">
        <v>1080</v>
      </c>
      <c r="E338">
        <v>58</v>
      </c>
      <c r="F338">
        <v>93</v>
      </c>
      <c r="G338">
        <v>151</v>
      </c>
      <c r="H338" t="s">
        <v>761</v>
      </c>
      <c r="I338" t="s">
        <v>762</v>
      </c>
      <c r="J338" t="s">
        <v>763</v>
      </c>
      <c r="K338" t="s">
        <v>764</v>
      </c>
      <c r="N338" t="s">
        <v>345</v>
      </c>
      <c r="O338" t="s">
        <v>25</v>
      </c>
    </row>
    <row r="339" spans="1:15" ht="12.75">
      <c r="A339" t="s">
        <v>15</v>
      </c>
      <c r="B339" t="s">
        <v>1081</v>
      </c>
      <c r="C339" t="s">
        <v>1082</v>
      </c>
      <c r="D339" t="s">
        <v>1083</v>
      </c>
      <c r="E339">
        <v>67.5</v>
      </c>
      <c r="F339">
        <v>84</v>
      </c>
      <c r="G339">
        <v>151.5</v>
      </c>
      <c r="H339" t="s">
        <v>761</v>
      </c>
      <c r="I339" t="s">
        <v>762</v>
      </c>
      <c r="J339" t="s">
        <v>763</v>
      </c>
      <c r="K339" t="s">
        <v>764</v>
      </c>
      <c r="N339" t="s">
        <v>345</v>
      </c>
      <c r="O339" t="s">
        <v>25</v>
      </c>
    </row>
    <row r="340" spans="1:15" ht="12.75">
      <c r="A340" t="s">
        <v>15</v>
      </c>
      <c r="B340" t="s">
        <v>1084</v>
      </c>
      <c r="C340" t="s">
        <v>1085</v>
      </c>
      <c r="D340" t="s">
        <v>1086</v>
      </c>
      <c r="E340">
        <v>55</v>
      </c>
      <c r="F340">
        <v>75</v>
      </c>
      <c r="G340">
        <v>130</v>
      </c>
      <c r="H340" t="s">
        <v>761</v>
      </c>
      <c r="I340" t="s">
        <v>762</v>
      </c>
      <c r="J340" t="s">
        <v>763</v>
      </c>
      <c r="K340" t="s">
        <v>764</v>
      </c>
      <c r="N340" t="s">
        <v>345</v>
      </c>
      <c r="O340" t="s">
        <v>25</v>
      </c>
    </row>
    <row r="341" spans="1:15" ht="12.75">
      <c r="A341" t="s">
        <v>15</v>
      </c>
      <c r="B341" t="s">
        <v>1087</v>
      </c>
      <c r="C341" t="s">
        <v>1088</v>
      </c>
      <c r="D341" t="s">
        <v>1089</v>
      </c>
      <c r="E341">
        <v>74</v>
      </c>
      <c r="F341">
        <v>75</v>
      </c>
      <c r="G341">
        <v>149</v>
      </c>
      <c r="H341" t="s">
        <v>761</v>
      </c>
      <c r="I341" t="s">
        <v>762</v>
      </c>
      <c r="J341" t="s">
        <v>763</v>
      </c>
      <c r="K341" t="s">
        <v>764</v>
      </c>
      <c r="N341" t="s">
        <v>345</v>
      </c>
      <c r="O341" t="s">
        <v>25</v>
      </c>
    </row>
    <row r="342" spans="1:15" ht="12.75">
      <c r="A342" t="s">
        <v>15</v>
      </c>
      <c r="B342" t="s">
        <v>1090</v>
      </c>
      <c r="C342" t="s">
        <v>1091</v>
      </c>
      <c r="D342" t="s">
        <v>1092</v>
      </c>
      <c r="E342">
        <v>70</v>
      </c>
      <c r="F342">
        <v>67.5</v>
      </c>
      <c r="G342">
        <v>137.5</v>
      </c>
      <c r="H342" t="s">
        <v>761</v>
      </c>
      <c r="I342" t="s">
        <v>762</v>
      </c>
      <c r="J342" t="s">
        <v>763</v>
      </c>
      <c r="K342" t="s">
        <v>764</v>
      </c>
      <c r="N342" t="s">
        <v>345</v>
      </c>
      <c r="O342" t="s">
        <v>25</v>
      </c>
    </row>
    <row r="343" spans="1:15" ht="12.75">
      <c r="A343" t="s">
        <v>15</v>
      </c>
      <c r="B343" t="s">
        <v>1093</v>
      </c>
      <c r="C343" t="s">
        <v>1094</v>
      </c>
      <c r="D343" t="s">
        <v>1095</v>
      </c>
      <c r="E343">
        <v>59.5</v>
      </c>
      <c r="F343">
        <v>64</v>
      </c>
      <c r="G343">
        <v>123.5</v>
      </c>
      <c r="H343" t="s">
        <v>761</v>
      </c>
      <c r="I343" t="s">
        <v>762</v>
      </c>
      <c r="J343" t="s">
        <v>763</v>
      </c>
      <c r="K343" t="s">
        <v>764</v>
      </c>
      <c r="N343" t="s">
        <v>345</v>
      </c>
      <c r="O343" t="s">
        <v>25</v>
      </c>
    </row>
    <row r="344" spans="1:15" ht="12.75">
      <c r="A344" t="s">
        <v>15</v>
      </c>
      <c r="B344" t="s">
        <v>1096</v>
      </c>
      <c r="C344" t="s">
        <v>1097</v>
      </c>
      <c r="D344" t="s">
        <v>1098</v>
      </c>
      <c r="E344">
        <v>80.5</v>
      </c>
      <c r="F344">
        <v>86.5</v>
      </c>
      <c r="G344">
        <v>167</v>
      </c>
      <c r="H344" t="s">
        <v>761</v>
      </c>
      <c r="I344" t="s">
        <v>762</v>
      </c>
      <c r="J344" t="s">
        <v>763</v>
      </c>
      <c r="K344" t="s">
        <v>764</v>
      </c>
      <c r="N344" t="s">
        <v>345</v>
      </c>
      <c r="O344" t="s">
        <v>25</v>
      </c>
    </row>
    <row r="345" spans="1:15" ht="12.75">
      <c r="A345" t="s">
        <v>15</v>
      </c>
      <c r="B345" t="s">
        <v>1099</v>
      </c>
      <c r="C345" t="s">
        <v>1100</v>
      </c>
      <c r="D345" t="s">
        <v>1101</v>
      </c>
      <c r="E345">
        <v>56.5</v>
      </c>
      <c r="F345">
        <v>79</v>
      </c>
      <c r="G345">
        <v>135.5</v>
      </c>
      <c r="H345" t="s">
        <v>761</v>
      </c>
      <c r="I345" t="s">
        <v>762</v>
      </c>
      <c r="J345" t="s">
        <v>763</v>
      </c>
      <c r="K345" t="s">
        <v>764</v>
      </c>
      <c r="N345" t="s">
        <v>345</v>
      </c>
      <c r="O345" t="s">
        <v>25</v>
      </c>
    </row>
    <row r="346" spans="1:15" ht="12.75">
      <c r="A346" t="s">
        <v>15</v>
      </c>
      <c r="B346" t="s">
        <v>1102</v>
      </c>
      <c r="C346" t="s">
        <v>1103</v>
      </c>
      <c r="D346" t="s">
        <v>1104</v>
      </c>
      <c r="E346">
        <v>82.5</v>
      </c>
      <c r="F346">
        <v>75</v>
      </c>
      <c r="G346">
        <v>157.5</v>
      </c>
      <c r="H346" t="s">
        <v>761</v>
      </c>
      <c r="I346" t="s">
        <v>762</v>
      </c>
      <c r="J346" t="s">
        <v>763</v>
      </c>
      <c r="K346" t="s">
        <v>764</v>
      </c>
      <c r="N346" t="s">
        <v>345</v>
      </c>
      <c r="O346" t="s">
        <v>25</v>
      </c>
    </row>
    <row r="347" spans="1:15" ht="12.75">
      <c r="A347" t="s">
        <v>15</v>
      </c>
      <c r="B347" t="s">
        <v>1105</v>
      </c>
      <c r="C347" t="s">
        <v>1106</v>
      </c>
      <c r="D347" t="s">
        <v>1107</v>
      </c>
      <c r="E347">
        <v>46.5</v>
      </c>
      <c r="F347">
        <v>75</v>
      </c>
      <c r="G347">
        <v>121.5</v>
      </c>
      <c r="H347" t="s">
        <v>761</v>
      </c>
      <c r="I347" t="s">
        <v>762</v>
      </c>
      <c r="J347" t="s">
        <v>763</v>
      </c>
      <c r="K347" t="s">
        <v>764</v>
      </c>
      <c r="N347" t="s">
        <v>345</v>
      </c>
      <c r="O347" t="s">
        <v>25</v>
      </c>
    </row>
    <row r="348" spans="1:15" ht="12.75">
      <c r="A348" t="s">
        <v>15</v>
      </c>
      <c r="B348" t="s">
        <v>1108</v>
      </c>
      <c r="C348" t="s">
        <v>1109</v>
      </c>
      <c r="D348" t="s">
        <v>1110</v>
      </c>
      <c r="E348">
        <v>62</v>
      </c>
      <c r="F348">
        <v>83</v>
      </c>
      <c r="G348">
        <v>145</v>
      </c>
      <c r="H348" t="s">
        <v>761</v>
      </c>
      <c r="I348" t="s">
        <v>762</v>
      </c>
      <c r="J348" t="s">
        <v>763</v>
      </c>
      <c r="K348" t="s">
        <v>764</v>
      </c>
      <c r="N348" t="s">
        <v>345</v>
      </c>
      <c r="O348" t="s">
        <v>25</v>
      </c>
    </row>
    <row r="349" spans="1:15" ht="12.75">
      <c r="A349" t="s">
        <v>15</v>
      </c>
      <c r="B349" t="s">
        <v>1111</v>
      </c>
      <c r="C349" t="s">
        <v>1112</v>
      </c>
      <c r="D349" t="s">
        <v>1113</v>
      </c>
      <c r="E349">
        <v>49.5</v>
      </c>
      <c r="F349">
        <v>67</v>
      </c>
      <c r="G349">
        <v>116.5</v>
      </c>
      <c r="H349" t="s">
        <v>761</v>
      </c>
      <c r="I349" t="s">
        <v>762</v>
      </c>
      <c r="J349" t="s">
        <v>763</v>
      </c>
      <c r="K349" t="s">
        <v>764</v>
      </c>
      <c r="N349" t="s">
        <v>345</v>
      </c>
      <c r="O349" t="s">
        <v>25</v>
      </c>
    </row>
    <row r="350" spans="1:15" ht="12.75">
      <c r="A350" t="s">
        <v>15</v>
      </c>
      <c r="B350" t="s">
        <v>1114</v>
      </c>
      <c r="C350" t="s">
        <v>1115</v>
      </c>
      <c r="D350" t="s">
        <v>1116</v>
      </c>
      <c r="E350">
        <v>89</v>
      </c>
      <c r="F350">
        <v>99</v>
      </c>
      <c r="G350">
        <v>188</v>
      </c>
      <c r="H350" t="s">
        <v>761</v>
      </c>
      <c r="I350" t="s">
        <v>762</v>
      </c>
      <c r="J350" t="s">
        <v>763</v>
      </c>
      <c r="K350" t="s">
        <v>764</v>
      </c>
      <c r="N350" t="s">
        <v>345</v>
      </c>
      <c r="O350" t="s">
        <v>25</v>
      </c>
    </row>
    <row r="351" spans="1:15" ht="12.75">
      <c r="A351" t="s">
        <v>15</v>
      </c>
      <c r="B351" t="s">
        <v>1117</v>
      </c>
      <c r="C351" t="s">
        <v>1118</v>
      </c>
      <c r="D351" t="s">
        <v>1119</v>
      </c>
      <c r="E351">
        <v>69.5</v>
      </c>
      <c r="F351">
        <v>99</v>
      </c>
      <c r="G351">
        <v>168.5</v>
      </c>
      <c r="H351" t="s">
        <v>761</v>
      </c>
      <c r="I351" t="s">
        <v>762</v>
      </c>
      <c r="J351" t="s">
        <v>763</v>
      </c>
      <c r="K351" t="s">
        <v>764</v>
      </c>
      <c r="N351" t="s">
        <v>345</v>
      </c>
      <c r="O351" t="s">
        <v>25</v>
      </c>
    </row>
    <row r="352" spans="1:15" ht="12.75">
      <c r="A352" t="s">
        <v>15</v>
      </c>
      <c r="B352" t="s">
        <v>1120</v>
      </c>
      <c r="C352" t="s">
        <v>1121</v>
      </c>
      <c r="D352" t="s">
        <v>1122</v>
      </c>
      <c r="E352">
        <v>57</v>
      </c>
      <c r="F352">
        <v>70</v>
      </c>
      <c r="G352">
        <v>127</v>
      </c>
      <c r="H352" t="s">
        <v>761</v>
      </c>
      <c r="I352" t="s">
        <v>762</v>
      </c>
      <c r="J352" t="s">
        <v>763</v>
      </c>
      <c r="K352" t="s">
        <v>764</v>
      </c>
      <c r="N352" t="s">
        <v>345</v>
      </c>
      <c r="O352" t="s">
        <v>25</v>
      </c>
    </row>
    <row r="353" spans="1:15" ht="12.75">
      <c r="A353" t="s">
        <v>15</v>
      </c>
      <c r="B353" t="s">
        <v>1123</v>
      </c>
      <c r="C353" t="s">
        <v>1124</v>
      </c>
      <c r="D353" t="s">
        <v>1125</v>
      </c>
      <c r="E353">
        <v>81.5</v>
      </c>
      <c r="F353">
        <v>87</v>
      </c>
      <c r="G353">
        <v>168.5</v>
      </c>
      <c r="H353" t="s">
        <v>761</v>
      </c>
      <c r="I353" t="s">
        <v>762</v>
      </c>
      <c r="J353" t="s">
        <v>763</v>
      </c>
      <c r="K353" t="s">
        <v>764</v>
      </c>
      <c r="N353" t="s">
        <v>345</v>
      </c>
      <c r="O353" t="s">
        <v>25</v>
      </c>
    </row>
    <row r="354" spans="1:15" ht="12.75">
      <c r="A354" t="s">
        <v>15</v>
      </c>
      <c r="B354" t="s">
        <v>1126</v>
      </c>
      <c r="C354" t="s">
        <v>1127</v>
      </c>
      <c r="D354" t="s">
        <v>1128</v>
      </c>
      <c r="E354">
        <v>52.5</v>
      </c>
      <c r="F354">
        <v>73</v>
      </c>
      <c r="G354">
        <v>125.5</v>
      </c>
      <c r="H354" t="s">
        <v>761</v>
      </c>
      <c r="I354" t="s">
        <v>762</v>
      </c>
      <c r="J354" t="s">
        <v>763</v>
      </c>
      <c r="K354" t="s">
        <v>764</v>
      </c>
      <c r="N354" t="s">
        <v>345</v>
      </c>
      <c r="O354" t="s">
        <v>25</v>
      </c>
    </row>
    <row r="355" spans="1:15" ht="12.75">
      <c r="A355" t="s">
        <v>15</v>
      </c>
      <c r="B355" t="s">
        <v>1129</v>
      </c>
      <c r="C355" t="s">
        <v>1130</v>
      </c>
      <c r="D355" t="s">
        <v>1131</v>
      </c>
      <c r="E355">
        <v>79.5</v>
      </c>
      <c r="F355">
        <v>86.5</v>
      </c>
      <c r="G355">
        <v>166</v>
      </c>
      <c r="H355" t="s">
        <v>761</v>
      </c>
      <c r="I355" t="s">
        <v>762</v>
      </c>
      <c r="J355" t="s">
        <v>763</v>
      </c>
      <c r="K355" t="s">
        <v>764</v>
      </c>
      <c r="N355" t="s">
        <v>345</v>
      </c>
      <c r="O355" t="s">
        <v>25</v>
      </c>
    </row>
    <row r="356" spans="1:15" ht="12.75">
      <c r="A356" t="s">
        <v>15</v>
      </c>
      <c r="B356" t="s">
        <v>1132</v>
      </c>
      <c r="C356" t="s">
        <v>1133</v>
      </c>
      <c r="D356" t="s">
        <v>1134</v>
      </c>
      <c r="E356">
        <v>44</v>
      </c>
      <c r="F356">
        <v>65</v>
      </c>
      <c r="G356">
        <v>109</v>
      </c>
      <c r="H356" t="s">
        <v>761</v>
      </c>
      <c r="I356" t="s">
        <v>762</v>
      </c>
      <c r="J356" t="s">
        <v>763</v>
      </c>
      <c r="K356" t="s">
        <v>764</v>
      </c>
      <c r="N356" t="s">
        <v>345</v>
      </c>
      <c r="O356" t="s">
        <v>25</v>
      </c>
    </row>
    <row r="357" spans="1:15" ht="12.75">
      <c r="A357" t="s">
        <v>15</v>
      </c>
      <c r="B357" t="s">
        <v>804</v>
      </c>
      <c r="C357" t="s">
        <v>1135</v>
      </c>
      <c r="D357" t="s">
        <v>1136</v>
      </c>
      <c r="E357">
        <v>58</v>
      </c>
      <c r="F357">
        <v>54.5</v>
      </c>
      <c r="G357">
        <v>112.5</v>
      </c>
      <c r="H357" t="s">
        <v>1137</v>
      </c>
      <c r="I357" t="s">
        <v>1138</v>
      </c>
      <c r="J357" t="s">
        <v>1139</v>
      </c>
      <c r="K357" t="s">
        <v>1140</v>
      </c>
      <c r="N357" t="s">
        <v>24</v>
      </c>
      <c r="O357" t="s">
        <v>25</v>
      </c>
    </row>
    <row r="358" spans="1:15" ht="12.75">
      <c r="A358" t="s">
        <v>15</v>
      </c>
      <c r="B358" t="s">
        <v>1141</v>
      </c>
      <c r="C358" t="s">
        <v>1142</v>
      </c>
      <c r="D358" t="s">
        <v>1143</v>
      </c>
      <c r="E358">
        <v>47.5</v>
      </c>
      <c r="F358">
        <v>75.5</v>
      </c>
      <c r="G358">
        <v>123</v>
      </c>
      <c r="H358" t="s">
        <v>1137</v>
      </c>
      <c r="I358" t="s">
        <v>1138</v>
      </c>
      <c r="J358" t="s">
        <v>1139</v>
      </c>
      <c r="K358" t="s">
        <v>1140</v>
      </c>
      <c r="N358" t="s">
        <v>24</v>
      </c>
      <c r="O358" t="s">
        <v>25</v>
      </c>
    </row>
    <row r="359" spans="1:15" ht="12.75">
      <c r="A359" t="s">
        <v>15</v>
      </c>
      <c r="B359" t="s">
        <v>1144</v>
      </c>
      <c r="C359" t="s">
        <v>1145</v>
      </c>
      <c r="D359" t="s">
        <v>1146</v>
      </c>
      <c r="E359">
        <v>58</v>
      </c>
      <c r="F359">
        <v>71</v>
      </c>
      <c r="G359">
        <v>129</v>
      </c>
      <c r="H359" t="s">
        <v>1137</v>
      </c>
      <c r="I359" t="s">
        <v>1138</v>
      </c>
      <c r="J359" t="s">
        <v>1139</v>
      </c>
      <c r="K359" t="s">
        <v>1140</v>
      </c>
      <c r="N359" t="s">
        <v>24</v>
      </c>
      <c r="O359" t="s">
        <v>25</v>
      </c>
    </row>
    <row r="360" spans="1:15" ht="12.75">
      <c r="A360" t="s">
        <v>15</v>
      </c>
      <c r="B360" t="s">
        <v>1147</v>
      </c>
      <c r="C360" t="s">
        <v>1148</v>
      </c>
      <c r="D360" t="s">
        <v>1149</v>
      </c>
      <c r="E360">
        <v>91</v>
      </c>
      <c r="F360">
        <v>59.5</v>
      </c>
      <c r="G360">
        <v>150.5</v>
      </c>
      <c r="H360" t="s">
        <v>1137</v>
      </c>
      <c r="I360" t="s">
        <v>1138</v>
      </c>
      <c r="J360" t="s">
        <v>1139</v>
      </c>
      <c r="K360" t="s">
        <v>1140</v>
      </c>
      <c r="N360" t="s">
        <v>24</v>
      </c>
      <c r="O360" t="s">
        <v>25</v>
      </c>
    </row>
    <row r="361" spans="1:15" ht="12.75">
      <c r="A361" t="s">
        <v>15</v>
      </c>
      <c r="B361" t="s">
        <v>1150</v>
      </c>
      <c r="C361" t="s">
        <v>1151</v>
      </c>
      <c r="D361" t="s">
        <v>1152</v>
      </c>
      <c r="E361">
        <v>61</v>
      </c>
      <c r="F361">
        <v>76.5</v>
      </c>
      <c r="G361">
        <v>137.5</v>
      </c>
      <c r="H361" t="s">
        <v>1137</v>
      </c>
      <c r="I361" t="s">
        <v>1138</v>
      </c>
      <c r="J361" t="s">
        <v>1139</v>
      </c>
      <c r="K361" t="s">
        <v>1140</v>
      </c>
      <c r="N361" t="s">
        <v>24</v>
      </c>
      <c r="O361" t="s">
        <v>25</v>
      </c>
    </row>
    <row r="362" spans="1:15" ht="12.75">
      <c r="A362" t="s">
        <v>15</v>
      </c>
      <c r="B362" t="s">
        <v>1153</v>
      </c>
      <c r="C362" t="s">
        <v>1154</v>
      </c>
      <c r="D362" t="s">
        <v>1155</v>
      </c>
      <c r="E362">
        <v>58</v>
      </c>
      <c r="F362">
        <v>68.5</v>
      </c>
      <c r="G362">
        <v>126.5</v>
      </c>
      <c r="H362" t="s">
        <v>1137</v>
      </c>
      <c r="I362" t="s">
        <v>1138</v>
      </c>
      <c r="J362" t="s">
        <v>1139</v>
      </c>
      <c r="K362" t="s">
        <v>1140</v>
      </c>
      <c r="N362" t="s">
        <v>24</v>
      </c>
      <c r="O362" t="s">
        <v>25</v>
      </c>
    </row>
    <row r="363" spans="1:15" ht="12.75">
      <c r="A363" t="s">
        <v>15</v>
      </c>
      <c r="B363" t="s">
        <v>1156</v>
      </c>
      <c r="C363" t="s">
        <v>1157</v>
      </c>
      <c r="D363" t="s">
        <v>1158</v>
      </c>
      <c r="E363">
        <v>54.5</v>
      </c>
      <c r="F363">
        <v>67</v>
      </c>
      <c r="G363">
        <v>121.5</v>
      </c>
      <c r="H363" t="s">
        <v>1137</v>
      </c>
      <c r="I363" t="s">
        <v>1138</v>
      </c>
      <c r="J363" t="s">
        <v>1139</v>
      </c>
      <c r="K363" t="s">
        <v>1140</v>
      </c>
      <c r="N363" t="s">
        <v>24</v>
      </c>
      <c r="O363" t="s">
        <v>25</v>
      </c>
    </row>
    <row r="364" spans="1:15" ht="12.75">
      <c r="A364" t="s">
        <v>15</v>
      </c>
      <c r="B364" t="s">
        <v>1159</v>
      </c>
      <c r="C364" t="s">
        <v>1160</v>
      </c>
      <c r="D364" t="s">
        <v>1161</v>
      </c>
      <c r="E364">
        <v>66.4</v>
      </c>
      <c r="F364">
        <v>67.5</v>
      </c>
      <c r="G364">
        <v>133.9</v>
      </c>
      <c r="H364" t="s">
        <v>1162</v>
      </c>
      <c r="I364" t="s">
        <v>1163</v>
      </c>
      <c r="J364" t="s">
        <v>1164</v>
      </c>
      <c r="K364" t="s">
        <v>1165</v>
      </c>
      <c r="N364" t="s">
        <v>57</v>
      </c>
      <c r="O364" t="s">
        <v>25</v>
      </c>
    </row>
    <row r="365" spans="1:15" ht="12.75">
      <c r="A365" t="s">
        <v>15</v>
      </c>
      <c r="B365" t="s">
        <v>1166</v>
      </c>
      <c r="C365" t="s">
        <v>1167</v>
      </c>
      <c r="D365" t="s">
        <v>1168</v>
      </c>
      <c r="E365">
        <v>-1</v>
      </c>
      <c r="F365">
        <v>-1</v>
      </c>
      <c r="G365">
        <v>0</v>
      </c>
      <c r="H365" t="s">
        <v>1162</v>
      </c>
      <c r="I365" t="s">
        <v>1163</v>
      </c>
      <c r="J365" t="s">
        <v>1164</v>
      </c>
      <c r="K365" t="s">
        <v>1165</v>
      </c>
      <c r="L365" t="s">
        <v>67</v>
      </c>
      <c r="M365" t="s">
        <v>67</v>
      </c>
      <c r="N365" t="s">
        <v>57</v>
      </c>
      <c r="O365" t="s">
        <v>25</v>
      </c>
    </row>
    <row r="366" spans="1:15" ht="12.75">
      <c r="A366" t="s">
        <v>15</v>
      </c>
      <c r="B366" t="s">
        <v>1169</v>
      </c>
      <c r="C366" t="s">
        <v>1170</v>
      </c>
      <c r="D366" t="s">
        <v>1171</v>
      </c>
      <c r="E366">
        <v>-1</v>
      </c>
      <c r="F366">
        <v>-1</v>
      </c>
      <c r="G366">
        <v>0</v>
      </c>
      <c r="H366" t="s">
        <v>1162</v>
      </c>
      <c r="I366" t="s">
        <v>1163</v>
      </c>
      <c r="J366" t="s">
        <v>1164</v>
      </c>
      <c r="K366" t="s">
        <v>1165</v>
      </c>
      <c r="L366" t="s">
        <v>67</v>
      </c>
      <c r="M366" t="s">
        <v>67</v>
      </c>
      <c r="N366" t="s">
        <v>57</v>
      </c>
      <c r="O366" t="s">
        <v>25</v>
      </c>
    </row>
    <row r="367" spans="1:15" ht="12.75">
      <c r="A367" t="s">
        <v>15</v>
      </c>
      <c r="B367" t="s">
        <v>1172</v>
      </c>
      <c r="C367" t="s">
        <v>1173</v>
      </c>
      <c r="D367" t="s">
        <v>1174</v>
      </c>
      <c r="E367">
        <v>69.8</v>
      </c>
      <c r="F367">
        <v>83.5</v>
      </c>
      <c r="G367">
        <v>153.3</v>
      </c>
      <c r="H367" t="s">
        <v>1162</v>
      </c>
      <c r="I367" t="s">
        <v>1163</v>
      </c>
      <c r="J367" t="s">
        <v>1164</v>
      </c>
      <c r="K367" t="s">
        <v>1165</v>
      </c>
      <c r="N367" t="s">
        <v>57</v>
      </c>
      <c r="O367" t="s">
        <v>25</v>
      </c>
    </row>
    <row r="368" spans="1:15" ht="12.75">
      <c r="A368" t="s">
        <v>15</v>
      </c>
      <c r="B368" t="s">
        <v>1175</v>
      </c>
      <c r="C368" t="s">
        <v>1176</v>
      </c>
      <c r="D368" t="s">
        <v>1177</v>
      </c>
      <c r="E368">
        <v>70.7</v>
      </c>
      <c r="F368">
        <v>83</v>
      </c>
      <c r="G368">
        <v>153.7</v>
      </c>
      <c r="H368" t="s">
        <v>1162</v>
      </c>
      <c r="I368" t="s">
        <v>1163</v>
      </c>
      <c r="J368" t="s">
        <v>1164</v>
      </c>
      <c r="K368" t="s">
        <v>1165</v>
      </c>
      <c r="N368" t="s">
        <v>57</v>
      </c>
      <c r="O368" t="s">
        <v>25</v>
      </c>
    </row>
    <row r="369" spans="1:15" ht="12.75">
      <c r="A369" t="s">
        <v>15</v>
      </c>
      <c r="B369" t="s">
        <v>1178</v>
      </c>
      <c r="C369" t="s">
        <v>1179</v>
      </c>
      <c r="D369" t="s">
        <v>1180</v>
      </c>
      <c r="E369">
        <v>79.7</v>
      </c>
      <c r="F369">
        <v>77</v>
      </c>
      <c r="G369">
        <v>156.7</v>
      </c>
      <c r="H369" t="s">
        <v>1162</v>
      </c>
      <c r="I369" t="s">
        <v>1163</v>
      </c>
      <c r="J369" t="s">
        <v>1164</v>
      </c>
      <c r="K369" t="s">
        <v>1165</v>
      </c>
      <c r="N369" t="s">
        <v>57</v>
      </c>
      <c r="O369" t="s">
        <v>25</v>
      </c>
    </row>
    <row r="370" spans="1:15" ht="12.75">
      <c r="A370" t="s">
        <v>15</v>
      </c>
      <c r="B370" t="s">
        <v>1181</v>
      </c>
      <c r="C370" t="s">
        <v>1182</v>
      </c>
      <c r="D370" t="s">
        <v>1183</v>
      </c>
      <c r="E370">
        <v>94.8</v>
      </c>
      <c r="F370">
        <v>77.5</v>
      </c>
      <c r="G370">
        <v>172.3</v>
      </c>
      <c r="H370" t="s">
        <v>1162</v>
      </c>
      <c r="I370" t="s">
        <v>1163</v>
      </c>
      <c r="J370" t="s">
        <v>1164</v>
      </c>
      <c r="K370" t="s">
        <v>1165</v>
      </c>
      <c r="N370" t="s">
        <v>57</v>
      </c>
      <c r="O370" t="s">
        <v>25</v>
      </c>
    </row>
    <row r="371" spans="1:15" ht="12.75">
      <c r="A371" t="s">
        <v>15</v>
      </c>
      <c r="B371" t="s">
        <v>1184</v>
      </c>
      <c r="C371" t="s">
        <v>1185</v>
      </c>
      <c r="D371" t="s">
        <v>1186</v>
      </c>
      <c r="E371">
        <v>51</v>
      </c>
      <c r="F371">
        <v>86</v>
      </c>
      <c r="G371">
        <v>137</v>
      </c>
      <c r="H371" t="s">
        <v>1162</v>
      </c>
      <c r="I371" t="s">
        <v>1163</v>
      </c>
      <c r="J371" t="s">
        <v>1164</v>
      </c>
      <c r="K371" t="s">
        <v>1165</v>
      </c>
      <c r="N371" t="s">
        <v>57</v>
      </c>
      <c r="O371" t="s">
        <v>25</v>
      </c>
    </row>
    <row r="372" spans="1:15" ht="12.75">
      <c r="A372" t="s">
        <v>15</v>
      </c>
      <c r="B372" t="s">
        <v>1187</v>
      </c>
      <c r="C372" t="s">
        <v>1188</v>
      </c>
      <c r="D372" t="s">
        <v>1189</v>
      </c>
      <c r="E372">
        <v>-1</v>
      </c>
      <c r="F372">
        <v>-1</v>
      </c>
      <c r="G372">
        <v>0</v>
      </c>
      <c r="H372" t="s">
        <v>1190</v>
      </c>
      <c r="I372" t="s">
        <v>1191</v>
      </c>
      <c r="J372" t="s">
        <v>1192</v>
      </c>
      <c r="K372" t="s">
        <v>1193</v>
      </c>
      <c r="L372" t="s">
        <v>67</v>
      </c>
      <c r="M372" t="s">
        <v>67</v>
      </c>
      <c r="N372" t="s">
        <v>57</v>
      </c>
      <c r="O372" t="s">
        <v>25</v>
      </c>
    </row>
    <row r="373" spans="1:15" ht="12.75">
      <c r="A373" t="s">
        <v>15</v>
      </c>
      <c r="B373" t="s">
        <v>1194</v>
      </c>
      <c r="C373" t="s">
        <v>1195</v>
      </c>
      <c r="D373" t="s">
        <v>1196</v>
      </c>
      <c r="E373">
        <v>88.1</v>
      </c>
      <c r="F373">
        <v>80</v>
      </c>
      <c r="G373">
        <v>168.1</v>
      </c>
      <c r="H373" t="s">
        <v>1190</v>
      </c>
      <c r="I373" t="s">
        <v>1191</v>
      </c>
      <c r="J373" t="s">
        <v>1192</v>
      </c>
      <c r="K373" t="s">
        <v>1193</v>
      </c>
      <c r="N373" t="s">
        <v>57</v>
      </c>
      <c r="O373" t="s">
        <v>25</v>
      </c>
    </row>
    <row r="374" spans="1:15" ht="12.75">
      <c r="A374" t="s">
        <v>15</v>
      </c>
      <c r="B374" t="s">
        <v>1197</v>
      </c>
      <c r="C374" t="s">
        <v>1198</v>
      </c>
      <c r="D374" t="s">
        <v>1199</v>
      </c>
      <c r="E374">
        <v>70.9</v>
      </c>
      <c r="F374">
        <v>79</v>
      </c>
      <c r="G374">
        <v>149.9</v>
      </c>
      <c r="H374" t="s">
        <v>1190</v>
      </c>
      <c r="I374" t="s">
        <v>1191</v>
      </c>
      <c r="J374" t="s">
        <v>1192</v>
      </c>
      <c r="K374" t="s">
        <v>1193</v>
      </c>
      <c r="N374" t="s">
        <v>57</v>
      </c>
      <c r="O374" t="s">
        <v>25</v>
      </c>
    </row>
    <row r="375" spans="1:15" ht="12.75">
      <c r="A375" t="s">
        <v>15</v>
      </c>
      <c r="B375" t="s">
        <v>1200</v>
      </c>
      <c r="C375" t="s">
        <v>1201</v>
      </c>
      <c r="D375" t="s">
        <v>1202</v>
      </c>
      <c r="E375">
        <v>70</v>
      </c>
      <c r="F375">
        <v>73</v>
      </c>
      <c r="G375">
        <v>143</v>
      </c>
      <c r="H375" t="s">
        <v>1203</v>
      </c>
      <c r="I375" t="s">
        <v>1204</v>
      </c>
      <c r="J375" t="s">
        <v>1205</v>
      </c>
      <c r="K375" t="s">
        <v>1206</v>
      </c>
      <c r="N375" t="s">
        <v>24</v>
      </c>
      <c r="O375" t="s">
        <v>25</v>
      </c>
    </row>
    <row r="376" spans="1:15" ht="12.75">
      <c r="A376" t="s">
        <v>15</v>
      </c>
      <c r="B376" t="s">
        <v>1207</v>
      </c>
      <c r="C376" t="s">
        <v>1208</v>
      </c>
      <c r="D376" t="s">
        <v>1209</v>
      </c>
      <c r="E376">
        <v>52</v>
      </c>
      <c r="F376">
        <v>67</v>
      </c>
      <c r="G376">
        <v>119</v>
      </c>
      <c r="H376" t="s">
        <v>1203</v>
      </c>
      <c r="I376" t="s">
        <v>1204</v>
      </c>
      <c r="J376" t="s">
        <v>1205</v>
      </c>
      <c r="K376" t="s">
        <v>1206</v>
      </c>
      <c r="N376" t="s">
        <v>24</v>
      </c>
      <c r="O376" t="s">
        <v>25</v>
      </c>
    </row>
    <row r="377" spans="1:15" ht="12.75">
      <c r="A377" t="s">
        <v>15</v>
      </c>
      <c r="B377" t="s">
        <v>1210</v>
      </c>
      <c r="C377" t="s">
        <v>1211</v>
      </c>
      <c r="D377" t="s">
        <v>1212</v>
      </c>
      <c r="E377">
        <v>89</v>
      </c>
      <c r="F377">
        <v>98</v>
      </c>
      <c r="G377">
        <v>187</v>
      </c>
      <c r="H377" t="s">
        <v>1203</v>
      </c>
      <c r="I377" t="s">
        <v>1204</v>
      </c>
      <c r="J377" t="s">
        <v>1205</v>
      </c>
      <c r="K377" t="s">
        <v>1206</v>
      </c>
      <c r="N377" t="s">
        <v>24</v>
      </c>
      <c r="O377" t="s">
        <v>25</v>
      </c>
    </row>
    <row r="378" spans="1:15" ht="12.75">
      <c r="A378" t="s">
        <v>15</v>
      </c>
      <c r="B378" t="s">
        <v>1213</v>
      </c>
      <c r="C378" t="s">
        <v>1214</v>
      </c>
      <c r="D378" t="s">
        <v>1215</v>
      </c>
      <c r="E378">
        <v>87.5</v>
      </c>
      <c r="F378">
        <v>81.5</v>
      </c>
      <c r="G378">
        <v>169</v>
      </c>
      <c r="H378" t="s">
        <v>1203</v>
      </c>
      <c r="I378" t="s">
        <v>1204</v>
      </c>
      <c r="J378" t="s">
        <v>1205</v>
      </c>
      <c r="K378" t="s">
        <v>1206</v>
      </c>
      <c r="N378" t="s">
        <v>24</v>
      </c>
      <c r="O378" t="s">
        <v>25</v>
      </c>
    </row>
    <row r="379" spans="1:15" ht="12.75">
      <c r="A379" t="s">
        <v>15</v>
      </c>
      <c r="B379" t="s">
        <v>1216</v>
      </c>
      <c r="C379" t="s">
        <v>1217</v>
      </c>
      <c r="D379" t="s">
        <v>1218</v>
      </c>
      <c r="E379">
        <v>68.5</v>
      </c>
      <c r="F379">
        <v>50</v>
      </c>
      <c r="G379">
        <v>118.5</v>
      </c>
      <c r="H379" t="s">
        <v>1203</v>
      </c>
      <c r="I379" t="s">
        <v>1204</v>
      </c>
      <c r="J379" t="s">
        <v>1205</v>
      </c>
      <c r="K379" t="s">
        <v>1206</v>
      </c>
      <c r="N379" t="s">
        <v>24</v>
      </c>
      <c r="O379" t="s">
        <v>25</v>
      </c>
    </row>
    <row r="380" spans="1:15" ht="12.75">
      <c r="A380" t="s">
        <v>15</v>
      </c>
      <c r="B380" t="s">
        <v>1219</v>
      </c>
      <c r="C380" t="s">
        <v>1220</v>
      </c>
      <c r="D380" t="s">
        <v>1221</v>
      </c>
      <c r="E380">
        <v>35.5</v>
      </c>
      <c r="F380">
        <v>73</v>
      </c>
      <c r="G380">
        <v>108.5</v>
      </c>
      <c r="H380" t="s">
        <v>1203</v>
      </c>
      <c r="I380" t="s">
        <v>1204</v>
      </c>
      <c r="J380" t="s">
        <v>1205</v>
      </c>
      <c r="K380" t="s">
        <v>1206</v>
      </c>
      <c r="N380" t="s">
        <v>24</v>
      </c>
      <c r="O380" t="s">
        <v>25</v>
      </c>
    </row>
    <row r="381" spans="1:15" ht="12.75">
      <c r="A381" t="s">
        <v>15</v>
      </c>
      <c r="B381" t="s">
        <v>169</v>
      </c>
      <c r="C381" t="s">
        <v>1222</v>
      </c>
      <c r="D381" t="s">
        <v>1223</v>
      </c>
      <c r="E381">
        <v>77.5</v>
      </c>
      <c r="F381">
        <v>98.5</v>
      </c>
      <c r="G381">
        <v>176</v>
      </c>
      <c r="H381" t="s">
        <v>1203</v>
      </c>
      <c r="I381" t="s">
        <v>1204</v>
      </c>
      <c r="J381" t="s">
        <v>1205</v>
      </c>
      <c r="K381" t="s">
        <v>1206</v>
      </c>
      <c r="N381" t="s">
        <v>24</v>
      </c>
      <c r="O381" t="s">
        <v>25</v>
      </c>
    </row>
    <row r="382" spans="1:15" ht="12.75">
      <c r="A382" t="s">
        <v>15</v>
      </c>
      <c r="B382" t="s">
        <v>1224</v>
      </c>
      <c r="C382" t="s">
        <v>1225</v>
      </c>
      <c r="D382" t="s">
        <v>1226</v>
      </c>
      <c r="E382">
        <v>92.5</v>
      </c>
      <c r="F382">
        <v>86</v>
      </c>
      <c r="G382">
        <v>178.5</v>
      </c>
      <c r="H382" t="s">
        <v>1203</v>
      </c>
      <c r="I382" t="s">
        <v>1204</v>
      </c>
      <c r="J382" t="s">
        <v>1205</v>
      </c>
      <c r="K382" t="s">
        <v>1206</v>
      </c>
      <c r="N382" t="s">
        <v>24</v>
      </c>
      <c r="O382" t="s">
        <v>25</v>
      </c>
    </row>
    <row r="383" spans="1:15" ht="12.75">
      <c r="A383" t="s">
        <v>15</v>
      </c>
      <c r="B383" t="s">
        <v>1227</v>
      </c>
      <c r="C383" t="s">
        <v>1228</v>
      </c>
      <c r="D383" t="s">
        <v>1229</v>
      </c>
      <c r="E383">
        <v>-1</v>
      </c>
      <c r="F383">
        <v>-1</v>
      </c>
      <c r="G383">
        <v>0</v>
      </c>
      <c r="H383" t="s">
        <v>1203</v>
      </c>
      <c r="I383" t="s">
        <v>1204</v>
      </c>
      <c r="J383" t="s">
        <v>1205</v>
      </c>
      <c r="K383" t="s">
        <v>1206</v>
      </c>
      <c r="L383" t="s">
        <v>67</v>
      </c>
      <c r="M383" t="s">
        <v>67</v>
      </c>
      <c r="N383" t="s">
        <v>24</v>
      </c>
      <c r="O383" t="s">
        <v>25</v>
      </c>
    </row>
    <row r="384" spans="1:15" ht="12.75">
      <c r="A384" t="s">
        <v>15</v>
      </c>
      <c r="B384" t="s">
        <v>1230</v>
      </c>
      <c r="C384" t="s">
        <v>1231</v>
      </c>
      <c r="D384" t="s">
        <v>1232</v>
      </c>
      <c r="E384">
        <v>117.5</v>
      </c>
      <c r="F384">
        <v>113.5</v>
      </c>
      <c r="G384">
        <v>231</v>
      </c>
      <c r="H384" t="s">
        <v>1203</v>
      </c>
      <c r="I384" t="s">
        <v>1204</v>
      </c>
      <c r="J384" t="s">
        <v>1205</v>
      </c>
      <c r="K384" t="s">
        <v>1206</v>
      </c>
      <c r="N384" t="s">
        <v>24</v>
      </c>
      <c r="O384" t="s">
        <v>25</v>
      </c>
    </row>
    <row r="385" spans="1:15" ht="12.75">
      <c r="A385" t="s">
        <v>15</v>
      </c>
      <c r="B385" t="s">
        <v>1233</v>
      </c>
      <c r="C385" t="s">
        <v>1234</v>
      </c>
      <c r="D385" t="s">
        <v>1235</v>
      </c>
      <c r="E385">
        <v>75.5</v>
      </c>
      <c r="F385">
        <v>101.5</v>
      </c>
      <c r="G385">
        <v>177</v>
      </c>
      <c r="H385" t="s">
        <v>1203</v>
      </c>
      <c r="I385" t="s">
        <v>1204</v>
      </c>
      <c r="J385" t="s">
        <v>1205</v>
      </c>
      <c r="K385" t="s">
        <v>1206</v>
      </c>
      <c r="N385" t="s">
        <v>24</v>
      </c>
      <c r="O385" t="s">
        <v>25</v>
      </c>
    </row>
    <row r="386" spans="1:15" ht="12.75">
      <c r="A386" t="s">
        <v>15</v>
      </c>
      <c r="B386" t="s">
        <v>1236</v>
      </c>
      <c r="C386" t="s">
        <v>1237</v>
      </c>
      <c r="D386" t="s">
        <v>1238</v>
      </c>
      <c r="E386">
        <v>82.5</v>
      </c>
      <c r="F386">
        <v>79.5</v>
      </c>
      <c r="G386">
        <v>162</v>
      </c>
      <c r="H386" t="s">
        <v>1203</v>
      </c>
      <c r="I386" t="s">
        <v>1204</v>
      </c>
      <c r="J386" t="s">
        <v>1205</v>
      </c>
      <c r="K386" t="s">
        <v>1206</v>
      </c>
      <c r="N386" t="s">
        <v>24</v>
      </c>
      <c r="O386" t="s">
        <v>25</v>
      </c>
    </row>
    <row r="387" spans="1:15" ht="12.75">
      <c r="A387" t="s">
        <v>15</v>
      </c>
      <c r="B387" t="s">
        <v>1239</v>
      </c>
      <c r="C387" t="s">
        <v>1240</v>
      </c>
      <c r="D387" t="s">
        <v>1241</v>
      </c>
      <c r="E387">
        <v>66.5</v>
      </c>
      <c r="F387">
        <v>59</v>
      </c>
      <c r="G387">
        <v>125.5</v>
      </c>
      <c r="H387" t="s">
        <v>1203</v>
      </c>
      <c r="I387" t="s">
        <v>1204</v>
      </c>
      <c r="J387" t="s">
        <v>1205</v>
      </c>
      <c r="K387" t="s">
        <v>1206</v>
      </c>
      <c r="N387" t="s">
        <v>24</v>
      </c>
      <c r="O387" t="s">
        <v>25</v>
      </c>
    </row>
    <row r="388" spans="1:15" ht="12.75">
      <c r="A388" t="s">
        <v>15</v>
      </c>
      <c r="B388" t="s">
        <v>1242</v>
      </c>
      <c r="C388" t="s">
        <v>1243</v>
      </c>
      <c r="D388" t="s">
        <v>1244</v>
      </c>
      <c r="E388">
        <v>70</v>
      </c>
      <c r="F388">
        <v>81</v>
      </c>
      <c r="G388">
        <v>151</v>
      </c>
      <c r="H388" t="s">
        <v>1203</v>
      </c>
      <c r="I388" t="s">
        <v>1204</v>
      </c>
      <c r="J388" t="s">
        <v>1205</v>
      </c>
      <c r="K388" t="s">
        <v>1206</v>
      </c>
      <c r="N388" t="s">
        <v>24</v>
      </c>
      <c r="O388" t="s">
        <v>25</v>
      </c>
    </row>
    <row r="389" spans="1:15" ht="12.75">
      <c r="A389" t="s">
        <v>15</v>
      </c>
      <c r="B389" t="s">
        <v>1245</v>
      </c>
      <c r="C389" t="s">
        <v>1246</v>
      </c>
      <c r="D389" t="s">
        <v>1247</v>
      </c>
      <c r="E389">
        <v>43</v>
      </c>
      <c r="F389">
        <v>45</v>
      </c>
      <c r="G389">
        <v>88</v>
      </c>
      <c r="H389" t="s">
        <v>1203</v>
      </c>
      <c r="I389" t="s">
        <v>1204</v>
      </c>
      <c r="J389" t="s">
        <v>1205</v>
      </c>
      <c r="K389" t="s">
        <v>1206</v>
      </c>
      <c r="N389" t="s">
        <v>24</v>
      </c>
      <c r="O389" t="s">
        <v>25</v>
      </c>
    </row>
    <row r="390" spans="1:15" ht="12.75">
      <c r="A390" t="s">
        <v>15</v>
      </c>
      <c r="B390" t="s">
        <v>1248</v>
      </c>
      <c r="C390" t="s">
        <v>1249</v>
      </c>
      <c r="D390" t="s">
        <v>1250</v>
      </c>
      <c r="E390">
        <v>62.5</v>
      </c>
      <c r="F390">
        <v>69</v>
      </c>
      <c r="G390">
        <v>131.5</v>
      </c>
      <c r="H390" t="s">
        <v>1203</v>
      </c>
      <c r="I390" t="s">
        <v>1204</v>
      </c>
      <c r="J390" t="s">
        <v>1205</v>
      </c>
      <c r="K390" t="s">
        <v>1206</v>
      </c>
      <c r="N390" t="s">
        <v>24</v>
      </c>
      <c r="O390" t="s">
        <v>25</v>
      </c>
    </row>
    <row r="391" spans="1:15" ht="12.75">
      <c r="A391" t="s">
        <v>15</v>
      </c>
      <c r="B391" t="s">
        <v>1251</v>
      </c>
      <c r="C391" t="s">
        <v>1252</v>
      </c>
      <c r="D391" t="s">
        <v>1253</v>
      </c>
      <c r="E391">
        <v>72.5</v>
      </c>
      <c r="F391">
        <v>55</v>
      </c>
      <c r="G391">
        <v>127.5</v>
      </c>
      <c r="H391" t="s">
        <v>1203</v>
      </c>
      <c r="I391" t="s">
        <v>1204</v>
      </c>
      <c r="J391" t="s">
        <v>1205</v>
      </c>
      <c r="K391" t="s">
        <v>1206</v>
      </c>
      <c r="N391" t="s">
        <v>24</v>
      </c>
      <c r="O391" t="s">
        <v>25</v>
      </c>
    </row>
    <row r="392" spans="1:15" ht="12.75">
      <c r="A392" t="s">
        <v>15</v>
      </c>
      <c r="B392" t="s">
        <v>1254</v>
      </c>
      <c r="C392" t="s">
        <v>1255</v>
      </c>
      <c r="D392" t="s">
        <v>1256</v>
      </c>
      <c r="E392">
        <v>76</v>
      </c>
      <c r="F392">
        <v>78.5</v>
      </c>
      <c r="G392">
        <v>154.5</v>
      </c>
      <c r="H392" t="s">
        <v>1203</v>
      </c>
      <c r="I392" t="s">
        <v>1204</v>
      </c>
      <c r="J392" t="s">
        <v>1205</v>
      </c>
      <c r="K392" t="s">
        <v>1206</v>
      </c>
      <c r="N392" t="s">
        <v>24</v>
      </c>
      <c r="O392" t="s">
        <v>25</v>
      </c>
    </row>
    <row r="393" spans="1:15" ht="12.75">
      <c r="A393" t="s">
        <v>15</v>
      </c>
      <c r="B393" t="s">
        <v>1257</v>
      </c>
      <c r="C393" t="s">
        <v>1258</v>
      </c>
      <c r="D393" t="s">
        <v>1259</v>
      </c>
      <c r="E393">
        <v>38.5</v>
      </c>
      <c r="F393">
        <v>46</v>
      </c>
      <c r="G393">
        <v>84.5</v>
      </c>
      <c r="H393" t="s">
        <v>1203</v>
      </c>
      <c r="I393" t="s">
        <v>1204</v>
      </c>
      <c r="J393" t="s">
        <v>1205</v>
      </c>
      <c r="K393" t="s">
        <v>1206</v>
      </c>
      <c r="N393" t="s">
        <v>24</v>
      </c>
      <c r="O393" t="s">
        <v>25</v>
      </c>
    </row>
    <row r="394" spans="1:15" ht="12.75">
      <c r="A394" t="s">
        <v>15</v>
      </c>
      <c r="B394" t="s">
        <v>1260</v>
      </c>
      <c r="C394" t="s">
        <v>1261</v>
      </c>
      <c r="D394" t="s">
        <v>1262</v>
      </c>
      <c r="E394">
        <v>98</v>
      </c>
      <c r="F394">
        <v>102</v>
      </c>
      <c r="G394">
        <v>200</v>
      </c>
      <c r="H394" t="s">
        <v>1203</v>
      </c>
      <c r="I394" t="s">
        <v>1204</v>
      </c>
      <c r="J394" t="s">
        <v>1205</v>
      </c>
      <c r="K394" t="s">
        <v>1206</v>
      </c>
      <c r="N394" t="s">
        <v>24</v>
      </c>
      <c r="O394" t="s">
        <v>25</v>
      </c>
    </row>
    <row r="395" spans="1:15" ht="12.75">
      <c r="A395" t="s">
        <v>15</v>
      </c>
      <c r="B395" t="s">
        <v>1263</v>
      </c>
      <c r="C395" t="s">
        <v>1264</v>
      </c>
      <c r="D395" t="s">
        <v>1265</v>
      </c>
      <c r="E395">
        <v>-1</v>
      </c>
      <c r="F395">
        <v>-1</v>
      </c>
      <c r="G395">
        <v>0</v>
      </c>
      <c r="H395" t="s">
        <v>1203</v>
      </c>
      <c r="I395" t="s">
        <v>1204</v>
      </c>
      <c r="J395" t="s">
        <v>1205</v>
      </c>
      <c r="K395" t="s">
        <v>1206</v>
      </c>
      <c r="L395" t="s">
        <v>67</v>
      </c>
      <c r="M395" t="s">
        <v>67</v>
      </c>
      <c r="N395" t="s">
        <v>24</v>
      </c>
      <c r="O395" t="s">
        <v>25</v>
      </c>
    </row>
    <row r="396" spans="1:15" ht="12.75">
      <c r="A396" t="s">
        <v>15</v>
      </c>
      <c r="B396" t="s">
        <v>1266</v>
      </c>
      <c r="C396" t="s">
        <v>1267</v>
      </c>
      <c r="D396" t="s">
        <v>1268</v>
      </c>
      <c r="E396">
        <v>62</v>
      </c>
      <c r="F396">
        <v>79</v>
      </c>
      <c r="G396">
        <v>141</v>
      </c>
      <c r="H396" t="s">
        <v>1203</v>
      </c>
      <c r="I396" t="s">
        <v>1204</v>
      </c>
      <c r="J396" t="s">
        <v>1205</v>
      </c>
      <c r="K396" t="s">
        <v>1206</v>
      </c>
      <c r="N396" t="s">
        <v>24</v>
      </c>
      <c r="O396" t="s">
        <v>25</v>
      </c>
    </row>
    <row r="397" spans="1:15" ht="12.75">
      <c r="A397" t="s">
        <v>15</v>
      </c>
      <c r="B397" t="s">
        <v>1269</v>
      </c>
      <c r="C397" t="s">
        <v>1270</v>
      </c>
      <c r="D397" t="s">
        <v>1271</v>
      </c>
      <c r="E397">
        <v>61</v>
      </c>
      <c r="F397">
        <v>66</v>
      </c>
      <c r="G397">
        <v>127</v>
      </c>
      <c r="H397" t="s">
        <v>1203</v>
      </c>
      <c r="I397" t="s">
        <v>1204</v>
      </c>
      <c r="J397" t="s">
        <v>1205</v>
      </c>
      <c r="K397" t="s">
        <v>1206</v>
      </c>
      <c r="N397" t="s">
        <v>24</v>
      </c>
      <c r="O397" t="s">
        <v>25</v>
      </c>
    </row>
    <row r="398" spans="1:15" ht="12.75">
      <c r="A398" t="s">
        <v>15</v>
      </c>
      <c r="B398" t="s">
        <v>1272</v>
      </c>
      <c r="C398" t="s">
        <v>1273</v>
      </c>
      <c r="D398" t="s">
        <v>1274</v>
      </c>
      <c r="E398">
        <v>74.5</v>
      </c>
      <c r="F398">
        <v>72</v>
      </c>
      <c r="G398">
        <v>146.5</v>
      </c>
      <c r="H398" t="s">
        <v>1203</v>
      </c>
      <c r="I398" t="s">
        <v>1204</v>
      </c>
      <c r="J398" t="s">
        <v>1205</v>
      </c>
      <c r="K398" t="s">
        <v>1206</v>
      </c>
      <c r="N398" t="s">
        <v>24</v>
      </c>
      <c r="O398" t="s">
        <v>25</v>
      </c>
    </row>
    <row r="399" spans="1:15" ht="12.75">
      <c r="A399" t="s">
        <v>15</v>
      </c>
      <c r="B399" t="s">
        <v>1275</v>
      </c>
      <c r="C399" t="s">
        <v>1276</v>
      </c>
      <c r="D399" t="s">
        <v>1277</v>
      </c>
      <c r="E399">
        <v>66.5</v>
      </c>
      <c r="F399">
        <v>91</v>
      </c>
      <c r="G399">
        <v>157.5</v>
      </c>
      <c r="H399" t="s">
        <v>1203</v>
      </c>
      <c r="I399" t="s">
        <v>1204</v>
      </c>
      <c r="J399" t="s">
        <v>1205</v>
      </c>
      <c r="K399" t="s">
        <v>1206</v>
      </c>
      <c r="N399" t="s">
        <v>24</v>
      </c>
      <c r="O399" t="s">
        <v>25</v>
      </c>
    </row>
    <row r="400" spans="1:15" ht="12.75">
      <c r="A400" t="s">
        <v>15</v>
      </c>
      <c r="B400" t="s">
        <v>1278</v>
      </c>
      <c r="C400" t="s">
        <v>1279</v>
      </c>
      <c r="D400" t="s">
        <v>1280</v>
      </c>
      <c r="E400">
        <v>52</v>
      </c>
      <c r="F400">
        <v>47</v>
      </c>
      <c r="G400">
        <v>99</v>
      </c>
      <c r="H400" t="s">
        <v>1203</v>
      </c>
      <c r="I400" t="s">
        <v>1204</v>
      </c>
      <c r="J400" t="s">
        <v>1205</v>
      </c>
      <c r="K400" t="s">
        <v>1206</v>
      </c>
      <c r="N400" t="s">
        <v>24</v>
      </c>
      <c r="O400" t="s">
        <v>25</v>
      </c>
    </row>
    <row r="401" spans="1:15" ht="12.75">
      <c r="A401" t="s">
        <v>15</v>
      </c>
      <c r="B401" t="s">
        <v>1281</v>
      </c>
      <c r="C401" t="s">
        <v>1282</v>
      </c>
      <c r="D401" t="s">
        <v>1283</v>
      </c>
      <c r="E401">
        <v>93.5</v>
      </c>
      <c r="F401">
        <v>100</v>
      </c>
      <c r="G401">
        <v>193.5</v>
      </c>
      <c r="H401" t="s">
        <v>1203</v>
      </c>
      <c r="I401" t="s">
        <v>1204</v>
      </c>
      <c r="J401" t="s">
        <v>1205</v>
      </c>
      <c r="K401" t="s">
        <v>1206</v>
      </c>
      <c r="N401" t="s">
        <v>24</v>
      </c>
      <c r="O401" t="s">
        <v>25</v>
      </c>
    </row>
    <row r="402" spans="1:15" ht="12.75">
      <c r="A402" t="s">
        <v>15</v>
      </c>
      <c r="B402" t="s">
        <v>1284</v>
      </c>
      <c r="C402" t="s">
        <v>1285</v>
      </c>
      <c r="D402" t="s">
        <v>1286</v>
      </c>
      <c r="E402">
        <v>99</v>
      </c>
      <c r="F402">
        <v>83.5</v>
      </c>
      <c r="G402">
        <v>182.5</v>
      </c>
      <c r="H402" t="s">
        <v>1203</v>
      </c>
      <c r="I402" t="s">
        <v>1204</v>
      </c>
      <c r="J402" t="s">
        <v>1205</v>
      </c>
      <c r="K402" t="s">
        <v>1206</v>
      </c>
      <c r="N402" t="s">
        <v>24</v>
      </c>
      <c r="O402" t="s">
        <v>25</v>
      </c>
    </row>
    <row r="403" spans="1:15" ht="12.75">
      <c r="A403" t="s">
        <v>15</v>
      </c>
      <c r="B403" t="s">
        <v>1287</v>
      </c>
      <c r="C403" t="s">
        <v>1288</v>
      </c>
      <c r="D403" t="s">
        <v>1289</v>
      </c>
      <c r="E403">
        <v>78</v>
      </c>
      <c r="F403">
        <v>100</v>
      </c>
      <c r="G403">
        <v>178</v>
      </c>
      <c r="H403" t="s">
        <v>1203</v>
      </c>
      <c r="I403" t="s">
        <v>1204</v>
      </c>
      <c r="J403" t="s">
        <v>1205</v>
      </c>
      <c r="K403" t="s">
        <v>1206</v>
      </c>
      <c r="N403" t="s">
        <v>24</v>
      </c>
      <c r="O403" t="s">
        <v>25</v>
      </c>
    </row>
    <row r="404" spans="1:15" ht="12.75">
      <c r="A404" t="s">
        <v>15</v>
      </c>
      <c r="B404" t="s">
        <v>1290</v>
      </c>
      <c r="C404" t="s">
        <v>1291</v>
      </c>
      <c r="D404" t="s">
        <v>1292</v>
      </c>
      <c r="E404">
        <v>51.5</v>
      </c>
      <c r="F404">
        <v>61</v>
      </c>
      <c r="G404">
        <v>112.5</v>
      </c>
      <c r="H404" t="s">
        <v>1203</v>
      </c>
      <c r="I404" t="s">
        <v>1204</v>
      </c>
      <c r="J404" t="s">
        <v>1205</v>
      </c>
      <c r="K404" t="s">
        <v>1206</v>
      </c>
      <c r="N404" t="s">
        <v>24</v>
      </c>
      <c r="O404" t="s">
        <v>25</v>
      </c>
    </row>
    <row r="405" spans="1:15" ht="12.75">
      <c r="A405" t="s">
        <v>15</v>
      </c>
      <c r="B405" t="s">
        <v>1293</v>
      </c>
      <c r="C405" t="s">
        <v>1294</v>
      </c>
      <c r="D405" t="s">
        <v>1295</v>
      </c>
      <c r="E405">
        <v>64.5</v>
      </c>
      <c r="F405">
        <v>64</v>
      </c>
      <c r="G405">
        <v>128.5</v>
      </c>
      <c r="H405" t="s">
        <v>1203</v>
      </c>
      <c r="I405" t="s">
        <v>1204</v>
      </c>
      <c r="J405" t="s">
        <v>1205</v>
      </c>
      <c r="K405" t="s">
        <v>1206</v>
      </c>
      <c r="N405" t="s">
        <v>24</v>
      </c>
      <c r="O405" t="s">
        <v>25</v>
      </c>
    </row>
    <row r="406" spans="1:15" ht="12.75">
      <c r="A406" t="s">
        <v>15</v>
      </c>
      <c r="B406" t="s">
        <v>1296</v>
      </c>
      <c r="C406" t="s">
        <v>1297</v>
      </c>
      <c r="D406" t="s">
        <v>1298</v>
      </c>
      <c r="E406">
        <v>72.5</v>
      </c>
      <c r="F406">
        <v>89</v>
      </c>
      <c r="G406">
        <v>161.5</v>
      </c>
      <c r="H406" t="s">
        <v>1203</v>
      </c>
      <c r="I406" t="s">
        <v>1204</v>
      </c>
      <c r="J406" t="s">
        <v>1205</v>
      </c>
      <c r="K406" t="s">
        <v>1206</v>
      </c>
      <c r="N406" t="s">
        <v>24</v>
      </c>
      <c r="O406" t="s">
        <v>25</v>
      </c>
    </row>
    <row r="407" spans="1:15" ht="12.75">
      <c r="A407" t="s">
        <v>15</v>
      </c>
      <c r="B407" t="s">
        <v>1299</v>
      </c>
      <c r="C407" t="s">
        <v>1300</v>
      </c>
      <c r="D407" t="s">
        <v>1301</v>
      </c>
      <c r="E407">
        <v>88</v>
      </c>
      <c r="F407">
        <v>72</v>
      </c>
      <c r="G407">
        <v>160</v>
      </c>
      <c r="H407" t="s">
        <v>1203</v>
      </c>
      <c r="I407" t="s">
        <v>1204</v>
      </c>
      <c r="J407" t="s">
        <v>1205</v>
      </c>
      <c r="K407" t="s">
        <v>1206</v>
      </c>
      <c r="N407" t="s">
        <v>24</v>
      </c>
      <c r="O407" t="s">
        <v>25</v>
      </c>
    </row>
    <row r="408" spans="1:15" ht="12.75">
      <c r="A408" t="s">
        <v>15</v>
      </c>
      <c r="B408" t="s">
        <v>1302</v>
      </c>
      <c r="C408" t="s">
        <v>1303</v>
      </c>
      <c r="D408" t="s">
        <v>1304</v>
      </c>
      <c r="E408">
        <v>65</v>
      </c>
      <c r="F408">
        <v>50</v>
      </c>
      <c r="G408">
        <v>115</v>
      </c>
      <c r="H408" t="s">
        <v>1203</v>
      </c>
      <c r="I408" t="s">
        <v>1204</v>
      </c>
      <c r="J408" t="s">
        <v>1205</v>
      </c>
      <c r="K408" t="s">
        <v>1206</v>
      </c>
      <c r="N408" t="s">
        <v>24</v>
      </c>
      <c r="O408" t="s">
        <v>25</v>
      </c>
    </row>
    <row r="409" spans="1:15" ht="12.75">
      <c r="A409" t="s">
        <v>15</v>
      </c>
      <c r="B409" t="s">
        <v>1305</v>
      </c>
      <c r="C409" t="s">
        <v>1306</v>
      </c>
      <c r="D409" t="s">
        <v>1307</v>
      </c>
      <c r="E409">
        <v>-1</v>
      </c>
      <c r="F409">
        <v>-1</v>
      </c>
      <c r="G409">
        <v>0</v>
      </c>
      <c r="H409" t="s">
        <v>1203</v>
      </c>
      <c r="I409" t="s">
        <v>1204</v>
      </c>
      <c r="J409" t="s">
        <v>1205</v>
      </c>
      <c r="K409" t="s">
        <v>1206</v>
      </c>
      <c r="L409" t="s">
        <v>67</v>
      </c>
      <c r="M409" t="s">
        <v>67</v>
      </c>
      <c r="N409" t="s">
        <v>24</v>
      </c>
      <c r="O409" t="s">
        <v>25</v>
      </c>
    </row>
    <row r="410" spans="1:15" ht="12.75">
      <c r="A410" t="s">
        <v>15</v>
      </c>
      <c r="B410" t="s">
        <v>1308</v>
      </c>
      <c r="C410" t="s">
        <v>1309</v>
      </c>
      <c r="D410" t="s">
        <v>1310</v>
      </c>
      <c r="E410">
        <v>79.5</v>
      </c>
      <c r="F410">
        <v>57</v>
      </c>
      <c r="G410">
        <v>136.5</v>
      </c>
      <c r="H410" t="s">
        <v>1203</v>
      </c>
      <c r="I410" t="s">
        <v>1204</v>
      </c>
      <c r="J410" t="s">
        <v>1205</v>
      </c>
      <c r="K410" t="s">
        <v>1206</v>
      </c>
      <c r="N410" t="s">
        <v>24</v>
      </c>
      <c r="O410" t="s">
        <v>25</v>
      </c>
    </row>
    <row r="411" spans="1:15" ht="12.75">
      <c r="A411" t="s">
        <v>15</v>
      </c>
      <c r="B411" t="s">
        <v>1311</v>
      </c>
      <c r="C411" t="s">
        <v>1312</v>
      </c>
      <c r="D411" t="s">
        <v>1313</v>
      </c>
      <c r="E411">
        <v>97.5</v>
      </c>
      <c r="F411">
        <v>89.5</v>
      </c>
      <c r="G411">
        <v>187</v>
      </c>
      <c r="H411" t="s">
        <v>1203</v>
      </c>
      <c r="I411" t="s">
        <v>1204</v>
      </c>
      <c r="J411" t="s">
        <v>1205</v>
      </c>
      <c r="K411" t="s">
        <v>1206</v>
      </c>
      <c r="N411" t="s">
        <v>24</v>
      </c>
      <c r="O411" t="s">
        <v>25</v>
      </c>
    </row>
    <row r="412" spans="1:15" ht="12.75">
      <c r="A412" t="s">
        <v>15</v>
      </c>
      <c r="B412" t="s">
        <v>1314</v>
      </c>
      <c r="C412" t="s">
        <v>1315</v>
      </c>
      <c r="D412" t="s">
        <v>1316</v>
      </c>
      <c r="E412">
        <v>74.5</v>
      </c>
      <c r="F412">
        <v>92.5</v>
      </c>
      <c r="G412">
        <v>167</v>
      </c>
      <c r="H412" t="s">
        <v>1203</v>
      </c>
      <c r="I412" t="s">
        <v>1204</v>
      </c>
      <c r="J412" t="s">
        <v>1205</v>
      </c>
      <c r="K412" t="s">
        <v>1206</v>
      </c>
      <c r="N412" t="s">
        <v>24</v>
      </c>
      <c r="O412" t="s">
        <v>25</v>
      </c>
    </row>
    <row r="413" spans="1:15" ht="12.75">
      <c r="A413" t="s">
        <v>15</v>
      </c>
      <c r="B413" t="s">
        <v>1317</v>
      </c>
      <c r="C413" t="s">
        <v>1318</v>
      </c>
      <c r="D413" t="s">
        <v>1319</v>
      </c>
      <c r="E413">
        <v>49</v>
      </c>
      <c r="F413">
        <v>71</v>
      </c>
      <c r="G413">
        <v>120</v>
      </c>
      <c r="H413" t="s">
        <v>1203</v>
      </c>
      <c r="I413" t="s">
        <v>1204</v>
      </c>
      <c r="J413" t="s">
        <v>1205</v>
      </c>
      <c r="K413" t="s">
        <v>1206</v>
      </c>
      <c r="N413" t="s">
        <v>24</v>
      </c>
      <c r="O413" t="s">
        <v>25</v>
      </c>
    </row>
    <row r="414" spans="1:15" ht="12.75">
      <c r="A414" t="s">
        <v>15</v>
      </c>
      <c r="B414" t="s">
        <v>1320</v>
      </c>
      <c r="C414" t="s">
        <v>1321</v>
      </c>
      <c r="D414" t="s">
        <v>1322</v>
      </c>
      <c r="E414">
        <v>70.5</v>
      </c>
      <c r="F414">
        <v>85</v>
      </c>
      <c r="G414">
        <v>155.5</v>
      </c>
      <c r="H414" t="s">
        <v>1203</v>
      </c>
      <c r="I414" t="s">
        <v>1204</v>
      </c>
      <c r="J414" t="s">
        <v>1205</v>
      </c>
      <c r="K414" t="s">
        <v>1206</v>
      </c>
      <c r="N414" t="s">
        <v>24</v>
      </c>
      <c r="O414" t="s">
        <v>25</v>
      </c>
    </row>
    <row r="415" spans="1:15" ht="12.75">
      <c r="A415" t="s">
        <v>15</v>
      </c>
      <c r="B415" t="s">
        <v>1323</v>
      </c>
      <c r="C415" t="s">
        <v>1324</v>
      </c>
      <c r="D415" t="s">
        <v>1325</v>
      </c>
      <c r="E415">
        <v>80.5</v>
      </c>
      <c r="F415">
        <v>79.5</v>
      </c>
      <c r="G415">
        <v>160</v>
      </c>
      <c r="H415" t="s">
        <v>1203</v>
      </c>
      <c r="I415" t="s">
        <v>1204</v>
      </c>
      <c r="J415" t="s">
        <v>1205</v>
      </c>
      <c r="K415" t="s">
        <v>1206</v>
      </c>
      <c r="N415" t="s">
        <v>24</v>
      </c>
      <c r="O415" t="s">
        <v>25</v>
      </c>
    </row>
    <row r="416" spans="1:15" ht="12.75">
      <c r="A416" t="s">
        <v>15</v>
      </c>
      <c r="B416" t="s">
        <v>1326</v>
      </c>
      <c r="C416" t="s">
        <v>1327</v>
      </c>
      <c r="D416" t="s">
        <v>1328</v>
      </c>
      <c r="E416">
        <v>57</v>
      </c>
      <c r="F416">
        <v>51</v>
      </c>
      <c r="G416">
        <v>108</v>
      </c>
      <c r="H416" t="s">
        <v>1329</v>
      </c>
      <c r="I416" t="s">
        <v>1330</v>
      </c>
      <c r="J416" t="s">
        <v>1205</v>
      </c>
      <c r="K416" t="s">
        <v>1331</v>
      </c>
      <c r="N416" t="s">
        <v>24</v>
      </c>
      <c r="O416" t="s">
        <v>25</v>
      </c>
    </row>
    <row r="417" spans="1:15" ht="12.75">
      <c r="A417" t="s">
        <v>15</v>
      </c>
      <c r="B417" t="s">
        <v>1332</v>
      </c>
      <c r="C417" t="s">
        <v>1333</v>
      </c>
      <c r="D417" t="s">
        <v>1334</v>
      </c>
      <c r="E417">
        <v>59.5</v>
      </c>
      <c r="F417">
        <v>49</v>
      </c>
      <c r="G417">
        <v>108.5</v>
      </c>
      <c r="H417" t="s">
        <v>1329</v>
      </c>
      <c r="I417" t="s">
        <v>1330</v>
      </c>
      <c r="J417" t="s">
        <v>1205</v>
      </c>
      <c r="K417" t="s">
        <v>1331</v>
      </c>
      <c r="N417" t="s">
        <v>24</v>
      </c>
      <c r="O417" t="s">
        <v>25</v>
      </c>
    </row>
    <row r="418" spans="1:15" ht="12.75">
      <c r="A418" t="s">
        <v>15</v>
      </c>
      <c r="B418" t="s">
        <v>1335</v>
      </c>
      <c r="C418" t="s">
        <v>1336</v>
      </c>
      <c r="D418" t="s">
        <v>1337</v>
      </c>
      <c r="E418">
        <v>-1</v>
      </c>
      <c r="F418">
        <v>-1</v>
      </c>
      <c r="G418">
        <v>0</v>
      </c>
      <c r="H418" t="s">
        <v>1329</v>
      </c>
      <c r="I418" t="s">
        <v>1330</v>
      </c>
      <c r="J418" t="s">
        <v>1205</v>
      </c>
      <c r="K418" t="s">
        <v>1331</v>
      </c>
      <c r="L418" t="s">
        <v>67</v>
      </c>
      <c r="M418" t="s">
        <v>67</v>
      </c>
      <c r="N418" t="s">
        <v>24</v>
      </c>
      <c r="O418" t="s">
        <v>25</v>
      </c>
    </row>
    <row r="419" spans="1:15" ht="12.75">
      <c r="A419" t="s">
        <v>15</v>
      </c>
      <c r="B419" t="s">
        <v>1338</v>
      </c>
      <c r="C419" t="s">
        <v>1339</v>
      </c>
      <c r="D419" t="s">
        <v>1340</v>
      </c>
      <c r="E419">
        <v>51</v>
      </c>
      <c r="F419">
        <v>74</v>
      </c>
      <c r="G419">
        <v>125</v>
      </c>
      <c r="H419" t="s">
        <v>1329</v>
      </c>
      <c r="I419" t="s">
        <v>1330</v>
      </c>
      <c r="J419" t="s">
        <v>1205</v>
      </c>
      <c r="K419" t="s">
        <v>1331</v>
      </c>
      <c r="N419" t="s">
        <v>24</v>
      </c>
      <c r="O419" t="s">
        <v>25</v>
      </c>
    </row>
    <row r="420" spans="1:15" ht="12.75">
      <c r="A420" t="s">
        <v>15</v>
      </c>
      <c r="B420" t="s">
        <v>1341</v>
      </c>
      <c r="C420" t="s">
        <v>1342</v>
      </c>
      <c r="D420" t="s">
        <v>1343</v>
      </c>
      <c r="E420">
        <v>55.5</v>
      </c>
      <c r="F420">
        <v>83</v>
      </c>
      <c r="G420">
        <v>138.5</v>
      </c>
      <c r="H420" t="s">
        <v>1329</v>
      </c>
      <c r="I420" t="s">
        <v>1330</v>
      </c>
      <c r="J420" t="s">
        <v>1205</v>
      </c>
      <c r="K420" t="s">
        <v>1331</v>
      </c>
      <c r="N420" t="s">
        <v>24</v>
      </c>
      <c r="O420" t="s">
        <v>25</v>
      </c>
    </row>
    <row r="421" spans="1:15" ht="12.75">
      <c r="A421" t="s">
        <v>15</v>
      </c>
      <c r="B421" t="s">
        <v>1344</v>
      </c>
      <c r="C421" t="s">
        <v>1345</v>
      </c>
      <c r="D421" t="s">
        <v>1346</v>
      </c>
      <c r="E421">
        <v>-1</v>
      </c>
      <c r="F421">
        <v>-1</v>
      </c>
      <c r="G421">
        <v>0</v>
      </c>
      <c r="H421" t="s">
        <v>1329</v>
      </c>
      <c r="I421" t="s">
        <v>1330</v>
      </c>
      <c r="J421" t="s">
        <v>1205</v>
      </c>
      <c r="K421" t="s">
        <v>1331</v>
      </c>
      <c r="L421" t="s">
        <v>67</v>
      </c>
      <c r="M421" t="s">
        <v>67</v>
      </c>
      <c r="N421" t="s">
        <v>24</v>
      </c>
      <c r="O421" t="s">
        <v>25</v>
      </c>
    </row>
    <row r="422" spans="1:15" ht="12.75">
      <c r="A422" t="s">
        <v>15</v>
      </c>
      <c r="B422" t="s">
        <v>1347</v>
      </c>
      <c r="C422" t="s">
        <v>1348</v>
      </c>
      <c r="D422" t="s">
        <v>1349</v>
      </c>
      <c r="E422">
        <v>83.5</v>
      </c>
      <c r="F422">
        <v>83.5</v>
      </c>
      <c r="G422">
        <v>167</v>
      </c>
      <c r="H422" t="s">
        <v>1329</v>
      </c>
      <c r="I422" t="s">
        <v>1330</v>
      </c>
      <c r="J422" t="s">
        <v>1205</v>
      </c>
      <c r="K422" t="s">
        <v>1331</v>
      </c>
      <c r="N422" t="s">
        <v>24</v>
      </c>
      <c r="O422" t="s">
        <v>25</v>
      </c>
    </row>
    <row r="423" spans="1:15" ht="12.75">
      <c r="A423" t="s">
        <v>15</v>
      </c>
      <c r="B423" t="s">
        <v>1350</v>
      </c>
      <c r="C423" t="s">
        <v>1351</v>
      </c>
      <c r="D423" t="s">
        <v>1352</v>
      </c>
      <c r="E423">
        <v>-1</v>
      </c>
      <c r="F423">
        <v>-1</v>
      </c>
      <c r="G423">
        <v>0</v>
      </c>
      <c r="H423" t="s">
        <v>1329</v>
      </c>
      <c r="I423" t="s">
        <v>1330</v>
      </c>
      <c r="J423" t="s">
        <v>1205</v>
      </c>
      <c r="K423" t="s">
        <v>1331</v>
      </c>
      <c r="L423" t="s">
        <v>67</v>
      </c>
      <c r="M423" t="s">
        <v>67</v>
      </c>
      <c r="N423" t="s">
        <v>24</v>
      </c>
      <c r="O423" t="s">
        <v>25</v>
      </c>
    </row>
    <row r="424" spans="1:15" ht="12.75">
      <c r="A424" t="s">
        <v>15</v>
      </c>
      <c r="B424" t="s">
        <v>1353</v>
      </c>
      <c r="C424" t="s">
        <v>1354</v>
      </c>
      <c r="D424" t="s">
        <v>1355</v>
      </c>
      <c r="E424">
        <v>-1</v>
      </c>
      <c r="F424">
        <v>-1</v>
      </c>
      <c r="G424">
        <v>0</v>
      </c>
      <c r="H424" t="s">
        <v>1329</v>
      </c>
      <c r="I424" t="s">
        <v>1330</v>
      </c>
      <c r="J424" t="s">
        <v>1205</v>
      </c>
      <c r="K424" t="s">
        <v>1331</v>
      </c>
      <c r="L424" t="s">
        <v>67</v>
      </c>
      <c r="M424" t="s">
        <v>67</v>
      </c>
      <c r="N424" t="s">
        <v>24</v>
      </c>
      <c r="O424" t="s">
        <v>25</v>
      </c>
    </row>
    <row r="425" spans="1:15" ht="12.75">
      <c r="A425" t="s">
        <v>15</v>
      </c>
      <c r="B425" t="s">
        <v>1356</v>
      </c>
      <c r="C425" t="s">
        <v>1357</v>
      </c>
      <c r="D425" t="s">
        <v>1358</v>
      </c>
      <c r="E425">
        <v>-1</v>
      </c>
      <c r="F425">
        <v>-1</v>
      </c>
      <c r="G425">
        <v>0</v>
      </c>
      <c r="H425" t="s">
        <v>1329</v>
      </c>
      <c r="I425" t="s">
        <v>1330</v>
      </c>
      <c r="J425" t="s">
        <v>1205</v>
      </c>
      <c r="K425" t="s">
        <v>1331</v>
      </c>
      <c r="L425" t="s">
        <v>67</v>
      </c>
      <c r="M425" t="s">
        <v>67</v>
      </c>
      <c r="N425" t="s">
        <v>24</v>
      </c>
      <c r="O425" t="s">
        <v>25</v>
      </c>
    </row>
    <row r="426" spans="1:15" ht="12.75">
      <c r="A426" t="s">
        <v>15</v>
      </c>
      <c r="B426" t="s">
        <v>1359</v>
      </c>
      <c r="C426" t="s">
        <v>1360</v>
      </c>
      <c r="D426" t="s">
        <v>1361</v>
      </c>
      <c r="E426">
        <v>55</v>
      </c>
      <c r="F426">
        <v>73</v>
      </c>
      <c r="G426">
        <v>128</v>
      </c>
      <c r="H426" t="s">
        <v>1329</v>
      </c>
      <c r="I426" t="s">
        <v>1330</v>
      </c>
      <c r="J426" t="s">
        <v>1205</v>
      </c>
      <c r="K426" t="s">
        <v>1331</v>
      </c>
      <c r="N426" t="s">
        <v>24</v>
      </c>
      <c r="O426" t="s">
        <v>25</v>
      </c>
    </row>
    <row r="427" spans="1:15" ht="12.75">
      <c r="A427" t="s">
        <v>15</v>
      </c>
      <c r="B427" t="s">
        <v>1362</v>
      </c>
      <c r="C427" t="s">
        <v>1363</v>
      </c>
      <c r="D427" t="s">
        <v>1364</v>
      </c>
      <c r="E427">
        <v>69.5</v>
      </c>
      <c r="F427">
        <v>77</v>
      </c>
      <c r="G427">
        <v>146.5</v>
      </c>
      <c r="H427" t="s">
        <v>1329</v>
      </c>
      <c r="I427" t="s">
        <v>1330</v>
      </c>
      <c r="J427" t="s">
        <v>1205</v>
      </c>
      <c r="K427" t="s">
        <v>1331</v>
      </c>
      <c r="N427" t="s">
        <v>24</v>
      </c>
      <c r="O427" t="s">
        <v>25</v>
      </c>
    </row>
    <row r="428" spans="1:15" ht="12.75">
      <c r="A428" t="s">
        <v>15</v>
      </c>
      <c r="B428" t="s">
        <v>1365</v>
      </c>
      <c r="C428" t="s">
        <v>1366</v>
      </c>
      <c r="D428" t="s">
        <v>1367</v>
      </c>
      <c r="E428">
        <v>75</v>
      </c>
      <c r="F428">
        <v>102</v>
      </c>
      <c r="G428">
        <v>177</v>
      </c>
      <c r="H428" t="s">
        <v>1329</v>
      </c>
      <c r="I428" t="s">
        <v>1330</v>
      </c>
      <c r="J428" t="s">
        <v>1205</v>
      </c>
      <c r="K428" t="s">
        <v>1331</v>
      </c>
      <c r="N428" t="s">
        <v>24</v>
      </c>
      <c r="O428" t="s">
        <v>25</v>
      </c>
    </row>
    <row r="429" spans="1:15" ht="12.75">
      <c r="A429" t="s">
        <v>15</v>
      </c>
      <c r="B429" t="s">
        <v>1368</v>
      </c>
      <c r="C429" t="s">
        <v>1369</v>
      </c>
      <c r="D429" t="s">
        <v>1370</v>
      </c>
      <c r="E429">
        <v>-1</v>
      </c>
      <c r="F429">
        <v>-1</v>
      </c>
      <c r="G429">
        <v>0</v>
      </c>
      <c r="H429" t="s">
        <v>1329</v>
      </c>
      <c r="I429" t="s">
        <v>1330</v>
      </c>
      <c r="J429" t="s">
        <v>1205</v>
      </c>
      <c r="K429" t="s">
        <v>1331</v>
      </c>
      <c r="L429" t="s">
        <v>67</v>
      </c>
      <c r="M429" t="s">
        <v>67</v>
      </c>
      <c r="N429" t="s">
        <v>24</v>
      </c>
      <c r="O429" t="s">
        <v>25</v>
      </c>
    </row>
    <row r="430" spans="1:15" ht="12.75">
      <c r="A430" t="s">
        <v>15</v>
      </c>
      <c r="B430" t="s">
        <v>1371</v>
      </c>
      <c r="C430" t="s">
        <v>1372</v>
      </c>
      <c r="D430" t="s">
        <v>1373</v>
      </c>
      <c r="E430">
        <v>85</v>
      </c>
      <c r="F430">
        <v>90</v>
      </c>
      <c r="G430">
        <v>175</v>
      </c>
      <c r="H430" t="s">
        <v>1329</v>
      </c>
      <c r="I430" t="s">
        <v>1330</v>
      </c>
      <c r="J430" t="s">
        <v>1205</v>
      </c>
      <c r="K430" t="s">
        <v>1331</v>
      </c>
      <c r="N430" t="s">
        <v>24</v>
      </c>
      <c r="O430" t="s">
        <v>25</v>
      </c>
    </row>
    <row r="431" spans="1:15" ht="12.75">
      <c r="A431" t="s">
        <v>15</v>
      </c>
      <c r="B431" t="s">
        <v>1374</v>
      </c>
      <c r="C431" t="s">
        <v>1375</v>
      </c>
      <c r="D431" t="s">
        <v>1376</v>
      </c>
      <c r="E431">
        <v>83.5</v>
      </c>
      <c r="F431">
        <v>84</v>
      </c>
      <c r="G431">
        <v>167.5</v>
      </c>
      <c r="H431" t="s">
        <v>1329</v>
      </c>
      <c r="I431" t="s">
        <v>1330</v>
      </c>
      <c r="J431" t="s">
        <v>1205</v>
      </c>
      <c r="K431" t="s">
        <v>1331</v>
      </c>
      <c r="N431" t="s">
        <v>24</v>
      </c>
      <c r="O431" t="s">
        <v>25</v>
      </c>
    </row>
    <row r="432" spans="1:15" ht="12.75">
      <c r="A432" t="s">
        <v>15</v>
      </c>
      <c r="B432" t="s">
        <v>1377</v>
      </c>
      <c r="C432" t="s">
        <v>1378</v>
      </c>
      <c r="D432" t="s">
        <v>1379</v>
      </c>
      <c r="E432">
        <v>80.5</v>
      </c>
      <c r="F432">
        <v>62</v>
      </c>
      <c r="G432">
        <v>142.5</v>
      </c>
      <c r="H432" t="s">
        <v>1329</v>
      </c>
      <c r="I432" t="s">
        <v>1330</v>
      </c>
      <c r="J432" t="s">
        <v>1205</v>
      </c>
      <c r="K432" t="s">
        <v>1331</v>
      </c>
      <c r="N432" t="s">
        <v>24</v>
      </c>
      <c r="O432" t="s">
        <v>25</v>
      </c>
    </row>
    <row r="433" spans="1:15" ht="12.75">
      <c r="A433" t="s">
        <v>15</v>
      </c>
      <c r="B433" t="s">
        <v>1380</v>
      </c>
      <c r="C433" t="s">
        <v>1381</v>
      </c>
      <c r="D433" t="s">
        <v>1382</v>
      </c>
      <c r="E433">
        <v>59.5</v>
      </c>
      <c r="F433">
        <v>66</v>
      </c>
      <c r="G433">
        <v>125.5</v>
      </c>
      <c r="H433" t="s">
        <v>1329</v>
      </c>
      <c r="I433" t="s">
        <v>1330</v>
      </c>
      <c r="J433" t="s">
        <v>1205</v>
      </c>
      <c r="K433" t="s">
        <v>1331</v>
      </c>
      <c r="N433" t="s">
        <v>24</v>
      </c>
      <c r="O433" t="s">
        <v>25</v>
      </c>
    </row>
    <row r="434" spans="1:15" ht="12.75">
      <c r="A434" t="s">
        <v>15</v>
      </c>
      <c r="B434" t="s">
        <v>1383</v>
      </c>
      <c r="C434" t="s">
        <v>1384</v>
      </c>
      <c r="D434" t="s">
        <v>1385</v>
      </c>
      <c r="E434">
        <v>77</v>
      </c>
      <c r="F434">
        <v>73</v>
      </c>
      <c r="G434">
        <v>150</v>
      </c>
      <c r="H434" t="s">
        <v>1329</v>
      </c>
      <c r="I434" t="s">
        <v>1330</v>
      </c>
      <c r="J434" t="s">
        <v>1205</v>
      </c>
      <c r="K434" t="s">
        <v>1331</v>
      </c>
      <c r="N434" t="s">
        <v>24</v>
      </c>
      <c r="O434" t="s">
        <v>25</v>
      </c>
    </row>
    <row r="435" spans="1:15" ht="12.75">
      <c r="A435" t="s">
        <v>15</v>
      </c>
      <c r="B435" t="s">
        <v>1386</v>
      </c>
      <c r="C435" t="s">
        <v>1387</v>
      </c>
      <c r="D435" t="s">
        <v>1388</v>
      </c>
      <c r="E435">
        <v>-1</v>
      </c>
      <c r="F435">
        <v>-1</v>
      </c>
      <c r="G435">
        <v>0</v>
      </c>
      <c r="H435" t="s">
        <v>1329</v>
      </c>
      <c r="I435" t="s">
        <v>1330</v>
      </c>
      <c r="J435" t="s">
        <v>1205</v>
      </c>
      <c r="K435" t="s">
        <v>1331</v>
      </c>
      <c r="L435" t="s">
        <v>67</v>
      </c>
      <c r="M435" t="s">
        <v>67</v>
      </c>
      <c r="N435" t="s">
        <v>24</v>
      </c>
      <c r="O435" t="s">
        <v>25</v>
      </c>
    </row>
    <row r="436" spans="1:15" ht="12.75">
      <c r="A436" t="s">
        <v>15</v>
      </c>
      <c r="B436" t="s">
        <v>1389</v>
      </c>
      <c r="C436" t="s">
        <v>1390</v>
      </c>
      <c r="D436" t="s">
        <v>1391</v>
      </c>
      <c r="E436">
        <v>57.5</v>
      </c>
      <c r="F436">
        <v>72</v>
      </c>
      <c r="G436">
        <v>129.5</v>
      </c>
      <c r="H436" t="s">
        <v>1329</v>
      </c>
      <c r="I436" t="s">
        <v>1330</v>
      </c>
      <c r="J436" t="s">
        <v>1205</v>
      </c>
      <c r="K436" t="s">
        <v>1331</v>
      </c>
      <c r="N436" t="s">
        <v>24</v>
      </c>
      <c r="O436" t="s">
        <v>25</v>
      </c>
    </row>
    <row r="437" spans="1:15" ht="12.75">
      <c r="A437" t="s">
        <v>15</v>
      </c>
      <c r="B437" t="s">
        <v>1392</v>
      </c>
      <c r="C437" t="s">
        <v>1393</v>
      </c>
      <c r="D437" t="s">
        <v>1394</v>
      </c>
      <c r="E437">
        <v>64.5</v>
      </c>
      <c r="F437">
        <v>79</v>
      </c>
      <c r="G437">
        <v>143.5</v>
      </c>
      <c r="H437" t="s">
        <v>1329</v>
      </c>
      <c r="I437" t="s">
        <v>1330</v>
      </c>
      <c r="J437" t="s">
        <v>1205</v>
      </c>
      <c r="K437" t="s">
        <v>1331</v>
      </c>
      <c r="N437" t="s">
        <v>24</v>
      </c>
      <c r="O437" t="s">
        <v>25</v>
      </c>
    </row>
    <row r="438" spans="1:15" ht="12.75">
      <c r="A438" t="s">
        <v>15</v>
      </c>
      <c r="B438" t="s">
        <v>1395</v>
      </c>
      <c r="C438" t="s">
        <v>1396</v>
      </c>
      <c r="D438" t="s">
        <v>1397</v>
      </c>
      <c r="E438">
        <v>60</v>
      </c>
      <c r="F438">
        <v>96</v>
      </c>
      <c r="G438">
        <v>156</v>
      </c>
      <c r="H438" t="s">
        <v>1329</v>
      </c>
      <c r="I438" t="s">
        <v>1330</v>
      </c>
      <c r="J438" t="s">
        <v>1205</v>
      </c>
      <c r="K438" t="s">
        <v>1331</v>
      </c>
      <c r="N438" t="s">
        <v>24</v>
      </c>
      <c r="O438" t="s">
        <v>25</v>
      </c>
    </row>
    <row r="439" spans="1:15" ht="12.75">
      <c r="A439" t="s">
        <v>15</v>
      </c>
      <c r="B439" t="s">
        <v>1398</v>
      </c>
      <c r="C439" t="s">
        <v>1399</v>
      </c>
      <c r="D439" t="s">
        <v>1400</v>
      </c>
      <c r="E439">
        <v>81</v>
      </c>
      <c r="F439">
        <v>85.5</v>
      </c>
      <c r="G439">
        <v>166.5</v>
      </c>
      <c r="H439" t="s">
        <v>1329</v>
      </c>
      <c r="I439" t="s">
        <v>1330</v>
      </c>
      <c r="J439" t="s">
        <v>1205</v>
      </c>
      <c r="K439" t="s">
        <v>1331</v>
      </c>
      <c r="N439" t="s">
        <v>24</v>
      </c>
      <c r="O439" t="s">
        <v>25</v>
      </c>
    </row>
    <row r="440" spans="1:15" ht="12.75">
      <c r="A440" t="s">
        <v>15</v>
      </c>
      <c r="B440" t="s">
        <v>1401</v>
      </c>
      <c r="C440" t="s">
        <v>1402</v>
      </c>
      <c r="D440" t="s">
        <v>1403</v>
      </c>
      <c r="E440">
        <v>61.5</v>
      </c>
      <c r="F440">
        <v>89</v>
      </c>
      <c r="G440">
        <v>150.5</v>
      </c>
      <c r="H440" t="s">
        <v>1329</v>
      </c>
      <c r="I440" t="s">
        <v>1330</v>
      </c>
      <c r="J440" t="s">
        <v>1205</v>
      </c>
      <c r="K440" t="s">
        <v>1331</v>
      </c>
      <c r="N440" t="s">
        <v>24</v>
      </c>
      <c r="O440" t="s">
        <v>25</v>
      </c>
    </row>
    <row r="441" spans="1:15" ht="12.75">
      <c r="A441" t="s">
        <v>15</v>
      </c>
      <c r="B441" t="s">
        <v>1404</v>
      </c>
      <c r="C441" t="s">
        <v>1405</v>
      </c>
      <c r="D441" t="s">
        <v>1406</v>
      </c>
      <c r="E441">
        <v>87</v>
      </c>
      <c r="F441">
        <v>83.5</v>
      </c>
      <c r="G441">
        <v>170.5</v>
      </c>
      <c r="H441" t="s">
        <v>1329</v>
      </c>
      <c r="I441" t="s">
        <v>1330</v>
      </c>
      <c r="J441" t="s">
        <v>1205</v>
      </c>
      <c r="K441" t="s">
        <v>1331</v>
      </c>
      <c r="N441" t="s">
        <v>24</v>
      </c>
      <c r="O441" t="s">
        <v>25</v>
      </c>
    </row>
    <row r="442" spans="1:15" ht="12.75">
      <c r="A442" t="s">
        <v>15</v>
      </c>
      <c r="B442" t="s">
        <v>1178</v>
      </c>
      <c r="C442" t="s">
        <v>1407</v>
      </c>
      <c r="D442" t="s">
        <v>1408</v>
      </c>
      <c r="E442">
        <v>78</v>
      </c>
      <c r="F442">
        <v>83.5</v>
      </c>
      <c r="G442">
        <v>161.5</v>
      </c>
      <c r="H442" t="s">
        <v>1329</v>
      </c>
      <c r="I442" t="s">
        <v>1330</v>
      </c>
      <c r="J442" t="s">
        <v>1205</v>
      </c>
      <c r="K442" t="s">
        <v>1331</v>
      </c>
      <c r="N442" t="s">
        <v>24</v>
      </c>
      <c r="O442" t="s">
        <v>25</v>
      </c>
    </row>
    <row r="443" spans="1:15" ht="12.75">
      <c r="A443" t="s">
        <v>15</v>
      </c>
      <c r="B443" t="s">
        <v>1409</v>
      </c>
      <c r="C443" t="s">
        <v>1410</v>
      </c>
      <c r="D443" t="s">
        <v>1411</v>
      </c>
      <c r="E443">
        <v>78</v>
      </c>
      <c r="F443">
        <v>88.5</v>
      </c>
      <c r="G443">
        <v>166.5</v>
      </c>
      <c r="H443" t="s">
        <v>1329</v>
      </c>
      <c r="I443" t="s">
        <v>1330</v>
      </c>
      <c r="J443" t="s">
        <v>1205</v>
      </c>
      <c r="K443" t="s">
        <v>1331</v>
      </c>
      <c r="N443" t="s">
        <v>24</v>
      </c>
      <c r="O443" t="s">
        <v>25</v>
      </c>
    </row>
    <row r="444" spans="1:15" ht="12.75">
      <c r="A444" t="s">
        <v>15</v>
      </c>
      <c r="B444" t="s">
        <v>1412</v>
      </c>
      <c r="C444" t="s">
        <v>1413</v>
      </c>
      <c r="D444" t="s">
        <v>1414</v>
      </c>
      <c r="E444">
        <v>54</v>
      </c>
      <c r="F444">
        <v>78</v>
      </c>
      <c r="G444">
        <v>132</v>
      </c>
      <c r="H444" t="s">
        <v>1329</v>
      </c>
      <c r="I444" t="s">
        <v>1330</v>
      </c>
      <c r="J444" t="s">
        <v>1205</v>
      </c>
      <c r="K444" t="s">
        <v>1331</v>
      </c>
      <c r="N444" t="s">
        <v>24</v>
      </c>
      <c r="O444" t="s">
        <v>25</v>
      </c>
    </row>
    <row r="445" spans="1:15" ht="12.75">
      <c r="A445" t="s">
        <v>15</v>
      </c>
      <c r="B445" t="s">
        <v>1415</v>
      </c>
      <c r="C445" t="s">
        <v>1416</v>
      </c>
      <c r="D445" t="s">
        <v>1417</v>
      </c>
      <c r="E445">
        <v>68.5</v>
      </c>
      <c r="F445">
        <v>67</v>
      </c>
      <c r="G445">
        <v>135.5</v>
      </c>
      <c r="H445" t="s">
        <v>1329</v>
      </c>
      <c r="I445" t="s">
        <v>1330</v>
      </c>
      <c r="J445" t="s">
        <v>1205</v>
      </c>
      <c r="K445" t="s">
        <v>1331</v>
      </c>
      <c r="N445" t="s">
        <v>24</v>
      </c>
      <c r="O445" t="s">
        <v>25</v>
      </c>
    </row>
    <row r="446" spans="1:15" ht="12.75">
      <c r="A446" t="s">
        <v>15</v>
      </c>
      <c r="B446" t="s">
        <v>1418</v>
      </c>
      <c r="C446" t="s">
        <v>1419</v>
      </c>
      <c r="D446" t="s">
        <v>1420</v>
      </c>
      <c r="E446">
        <v>62.5</v>
      </c>
      <c r="F446">
        <v>66</v>
      </c>
      <c r="G446">
        <v>128.5</v>
      </c>
      <c r="H446" t="s">
        <v>1329</v>
      </c>
      <c r="I446" t="s">
        <v>1330</v>
      </c>
      <c r="J446" t="s">
        <v>1205</v>
      </c>
      <c r="K446" t="s">
        <v>1331</v>
      </c>
      <c r="N446" t="s">
        <v>24</v>
      </c>
      <c r="O446" t="s">
        <v>25</v>
      </c>
    </row>
    <row r="447" spans="1:15" ht="12.75">
      <c r="A447" t="s">
        <v>15</v>
      </c>
      <c r="B447" t="s">
        <v>1421</v>
      </c>
      <c r="C447" t="s">
        <v>1422</v>
      </c>
      <c r="D447" t="s">
        <v>1423</v>
      </c>
      <c r="E447">
        <v>70</v>
      </c>
      <c r="F447">
        <v>90</v>
      </c>
      <c r="G447">
        <v>160</v>
      </c>
      <c r="H447" t="s">
        <v>1329</v>
      </c>
      <c r="I447" t="s">
        <v>1330</v>
      </c>
      <c r="J447" t="s">
        <v>1205</v>
      </c>
      <c r="K447" t="s">
        <v>1331</v>
      </c>
      <c r="N447" t="s">
        <v>24</v>
      </c>
      <c r="O447" t="s">
        <v>25</v>
      </c>
    </row>
    <row r="448" spans="1:15" ht="12.75">
      <c r="A448" t="s">
        <v>15</v>
      </c>
      <c r="B448" t="s">
        <v>1424</v>
      </c>
      <c r="C448" t="s">
        <v>1425</v>
      </c>
      <c r="D448" t="s">
        <v>1426</v>
      </c>
      <c r="E448">
        <v>73.5</v>
      </c>
      <c r="F448">
        <v>52.5</v>
      </c>
      <c r="G448">
        <v>126</v>
      </c>
      <c r="H448" t="s">
        <v>1329</v>
      </c>
      <c r="I448" t="s">
        <v>1330</v>
      </c>
      <c r="J448" t="s">
        <v>1205</v>
      </c>
      <c r="K448" t="s">
        <v>1331</v>
      </c>
      <c r="N448" t="s">
        <v>24</v>
      </c>
      <c r="O448" t="s">
        <v>25</v>
      </c>
    </row>
    <row r="449" spans="1:15" ht="12.75">
      <c r="A449" t="s">
        <v>15</v>
      </c>
      <c r="B449" t="s">
        <v>1427</v>
      </c>
      <c r="C449" t="s">
        <v>1428</v>
      </c>
      <c r="D449" t="s">
        <v>1429</v>
      </c>
      <c r="E449">
        <v>-1</v>
      </c>
      <c r="F449">
        <v>-1</v>
      </c>
      <c r="G449">
        <v>0</v>
      </c>
      <c r="H449" t="s">
        <v>1430</v>
      </c>
      <c r="I449" t="s">
        <v>1431</v>
      </c>
      <c r="J449" t="s">
        <v>1432</v>
      </c>
      <c r="K449" t="s">
        <v>1433</v>
      </c>
      <c r="L449" t="s">
        <v>67</v>
      </c>
      <c r="M449" t="s">
        <v>67</v>
      </c>
      <c r="N449" t="s">
        <v>24</v>
      </c>
      <c r="O449" t="s">
        <v>25</v>
      </c>
    </row>
    <row r="450" spans="1:15" ht="12.75">
      <c r="A450" t="s">
        <v>15</v>
      </c>
      <c r="B450" t="s">
        <v>1434</v>
      </c>
      <c r="C450" t="s">
        <v>1435</v>
      </c>
      <c r="D450" t="s">
        <v>1436</v>
      </c>
      <c r="E450">
        <v>64.5</v>
      </c>
      <c r="F450">
        <v>80</v>
      </c>
      <c r="G450">
        <v>144.5</v>
      </c>
      <c r="H450" t="s">
        <v>1430</v>
      </c>
      <c r="I450" t="s">
        <v>1431</v>
      </c>
      <c r="J450" t="s">
        <v>1432</v>
      </c>
      <c r="K450" t="s">
        <v>1433</v>
      </c>
      <c r="N450" t="s">
        <v>24</v>
      </c>
      <c r="O450" t="s">
        <v>25</v>
      </c>
    </row>
    <row r="451" spans="1:15" ht="12.75">
      <c r="A451" t="s">
        <v>15</v>
      </c>
      <c r="B451" t="s">
        <v>1437</v>
      </c>
      <c r="C451" t="s">
        <v>1438</v>
      </c>
      <c r="D451" t="s">
        <v>1439</v>
      </c>
      <c r="E451">
        <v>69</v>
      </c>
      <c r="F451">
        <v>75.5</v>
      </c>
      <c r="G451">
        <v>144.5</v>
      </c>
      <c r="H451" t="s">
        <v>1430</v>
      </c>
      <c r="I451" t="s">
        <v>1431</v>
      </c>
      <c r="J451" t="s">
        <v>1432</v>
      </c>
      <c r="K451" t="s">
        <v>1433</v>
      </c>
      <c r="N451" t="s">
        <v>24</v>
      </c>
      <c r="O451" t="s">
        <v>25</v>
      </c>
    </row>
    <row r="452" spans="1:15" ht="12.75">
      <c r="A452" t="s">
        <v>15</v>
      </c>
      <c r="B452" t="s">
        <v>1440</v>
      </c>
      <c r="C452" t="s">
        <v>1441</v>
      </c>
      <c r="D452" t="s">
        <v>1442</v>
      </c>
      <c r="E452">
        <v>77</v>
      </c>
      <c r="F452">
        <v>71</v>
      </c>
      <c r="G452">
        <v>148</v>
      </c>
      <c r="H452" t="s">
        <v>1430</v>
      </c>
      <c r="I452" t="s">
        <v>1431</v>
      </c>
      <c r="J452" t="s">
        <v>1432</v>
      </c>
      <c r="K452" t="s">
        <v>1433</v>
      </c>
      <c r="N452" t="s">
        <v>24</v>
      </c>
      <c r="O452" t="s">
        <v>25</v>
      </c>
    </row>
    <row r="453" spans="1:15" ht="12.75">
      <c r="A453" t="s">
        <v>15</v>
      </c>
      <c r="B453" t="s">
        <v>1443</v>
      </c>
      <c r="C453" t="s">
        <v>1444</v>
      </c>
      <c r="D453" t="s">
        <v>1445</v>
      </c>
      <c r="E453">
        <v>91.5</v>
      </c>
      <c r="F453">
        <v>92</v>
      </c>
      <c r="G453">
        <v>183.5</v>
      </c>
      <c r="H453" t="s">
        <v>1430</v>
      </c>
      <c r="I453" t="s">
        <v>1431</v>
      </c>
      <c r="J453" t="s">
        <v>1432</v>
      </c>
      <c r="K453" t="s">
        <v>1433</v>
      </c>
      <c r="N453" t="s">
        <v>24</v>
      </c>
      <c r="O453" t="s">
        <v>25</v>
      </c>
    </row>
    <row r="454" spans="1:15" ht="12.75">
      <c r="A454" t="s">
        <v>15</v>
      </c>
      <c r="B454" t="s">
        <v>1446</v>
      </c>
      <c r="C454" t="s">
        <v>1447</v>
      </c>
      <c r="D454" t="s">
        <v>1448</v>
      </c>
      <c r="E454">
        <v>-1</v>
      </c>
      <c r="F454">
        <v>-1</v>
      </c>
      <c r="G454">
        <v>0</v>
      </c>
      <c r="H454" t="s">
        <v>1430</v>
      </c>
      <c r="I454" t="s">
        <v>1431</v>
      </c>
      <c r="J454" t="s">
        <v>1432</v>
      </c>
      <c r="K454" t="s">
        <v>1433</v>
      </c>
      <c r="L454" t="s">
        <v>67</v>
      </c>
      <c r="M454" t="s">
        <v>67</v>
      </c>
      <c r="N454" t="s">
        <v>24</v>
      </c>
      <c r="O454" t="s">
        <v>25</v>
      </c>
    </row>
    <row r="455" spans="1:15" ht="12.75">
      <c r="A455" t="s">
        <v>15</v>
      </c>
      <c r="B455" t="s">
        <v>1449</v>
      </c>
      <c r="C455" t="s">
        <v>1450</v>
      </c>
      <c r="D455" t="s">
        <v>1451</v>
      </c>
      <c r="E455">
        <v>-1</v>
      </c>
      <c r="F455">
        <v>-1</v>
      </c>
      <c r="G455">
        <v>0</v>
      </c>
      <c r="H455" t="s">
        <v>1430</v>
      </c>
      <c r="I455" t="s">
        <v>1431</v>
      </c>
      <c r="J455" t="s">
        <v>1432</v>
      </c>
      <c r="K455" t="s">
        <v>1433</v>
      </c>
      <c r="L455" t="s">
        <v>67</v>
      </c>
      <c r="M455" t="s">
        <v>67</v>
      </c>
      <c r="N455" t="s">
        <v>24</v>
      </c>
      <c r="O455" t="s">
        <v>25</v>
      </c>
    </row>
    <row r="456" spans="1:15" ht="12.75">
      <c r="A456" t="s">
        <v>15</v>
      </c>
      <c r="B456" t="s">
        <v>1452</v>
      </c>
      <c r="C456" t="s">
        <v>1453</v>
      </c>
      <c r="D456" t="s">
        <v>1454</v>
      </c>
      <c r="E456">
        <v>64</v>
      </c>
      <c r="F456">
        <v>19</v>
      </c>
      <c r="G456">
        <v>83</v>
      </c>
      <c r="H456" t="s">
        <v>1430</v>
      </c>
      <c r="I456" t="s">
        <v>1431</v>
      </c>
      <c r="J456" t="s">
        <v>1432</v>
      </c>
      <c r="K456" t="s">
        <v>1433</v>
      </c>
      <c r="N456" t="s">
        <v>24</v>
      </c>
      <c r="O456" t="s">
        <v>25</v>
      </c>
    </row>
    <row r="457" spans="1:15" ht="12.75">
      <c r="A457" t="s">
        <v>15</v>
      </c>
      <c r="B457" t="s">
        <v>1455</v>
      </c>
      <c r="C457" t="s">
        <v>1456</v>
      </c>
      <c r="D457" t="s">
        <v>1457</v>
      </c>
      <c r="E457">
        <v>74</v>
      </c>
      <c r="F457">
        <v>50.5</v>
      </c>
      <c r="G457">
        <v>124.5</v>
      </c>
      <c r="H457" t="s">
        <v>1430</v>
      </c>
      <c r="I457" t="s">
        <v>1431</v>
      </c>
      <c r="J457" t="s">
        <v>1432</v>
      </c>
      <c r="K457" t="s">
        <v>1433</v>
      </c>
      <c r="N457" t="s">
        <v>24</v>
      </c>
      <c r="O457" t="s">
        <v>25</v>
      </c>
    </row>
    <row r="458" spans="1:15" ht="12.75">
      <c r="A458" t="s">
        <v>15</v>
      </c>
      <c r="B458" t="s">
        <v>1458</v>
      </c>
      <c r="C458" t="s">
        <v>1459</v>
      </c>
      <c r="D458" t="s">
        <v>1460</v>
      </c>
      <c r="E458">
        <v>81</v>
      </c>
      <c r="F458">
        <v>79.5</v>
      </c>
      <c r="G458">
        <v>160.5</v>
      </c>
      <c r="H458" t="s">
        <v>1430</v>
      </c>
      <c r="I458" t="s">
        <v>1431</v>
      </c>
      <c r="J458" t="s">
        <v>1432</v>
      </c>
      <c r="K458" t="s">
        <v>1433</v>
      </c>
      <c r="N458" t="s">
        <v>24</v>
      </c>
      <c r="O458" t="s">
        <v>25</v>
      </c>
    </row>
    <row r="459" spans="1:15" ht="12.75">
      <c r="A459" t="s">
        <v>15</v>
      </c>
      <c r="B459" t="s">
        <v>1461</v>
      </c>
      <c r="C459" t="s">
        <v>1462</v>
      </c>
      <c r="D459" t="s">
        <v>1463</v>
      </c>
      <c r="E459">
        <v>64</v>
      </c>
      <c r="F459">
        <v>31</v>
      </c>
      <c r="G459">
        <v>95</v>
      </c>
      <c r="H459" t="s">
        <v>1430</v>
      </c>
      <c r="I459" t="s">
        <v>1431</v>
      </c>
      <c r="J459" t="s">
        <v>1432</v>
      </c>
      <c r="K459" t="s">
        <v>1433</v>
      </c>
      <c r="N459" t="s">
        <v>24</v>
      </c>
      <c r="O459" t="s">
        <v>25</v>
      </c>
    </row>
    <row r="460" spans="1:15" ht="12.75">
      <c r="A460" t="s">
        <v>15</v>
      </c>
      <c r="B460" t="s">
        <v>1464</v>
      </c>
      <c r="C460" t="s">
        <v>1465</v>
      </c>
      <c r="D460" t="s">
        <v>1466</v>
      </c>
      <c r="E460">
        <v>66.5</v>
      </c>
      <c r="F460">
        <v>80.5</v>
      </c>
      <c r="G460">
        <v>147</v>
      </c>
      <c r="H460" t="s">
        <v>1430</v>
      </c>
      <c r="I460" t="s">
        <v>1431</v>
      </c>
      <c r="J460" t="s">
        <v>1432</v>
      </c>
      <c r="K460" t="s">
        <v>1433</v>
      </c>
      <c r="N460" t="s">
        <v>24</v>
      </c>
      <c r="O460" t="s">
        <v>25</v>
      </c>
    </row>
    <row r="461" spans="1:15" ht="12.75">
      <c r="A461" t="s">
        <v>15</v>
      </c>
      <c r="B461" t="s">
        <v>1467</v>
      </c>
      <c r="C461" t="s">
        <v>1468</v>
      </c>
      <c r="D461" t="s">
        <v>1469</v>
      </c>
      <c r="E461">
        <v>63</v>
      </c>
      <c r="F461">
        <v>68</v>
      </c>
      <c r="G461">
        <v>131</v>
      </c>
      <c r="H461" t="s">
        <v>1430</v>
      </c>
      <c r="I461" t="s">
        <v>1431</v>
      </c>
      <c r="J461" t="s">
        <v>1432</v>
      </c>
      <c r="K461" t="s">
        <v>1433</v>
      </c>
      <c r="N461" t="s">
        <v>24</v>
      </c>
      <c r="O461" t="s">
        <v>25</v>
      </c>
    </row>
    <row r="462" spans="1:15" ht="12.75">
      <c r="A462" t="s">
        <v>15</v>
      </c>
      <c r="B462" t="s">
        <v>1470</v>
      </c>
      <c r="C462" t="s">
        <v>1471</v>
      </c>
      <c r="D462" t="s">
        <v>1472</v>
      </c>
      <c r="E462">
        <v>42.5</v>
      </c>
      <c r="F462">
        <v>65</v>
      </c>
      <c r="G462">
        <v>107.5</v>
      </c>
      <c r="H462" t="s">
        <v>1430</v>
      </c>
      <c r="I462" t="s">
        <v>1431</v>
      </c>
      <c r="J462" t="s">
        <v>1432</v>
      </c>
      <c r="K462" t="s">
        <v>1433</v>
      </c>
      <c r="N462" t="s">
        <v>24</v>
      </c>
      <c r="O462" t="s">
        <v>25</v>
      </c>
    </row>
    <row r="463" spans="1:15" ht="12.75">
      <c r="A463" t="s">
        <v>15</v>
      </c>
      <c r="B463" t="s">
        <v>1473</v>
      </c>
      <c r="C463" t="s">
        <v>1474</v>
      </c>
      <c r="D463" t="s">
        <v>1475</v>
      </c>
      <c r="E463">
        <v>45.5</v>
      </c>
      <c r="F463">
        <v>71</v>
      </c>
      <c r="G463">
        <v>116.5</v>
      </c>
      <c r="H463" t="s">
        <v>1430</v>
      </c>
      <c r="I463" t="s">
        <v>1431</v>
      </c>
      <c r="J463" t="s">
        <v>1432</v>
      </c>
      <c r="K463" t="s">
        <v>1433</v>
      </c>
      <c r="N463" t="s">
        <v>24</v>
      </c>
      <c r="O463" t="s">
        <v>25</v>
      </c>
    </row>
    <row r="464" spans="1:15" ht="12.75">
      <c r="A464" t="s">
        <v>15</v>
      </c>
      <c r="B464" t="s">
        <v>1476</v>
      </c>
      <c r="C464" t="s">
        <v>1477</v>
      </c>
      <c r="D464" t="s">
        <v>1478</v>
      </c>
      <c r="E464">
        <v>85.5</v>
      </c>
      <c r="F464">
        <v>86.5</v>
      </c>
      <c r="G464">
        <v>172</v>
      </c>
      <c r="H464" t="s">
        <v>1430</v>
      </c>
      <c r="I464" t="s">
        <v>1431</v>
      </c>
      <c r="J464" t="s">
        <v>1432</v>
      </c>
      <c r="K464" t="s">
        <v>1433</v>
      </c>
      <c r="N464" t="s">
        <v>24</v>
      </c>
      <c r="O464" t="s">
        <v>25</v>
      </c>
    </row>
    <row r="465" spans="1:15" ht="12.75">
      <c r="A465" t="s">
        <v>15</v>
      </c>
      <c r="B465" t="s">
        <v>1479</v>
      </c>
      <c r="C465" t="s">
        <v>1480</v>
      </c>
      <c r="D465" t="s">
        <v>1481</v>
      </c>
      <c r="E465">
        <v>77</v>
      </c>
      <c r="F465">
        <v>69</v>
      </c>
      <c r="G465">
        <v>146</v>
      </c>
      <c r="H465" t="s">
        <v>1430</v>
      </c>
      <c r="I465" t="s">
        <v>1431</v>
      </c>
      <c r="J465" t="s">
        <v>1432</v>
      </c>
      <c r="K465" t="s">
        <v>1433</v>
      </c>
      <c r="N465" t="s">
        <v>24</v>
      </c>
      <c r="O465" t="s">
        <v>25</v>
      </c>
    </row>
    <row r="466" spans="1:15" ht="12.75">
      <c r="A466" t="s">
        <v>15</v>
      </c>
      <c r="B466" t="s">
        <v>1482</v>
      </c>
      <c r="C466" t="s">
        <v>1483</v>
      </c>
      <c r="D466" t="s">
        <v>1484</v>
      </c>
      <c r="E466">
        <v>56.5</v>
      </c>
      <c r="F466">
        <v>81</v>
      </c>
      <c r="G466">
        <v>137.5</v>
      </c>
      <c r="H466" t="s">
        <v>1430</v>
      </c>
      <c r="I466" t="s">
        <v>1431</v>
      </c>
      <c r="J466" t="s">
        <v>1432</v>
      </c>
      <c r="K466" t="s">
        <v>1433</v>
      </c>
      <c r="N466" t="s">
        <v>24</v>
      </c>
      <c r="O466" t="s">
        <v>25</v>
      </c>
    </row>
    <row r="467" spans="1:15" ht="12.75">
      <c r="A467" t="s">
        <v>15</v>
      </c>
      <c r="B467" t="s">
        <v>1485</v>
      </c>
      <c r="C467" t="s">
        <v>1486</v>
      </c>
      <c r="D467" t="s">
        <v>1487</v>
      </c>
      <c r="E467">
        <v>62.5</v>
      </c>
      <c r="F467">
        <v>93</v>
      </c>
      <c r="G467">
        <v>155.5</v>
      </c>
      <c r="H467" t="s">
        <v>1430</v>
      </c>
      <c r="I467" t="s">
        <v>1431</v>
      </c>
      <c r="J467" t="s">
        <v>1432</v>
      </c>
      <c r="K467" t="s">
        <v>1433</v>
      </c>
      <c r="N467" t="s">
        <v>24</v>
      </c>
      <c r="O467" t="s">
        <v>25</v>
      </c>
    </row>
    <row r="468" spans="1:15" ht="12.75">
      <c r="A468" t="s">
        <v>15</v>
      </c>
      <c r="B468" t="s">
        <v>1488</v>
      </c>
      <c r="C468" t="s">
        <v>1489</v>
      </c>
      <c r="D468" t="s">
        <v>1490</v>
      </c>
      <c r="E468">
        <v>75</v>
      </c>
      <c r="F468">
        <v>91.5</v>
      </c>
      <c r="G468">
        <v>166.5</v>
      </c>
      <c r="H468" t="s">
        <v>1430</v>
      </c>
      <c r="I468" t="s">
        <v>1431</v>
      </c>
      <c r="J468" t="s">
        <v>1432</v>
      </c>
      <c r="K468" t="s">
        <v>1433</v>
      </c>
      <c r="N468" t="s">
        <v>24</v>
      </c>
      <c r="O468" t="s">
        <v>25</v>
      </c>
    </row>
    <row r="469" spans="1:15" ht="12.75">
      <c r="A469" t="s">
        <v>15</v>
      </c>
      <c r="B469" t="s">
        <v>1491</v>
      </c>
      <c r="C469" t="s">
        <v>1492</v>
      </c>
      <c r="D469" t="s">
        <v>1493</v>
      </c>
      <c r="E469">
        <v>42.5</v>
      </c>
      <c r="F469">
        <v>64</v>
      </c>
      <c r="G469">
        <v>106.5</v>
      </c>
      <c r="H469" t="s">
        <v>1430</v>
      </c>
      <c r="I469" t="s">
        <v>1431</v>
      </c>
      <c r="J469" t="s">
        <v>1432</v>
      </c>
      <c r="K469" t="s">
        <v>1433</v>
      </c>
      <c r="N469" t="s">
        <v>24</v>
      </c>
      <c r="O469" t="s">
        <v>25</v>
      </c>
    </row>
    <row r="470" spans="1:15" ht="12.75">
      <c r="A470" t="s">
        <v>15</v>
      </c>
      <c r="B470" t="s">
        <v>1494</v>
      </c>
      <c r="C470" t="s">
        <v>1495</v>
      </c>
      <c r="D470" t="s">
        <v>1496</v>
      </c>
      <c r="E470">
        <v>56</v>
      </c>
      <c r="F470">
        <v>62</v>
      </c>
      <c r="G470">
        <v>118</v>
      </c>
      <c r="H470" t="s">
        <v>1430</v>
      </c>
      <c r="I470" t="s">
        <v>1431</v>
      </c>
      <c r="J470" t="s">
        <v>1432</v>
      </c>
      <c r="K470" t="s">
        <v>1433</v>
      </c>
      <c r="N470" t="s">
        <v>24</v>
      </c>
      <c r="O470" t="s">
        <v>25</v>
      </c>
    </row>
    <row r="471" spans="1:15" ht="12.75">
      <c r="A471" t="s">
        <v>15</v>
      </c>
      <c r="B471" t="s">
        <v>1497</v>
      </c>
      <c r="C471" t="s">
        <v>1498</v>
      </c>
      <c r="D471" t="s">
        <v>1499</v>
      </c>
      <c r="E471">
        <v>52.5</v>
      </c>
      <c r="F471">
        <v>59</v>
      </c>
      <c r="G471">
        <v>111.5</v>
      </c>
      <c r="H471" t="s">
        <v>1430</v>
      </c>
      <c r="I471" t="s">
        <v>1431</v>
      </c>
      <c r="J471" t="s">
        <v>1432</v>
      </c>
      <c r="K471" t="s">
        <v>1433</v>
      </c>
      <c r="N471" t="s">
        <v>24</v>
      </c>
      <c r="O471" t="s">
        <v>25</v>
      </c>
    </row>
    <row r="472" spans="1:15" ht="12.75">
      <c r="A472" t="s">
        <v>15</v>
      </c>
      <c r="B472" t="s">
        <v>1500</v>
      </c>
      <c r="C472" t="s">
        <v>1501</v>
      </c>
      <c r="D472" t="s">
        <v>1502</v>
      </c>
      <c r="E472">
        <v>89.5</v>
      </c>
      <c r="F472">
        <v>79</v>
      </c>
      <c r="G472">
        <v>168.5</v>
      </c>
      <c r="H472" t="s">
        <v>1430</v>
      </c>
      <c r="I472" t="s">
        <v>1431</v>
      </c>
      <c r="J472" t="s">
        <v>1432</v>
      </c>
      <c r="K472" t="s">
        <v>1433</v>
      </c>
      <c r="N472" t="s">
        <v>24</v>
      </c>
      <c r="O472" t="s">
        <v>25</v>
      </c>
    </row>
    <row r="473" spans="1:15" ht="12.75">
      <c r="A473" t="s">
        <v>15</v>
      </c>
      <c r="B473" t="s">
        <v>1503</v>
      </c>
      <c r="C473" t="s">
        <v>1504</v>
      </c>
      <c r="D473" t="s">
        <v>1505</v>
      </c>
      <c r="E473">
        <v>56.5</v>
      </c>
      <c r="F473">
        <v>60</v>
      </c>
      <c r="G473">
        <v>116.5</v>
      </c>
      <c r="H473" t="s">
        <v>1430</v>
      </c>
      <c r="I473" t="s">
        <v>1431</v>
      </c>
      <c r="J473" t="s">
        <v>1432</v>
      </c>
      <c r="K473" t="s">
        <v>1433</v>
      </c>
      <c r="N473" t="s">
        <v>24</v>
      </c>
      <c r="O473" t="s">
        <v>25</v>
      </c>
    </row>
    <row r="474" spans="1:15" ht="12.75">
      <c r="A474" t="s">
        <v>15</v>
      </c>
      <c r="B474" t="s">
        <v>1506</v>
      </c>
      <c r="C474" t="s">
        <v>1507</v>
      </c>
      <c r="D474" t="s">
        <v>1508</v>
      </c>
      <c r="E474">
        <v>-1</v>
      </c>
      <c r="F474">
        <v>-1</v>
      </c>
      <c r="G474">
        <v>0</v>
      </c>
      <c r="H474" t="s">
        <v>1430</v>
      </c>
      <c r="I474" t="s">
        <v>1431</v>
      </c>
      <c r="J474" t="s">
        <v>1432</v>
      </c>
      <c r="K474" t="s">
        <v>1433</v>
      </c>
      <c r="L474" t="s">
        <v>67</v>
      </c>
      <c r="M474" t="s">
        <v>67</v>
      </c>
      <c r="N474" t="s">
        <v>24</v>
      </c>
      <c r="O474" t="s">
        <v>25</v>
      </c>
    </row>
    <row r="475" spans="1:15" ht="12.75">
      <c r="A475" t="s">
        <v>15</v>
      </c>
      <c r="B475" t="s">
        <v>1509</v>
      </c>
      <c r="C475" t="s">
        <v>1510</v>
      </c>
      <c r="D475" t="s">
        <v>1511</v>
      </c>
      <c r="E475">
        <v>-1</v>
      </c>
      <c r="F475">
        <v>-1</v>
      </c>
      <c r="G475">
        <v>0</v>
      </c>
      <c r="H475" t="s">
        <v>1430</v>
      </c>
      <c r="I475" t="s">
        <v>1431</v>
      </c>
      <c r="J475" t="s">
        <v>1432</v>
      </c>
      <c r="K475" t="s">
        <v>1433</v>
      </c>
      <c r="L475" t="s">
        <v>67</v>
      </c>
      <c r="M475" t="s">
        <v>67</v>
      </c>
      <c r="N475" t="s">
        <v>24</v>
      </c>
      <c r="O475" t="s">
        <v>25</v>
      </c>
    </row>
    <row r="476" spans="1:15" ht="12.75">
      <c r="A476" t="s">
        <v>15</v>
      </c>
      <c r="B476" t="s">
        <v>1512</v>
      </c>
      <c r="C476" t="s">
        <v>1513</v>
      </c>
      <c r="D476" t="s">
        <v>1514</v>
      </c>
      <c r="E476">
        <v>73</v>
      </c>
      <c r="F476">
        <v>60</v>
      </c>
      <c r="G476">
        <v>133</v>
      </c>
      <c r="H476" t="s">
        <v>1430</v>
      </c>
      <c r="I476" t="s">
        <v>1431</v>
      </c>
      <c r="J476" t="s">
        <v>1432</v>
      </c>
      <c r="K476" t="s">
        <v>1433</v>
      </c>
      <c r="N476" t="s">
        <v>24</v>
      </c>
      <c r="O476" t="s">
        <v>25</v>
      </c>
    </row>
    <row r="477" spans="1:15" ht="12.75">
      <c r="A477" t="s">
        <v>15</v>
      </c>
      <c r="B477" t="s">
        <v>1515</v>
      </c>
      <c r="C477" t="s">
        <v>1516</v>
      </c>
      <c r="D477" t="s">
        <v>1517</v>
      </c>
      <c r="E477">
        <v>72</v>
      </c>
      <c r="F477">
        <v>89.5</v>
      </c>
      <c r="G477">
        <v>161.5</v>
      </c>
      <c r="H477" t="s">
        <v>1430</v>
      </c>
      <c r="I477" t="s">
        <v>1431</v>
      </c>
      <c r="J477" t="s">
        <v>1432</v>
      </c>
      <c r="K477" t="s">
        <v>1433</v>
      </c>
      <c r="N477" t="s">
        <v>24</v>
      </c>
      <c r="O477" t="s">
        <v>25</v>
      </c>
    </row>
    <row r="478" spans="1:15" ht="12.75">
      <c r="A478" t="s">
        <v>15</v>
      </c>
      <c r="B478" t="s">
        <v>1518</v>
      </c>
      <c r="C478" t="s">
        <v>1519</v>
      </c>
      <c r="D478" t="s">
        <v>1520</v>
      </c>
      <c r="E478">
        <v>75</v>
      </c>
      <c r="F478">
        <v>81</v>
      </c>
      <c r="G478">
        <v>156</v>
      </c>
      <c r="H478" t="s">
        <v>1430</v>
      </c>
      <c r="I478" t="s">
        <v>1431</v>
      </c>
      <c r="J478" t="s">
        <v>1432</v>
      </c>
      <c r="K478" t="s">
        <v>1433</v>
      </c>
      <c r="N478" t="s">
        <v>24</v>
      </c>
      <c r="O478" t="s">
        <v>25</v>
      </c>
    </row>
    <row r="479" spans="1:15" ht="12.75">
      <c r="A479" t="s">
        <v>15</v>
      </c>
      <c r="B479" t="s">
        <v>1521</v>
      </c>
      <c r="C479" t="s">
        <v>1522</v>
      </c>
      <c r="D479" t="s">
        <v>1523</v>
      </c>
      <c r="E479">
        <v>-1</v>
      </c>
      <c r="F479">
        <v>-1</v>
      </c>
      <c r="G479">
        <v>0</v>
      </c>
      <c r="H479" t="s">
        <v>1430</v>
      </c>
      <c r="I479" t="s">
        <v>1431</v>
      </c>
      <c r="J479" t="s">
        <v>1432</v>
      </c>
      <c r="K479" t="s">
        <v>1433</v>
      </c>
      <c r="L479" t="s">
        <v>67</v>
      </c>
      <c r="M479" t="s">
        <v>67</v>
      </c>
      <c r="N479" t="s">
        <v>24</v>
      </c>
      <c r="O479" t="s">
        <v>25</v>
      </c>
    </row>
    <row r="480" spans="1:15" ht="12.75">
      <c r="A480" t="s">
        <v>15</v>
      </c>
      <c r="B480" t="s">
        <v>1524</v>
      </c>
      <c r="C480" t="s">
        <v>1525</v>
      </c>
      <c r="D480" t="s">
        <v>1526</v>
      </c>
      <c r="E480">
        <v>69</v>
      </c>
      <c r="F480">
        <v>67.5</v>
      </c>
      <c r="G480">
        <v>136.5</v>
      </c>
      <c r="H480" t="s">
        <v>1430</v>
      </c>
      <c r="I480" t="s">
        <v>1431</v>
      </c>
      <c r="J480" t="s">
        <v>1432</v>
      </c>
      <c r="K480" t="s">
        <v>1433</v>
      </c>
      <c r="N480" t="s">
        <v>24</v>
      </c>
      <c r="O480" t="s">
        <v>25</v>
      </c>
    </row>
    <row r="481" spans="1:15" ht="12.75">
      <c r="A481" t="s">
        <v>15</v>
      </c>
      <c r="B481" t="s">
        <v>1527</v>
      </c>
      <c r="C481" t="s">
        <v>1528</v>
      </c>
      <c r="D481" t="s">
        <v>1529</v>
      </c>
      <c r="E481">
        <v>-1</v>
      </c>
      <c r="F481">
        <v>-1</v>
      </c>
      <c r="G481">
        <v>0</v>
      </c>
      <c r="H481" t="s">
        <v>1430</v>
      </c>
      <c r="I481" t="s">
        <v>1431</v>
      </c>
      <c r="J481" t="s">
        <v>1432</v>
      </c>
      <c r="K481" t="s">
        <v>1433</v>
      </c>
      <c r="L481" t="s">
        <v>67</v>
      </c>
      <c r="M481" t="s">
        <v>67</v>
      </c>
      <c r="N481" t="s">
        <v>24</v>
      </c>
      <c r="O481" t="s">
        <v>25</v>
      </c>
    </row>
    <row r="482" spans="1:15" ht="12.75">
      <c r="A482" t="s">
        <v>15</v>
      </c>
      <c r="B482" t="s">
        <v>1530</v>
      </c>
      <c r="C482" t="s">
        <v>1531</v>
      </c>
      <c r="D482" t="s">
        <v>1532</v>
      </c>
      <c r="E482">
        <v>58</v>
      </c>
      <c r="F482">
        <v>79</v>
      </c>
      <c r="G482">
        <v>137</v>
      </c>
      <c r="H482" t="s">
        <v>1430</v>
      </c>
      <c r="I482" t="s">
        <v>1431</v>
      </c>
      <c r="J482" t="s">
        <v>1432</v>
      </c>
      <c r="K482" t="s">
        <v>1433</v>
      </c>
      <c r="N482" t="s">
        <v>24</v>
      </c>
      <c r="O482" t="s">
        <v>25</v>
      </c>
    </row>
    <row r="483" spans="1:15" ht="12.75">
      <c r="A483" t="s">
        <v>15</v>
      </c>
      <c r="B483" t="s">
        <v>1533</v>
      </c>
      <c r="C483" t="s">
        <v>1534</v>
      </c>
      <c r="D483" t="s">
        <v>1535</v>
      </c>
      <c r="E483">
        <v>46</v>
      </c>
      <c r="F483">
        <v>52</v>
      </c>
      <c r="G483">
        <v>98</v>
      </c>
      <c r="H483" t="s">
        <v>1430</v>
      </c>
      <c r="I483" t="s">
        <v>1431</v>
      </c>
      <c r="J483" t="s">
        <v>1432</v>
      </c>
      <c r="K483" t="s">
        <v>1433</v>
      </c>
      <c r="N483" t="s">
        <v>24</v>
      </c>
      <c r="O483" t="s">
        <v>25</v>
      </c>
    </row>
    <row r="484" spans="1:15" ht="12.75">
      <c r="A484" t="s">
        <v>15</v>
      </c>
      <c r="B484" t="s">
        <v>1536</v>
      </c>
      <c r="C484" t="s">
        <v>1537</v>
      </c>
      <c r="D484" t="s">
        <v>1538</v>
      </c>
      <c r="E484">
        <v>75</v>
      </c>
      <c r="F484">
        <v>63.5</v>
      </c>
      <c r="G484">
        <v>138.5</v>
      </c>
      <c r="H484" t="s">
        <v>1430</v>
      </c>
      <c r="I484" t="s">
        <v>1431</v>
      </c>
      <c r="J484" t="s">
        <v>1432</v>
      </c>
      <c r="K484" t="s">
        <v>1433</v>
      </c>
      <c r="N484" t="s">
        <v>24</v>
      </c>
      <c r="O484" t="s">
        <v>25</v>
      </c>
    </row>
    <row r="485" spans="1:15" ht="12.75">
      <c r="A485" t="s">
        <v>15</v>
      </c>
      <c r="B485" t="s">
        <v>1539</v>
      </c>
      <c r="C485" t="s">
        <v>1540</v>
      </c>
      <c r="D485" t="s">
        <v>1541</v>
      </c>
      <c r="E485">
        <v>-1</v>
      </c>
      <c r="F485">
        <v>-1</v>
      </c>
      <c r="G485">
        <v>0</v>
      </c>
      <c r="H485" t="s">
        <v>1430</v>
      </c>
      <c r="I485" t="s">
        <v>1431</v>
      </c>
      <c r="J485" t="s">
        <v>1432</v>
      </c>
      <c r="K485" t="s">
        <v>1433</v>
      </c>
      <c r="L485" t="s">
        <v>67</v>
      </c>
      <c r="M485" t="s">
        <v>67</v>
      </c>
      <c r="N485" t="s">
        <v>24</v>
      </c>
      <c r="O485" t="s">
        <v>25</v>
      </c>
    </row>
    <row r="486" spans="1:15" ht="12.75">
      <c r="A486" t="s">
        <v>15</v>
      </c>
      <c r="B486" t="s">
        <v>1542</v>
      </c>
      <c r="C486" t="s">
        <v>1543</v>
      </c>
      <c r="D486" t="s">
        <v>1544</v>
      </c>
      <c r="E486">
        <v>59</v>
      </c>
      <c r="F486">
        <v>60</v>
      </c>
      <c r="G486">
        <v>119</v>
      </c>
      <c r="H486" t="s">
        <v>1430</v>
      </c>
      <c r="I486" t="s">
        <v>1431</v>
      </c>
      <c r="J486" t="s">
        <v>1432</v>
      </c>
      <c r="K486" t="s">
        <v>1433</v>
      </c>
      <c r="N486" t="s">
        <v>24</v>
      </c>
      <c r="O486" t="s">
        <v>25</v>
      </c>
    </row>
    <row r="487" spans="1:15" ht="12.75">
      <c r="A487" t="s">
        <v>15</v>
      </c>
      <c r="B487" t="s">
        <v>1545</v>
      </c>
      <c r="C487" t="s">
        <v>1546</v>
      </c>
      <c r="D487" t="s">
        <v>1547</v>
      </c>
      <c r="E487">
        <v>70</v>
      </c>
      <c r="F487">
        <v>79</v>
      </c>
      <c r="G487">
        <v>149</v>
      </c>
      <c r="H487" t="s">
        <v>1430</v>
      </c>
      <c r="I487" t="s">
        <v>1431</v>
      </c>
      <c r="J487" t="s">
        <v>1432</v>
      </c>
      <c r="K487" t="s">
        <v>1433</v>
      </c>
      <c r="N487" t="s">
        <v>24</v>
      </c>
      <c r="O487" t="s">
        <v>25</v>
      </c>
    </row>
    <row r="488" spans="1:15" ht="12.75">
      <c r="A488" t="s">
        <v>15</v>
      </c>
      <c r="B488" t="s">
        <v>1548</v>
      </c>
      <c r="C488" t="s">
        <v>1549</v>
      </c>
      <c r="D488" t="s">
        <v>1550</v>
      </c>
      <c r="E488">
        <v>-1</v>
      </c>
      <c r="F488">
        <v>-1</v>
      </c>
      <c r="G488">
        <v>0</v>
      </c>
      <c r="H488" t="s">
        <v>1430</v>
      </c>
      <c r="I488" t="s">
        <v>1431</v>
      </c>
      <c r="J488" t="s">
        <v>1432</v>
      </c>
      <c r="K488" t="s">
        <v>1433</v>
      </c>
      <c r="L488" t="s">
        <v>67</v>
      </c>
      <c r="M488" t="s">
        <v>67</v>
      </c>
      <c r="N488" t="s">
        <v>24</v>
      </c>
      <c r="O488" t="s">
        <v>25</v>
      </c>
    </row>
    <row r="489" spans="1:15" ht="12.75">
      <c r="A489" t="s">
        <v>15</v>
      </c>
      <c r="B489" t="s">
        <v>1551</v>
      </c>
      <c r="C489" t="s">
        <v>1552</v>
      </c>
      <c r="D489" t="s">
        <v>1553</v>
      </c>
      <c r="E489">
        <v>66</v>
      </c>
      <c r="F489">
        <v>97.5</v>
      </c>
      <c r="G489">
        <v>163.5</v>
      </c>
      <c r="H489" t="s">
        <v>1430</v>
      </c>
      <c r="I489" t="s">
        <v>1431</v>
      </c>
      <c r="J489" t="s">
        <v>1432</v>
      </c>
      <c r="K489" t="s">
        <v>1433</v>
      </c>
      <c r="N489" t="s">
        <v>24</v>
      </c>
      <c r="O489" t="s">
        <v>25</v>
      </c>
    </row>
    <row r="490" spans="1:15" ht="12.75">
      <c r="A490" t="s">
        <v>15</v>
      </c>
      <c r="B490" t="s">
        <v>1554</v>
      </c>
      <c r="C490" t="s">
        <v>1555</v>
      </c>
      <c r="D490" t="s">
        <v>1556</v>
      </c>
      <c r="E490">
        <v>68</v>
      </c>
      <c r="F490">
        <v>60</v>
      </c>
      <c r="G490">
        <v>128</v>
      </c>
      <c r="H490" t="s">
        <v>1430</v>
      </c>
      <c r="I490" t="s">
        <v>1431</v>
      </c>
      <c r="J490" t="s">
        <v>1432</v>
      </c>
      <c r="K490" t="s">
        <v>1433</v>
      </c>
      <c r="N490" t="s">
        <v>24</v>
      </c>
      <c r="O490" t="s">
        <v>25</v>
      </c>
    </row>
    <row r="491" spans="1:15" ht="12.75">
      <c r="A491" t="s">
        <v>15</v>
      </c>
      <c r="B491" t="s">
        <v>1557</v>
      </c>
      <c r="C491" t="s">
        <v>1558</v>
      </c>
      <c r="D491" t="s">
        <v>1559</v>
      </c>
      <c r="E491">
        <v>81.5</v>
      </c>
      <c r="F491">
        <v>85</v>
      </c>
      <c r="G491">
        <v>166.5</v>
      </c>
      <c r="H491" t="s">
        <v>1430</v>
      </c>
      <c r="I491" t="s">
        <v>1431</v>
      </c>
      <c r="J491" t="s">
        <v>1432</v>
      </c>
      <c r="K491" t="s">
        <v>1433</v>
      </c>
      <c r="N491" t="s">
        <v>24</v>
      </c>
      <c r="O491" t="s">
        <v>25</v>
      </c>
    </row>
    <row r="492" spans="1:15" ht="12.75">
      <c r="A492" t="s">
        <v>15</v>
      </c>
      <c r="B492" t="s">
        <v>1560</v>
      </c>
      <c r="C492" t="s">
        <v>1561</v>
      </c>
      <c r="D492" t="s">
        <v>1562</v>
      </c>
      <c r="E492">
        <v>59</v>
      </c>
      <c r="F492">
        <v>66</v>
      </c>
      <c r="G492">
        <v>125</v>
      </c>
      <c r="H492" t="s">
        <v>1430</v>
      </c>
      <c r="I492" t="s">
        <v>1431</v>
      </c>
      <c r="J492" t="s">
        <v>1432</v>
      </c>
      <c r="K492" t="s">
        <v>1433</v>
      </c>
      <c r="N492" t="s">
        <v>24</v>
      </c>
      <c r="O492" t="s">
        <v>25</v>
      </c>
    </row>
    <row r="493" spans="1:15" ht="12.75">
      <c r="A493" t="s">
        <v>15</v>
      </c>
      <c r="B493" t="s">
        <v>1563</v>
      </c>
      <c r="C493" t="s">
        <v>1564</v>
      </c>
      <c r="D493" t="s">
        <v>1565</v>
      </c>
      <c r="E493">
        <v>68.5</v>
      </c>
      <c r="F493">
        <v>74</v>
      </c>
      <c r="G493">
        <v>142.5</v>
      </c>
      <c r="H493" t="s">
        <v>1430</v>
      </c>
      <c r="I493" t="s">
        <v>1431</v>
      </c>
      <c r="J493" t="s">
        <v>1432</v>
      </c>
      <c r="K493" t="s">
        <v>1433</v>
      </c>
      <c r="N493" t="s">
        <v>24</v>
      </c>
      <c r="O493" t="s">
        <v>25</v>
      </c>
    </row>
    <row r="494" spans="1:15" ht="12.75">
      <c r="A494" t="s">
        <v>15</v>
      </c>
      <c r="B494" t="s">
        <v>1566</v>
      </c>
      <c r="C494" t="s">
        <v>1567</v>
      </c>
      <c r="D494" t="s">
        <v>1568</v>
      </c>
      <c r="E494">
        <v>69.5</v>
      </c>
      <c r="F494">
        <v>64.5</v>
      </c>
      <c r="G494">
        <v>134</v>
      </c>
      <c r="H494" t="s">
        <v>1430</v>
      </c>
      <c r="I494" t="s">
        <v>1431</v>
      </c>
      <c r="J494" t="s">
        <v>1432</v>
      </c>
      <c r="K494" t="s">
        <v>1433</v>
      </c>
      <c r="N494" t="s">
        <v>24</v>
      </c>
      <c r="O494" t="s">
        <v>25</v>
      </c>
    </row>
    <row r="495" spans="1:15" ht="12.75">
      <c r="A495" t="s">
        <v>15</v>
      </c>
      <c r="B495" t="s">
        <v>1569</v>
      </c>
      <c r="C495" t="s">
        <v>1570</v>
      </c>
      <c r="D495" t="s">
        <v>1571</v>
      </c>
      <c r="E495">
        <v>93</v>
      </c>
      <c r="F495">
        <v>72</v>
      </c>
      <c r="G495">
        <v>165</v>
      </c>
      <c r="H495" t="s">
        <v>1430</v>
      </c>
      <c r="I495" t="s">
        <v>1431</v>
      </c>
      <c r="J495" t="s">
        <v>1432</v>
      </c>
      <c r="K495" t="s">
        <v>1433</v>
      </c>
      <c r="N495" t="s">
        <v>24</v>
      </c>
      <c r="O495" t="s">
        <v>25</v>
      </c>
    </row>
    <row r="496" spans="1:15" ht="12.75">
      <c r="A496" t="s">
        <v>15</v>
      </c>
      <c r="B496" t="s">
        <v>1572</v>
      </c>
      <c r="C496" t="s">
        <v>1573</v>
      </c>
      <c r="D496" t="s">
        <v>1574</v>
      </c>
      <c r="E496">
        <v>44.5</v>
      </c>
      <c r="F496">
        <v>46</v>
      </c>
      <c r="G496">
        <v>90.5</v>
      </c>
      <c r="H496" t="s">
        <v>1430</v>
      </c>
      <c r="I496" t="s">
        <v>1431</v>
      </c>
      <c r="J496" t="s">
        <v>1432</v>
      </c>
      <c r="K496" t="s">
        <v>1433</v>
      </c>
      <c r="N496" t="s">
        <v>24</v>
      </c>
      <c r="O496" t="s">
        <v>25</v>
      </c>
    </row>
    <row r="497" spans="1:15" ht="12.75">
      <c r="A497" t="s">
        <v>15</v>
      </c>
      <c r="B497" t="s">
        <v>1575</v>
      </c>
      <c r="C497" t="s">
        <v>1576</v>
      </c>
      <c r="D497" t="s">
        <v>1577</v>
      </c>
      <c r="E497">
        <v>52.5</v>
      </c>
      <c r="F497">
        <v>85</v>
      </c>
      <c r="G497">
        <v>137.5</v>
      </c>
      <c r="H497" t="s">
        <v>1430</v>
      </c>
      <c r="I497" t="s">
        <v>1431</v>
      </c>
      <c r="J497" t="s">
        <v>1432</v>
      </c>
      <c r="K497" t="s">
        <v>1433</v>
      </c>
      <c r="N497" t="s">
        <v>24</v>
      </c>
      <c r="O497" t="s">
        <v>25</v>
      </c>
    </row>
    <row r="498" spans="1:15" ht="12.75">
      <c r="A498" t="s">
        <v>15</v>
      </c>
      <c r="B498" t="s">
        <v>1578</v>
      </c>
      <c r="C498" t="s">
        <v>1579</v>
      </c>
      <c r="D498" t="s">
        <v>1580</v>
      </c>
      <c r="E498">
        <v>78</v>
      </c>
      <c r="F498">
        <v>74</v>
      </c>
      <c r="G498">
        <v>152</v>
      </c>
      <c r="H498" t="s">
        <v>1430</v>
      </c>
      <c r="I498" t="s">
        <v>1431</v>
      </c>
      <c r="J498" t="s">
        <v>1432</v>
      </c>
      <c r="K498" t="s">
        <v>1433</v>
      </c>
      <c r="N498" t="s">
        <v>24</v>
      </c>
      <c r="O498" t="s">
        <v>25</v>
      </c>
    </row>
    <row r="499" spans="1:15" ht="12.75">
      <c r="A499" t="s">
        <v>15</v>
      </c>
      <c r="B499" t="s">
        <v>816</v>
      </c>
      <c r="C499" t="s">
        <v>1581</v>
      </c>
      <c r="D499" t="s">
        <v>1582</v>
      </c>
      <c r="E499">
        <v>38</v>
      </c>
      <c r="F499">
        <v>65</v>
      </c>
      <c r="G499">
        <v>103</v>
      </c>
      <c r="H499" t="s">
        <v>1430</v>
      </c>
      <c r="I499" t="s">
        <v>1431</v>
      </c>
      <c r="J499" t="s">
        <v>1432</v>
      </c>
      <c r="K499" t="s">
        <v>1433</v>
      </c>
      <c r="N499" t="s">
        <v>24</v>
      </c>
      <c r="O499" t="s">
        <v>25</v>
      </c>
    </row>
    <row r="500" spans="1:15" ht="12.75">
      <c r="A500" t="s">
        <v>15</v>
      </c>
      <c r="B500" t="s">
        <v>1583</v>
      </c>
      <c r="C500" t="s">
        <v>1584</v>
      </c>
      <c r="D500" t="s">
        <v>1585</v>
      </c>
      <c r="E500">
        <v>48.5</v>
      </c>
      <c r="F500">
        <v>92</v>
      </c>
      <c r="G500">
        <v>140.5</v>
      </c>
      <c r="H500" t="s">
        <v>1430</v>
      </c>
      <c r="I500" t="s">
        <v>1431</v>
      </c>
      <c r="J500" t="s">
        <v>1432</v>
      </c>
      <c r="K500" t="s">
        <v>1433</v>
      </c>
      <c r="N500" t="s">
        <v>24</v>
      </c>
      <c r="O500" t="s">
        <v>25</v>
      </c>
    </row>
    <row r="501" spans="1:15" ht="12.75">
      <c r="A501" t="s">
        <v>15</v>
      </c>
      <c r="B501" t="s">
        <v>1586</v>
      </c>
      <c r="C501" t="s">
        <v>1587</v>
      </c>
      <c r="D501" t="s">
        <v>1588</v>
      </c>
      <c r="E501">
        <v>54.5</v>
      </c>
      <c r="F501">
        <v>67</v>
      </c>
      <c r="G501">
        <v>121.5</v>
      </c>
      <c r="H501" t="s">
        <v>1430</v>
      </c>
      <c r="I501" t="s">
        <v>1431</v>
      </c>
      <c r="J501" t="s">
        <v>1432</v>
      </c>
      <c r="K501" t="s">
        <v>1433</v>
      </c>
      <c r="N501" t="s">
        <v>24</v>
      </c>
      <c r="O501" t="s">
        <v>25</v>
      </c>
    </row>
    <row r="502" spans="1:15" ht="12.75">
      <c r="A502" t="s">
        <v>15</v>
      </c>
      <c r="B502" t="s">
        <v>1589</v>
      </c>
      <c r="C502" t="s">
        <v>1590</v>
      </c>
      <c r="D502" t="s">
        <v>1591</v>
      </c>
      <c r="E502">
        <v>68.5</v>
      </c>
      <c r="F502">
        <v>55.5</v>
      </c>
      <c r="G502">
        <v>124</v>
      </c>
      <c r="H502" t="s">
        <v>1430</v>
      </c>
      <c r="I502" t="s">
        <v>1431</v>
      </c>
      <c r="J502" t="s">
        <v>1432</v>
      </c>
      <c r="K502" t="s">
        <v>1433</v>
      </c>
      <c r="N502" t="s">
        <v>24</v>
      </c>
      <c r="O502" t="s">
        <v>25</v>
      </c>
    </row>
    <row r="503" spans="1:15" ht="12.75">
      <c r="A503" t="s">
        <v>15</v>
      </c>
      <c r="B503" t="s">
        <v>816</v>
      </c>
      <c r="C503" t="s">
        <v>1592</v>
      </c>
      <c r="D503" t="s">
        <v>1593</v>
      </c>
      <c r="E503">
        <v>60.5</v>
      </c>
      <c r="F503">
        <v>91</v>
      </c>
      <c r="G503">
        <v>151.5</v>
      </c>
      <c r="H503" t="s">
        <v>1430</v>
      </c>
      <c r="I503" t="s">
        <v>1431</v>
      </c>
      <c r="J503" t="s">
        <v>1432</v>
      </c>
      <c r="K503" t="s">
        <v>1433</v>
      </c>
      <c r="N503" t="s">
        <v>24</v>
      </c>
      <c r="O503" t="s">
        <v>25</v>
      </c>
    </row>
    <row r="504" spans="1:15" ht="12.75">
      <c r="A504" t="s">
        <v>15</v>
      </c>
      <c r="B504" t="s">
        <v>1594</v>
      </c>
      <c r="C504" t="s">
        <v>1595</v>
      </c>
      <c r="D504" t="s">
        <v>1596</v>
      </c>
      <c r="E504">
        <v>57</v>
      </c>
      <c r="F504">
        <v>57</v>
      </c>
      <c r="G504">
        <v>114</v>
      </c>
      <c r="H504" t="s">
        <v>1430</v>
      </c>
      <c r="I504" t="s">
        <v>1431</v>
      </c>
      <c r="J504" t="s">
        <v>1432</v>
      </c>
      <c r="K504" t="s">
        <v>1433</v>
      </c>
      <c r="N504" t="s">
        <v>24</v>
      </c>
      <c r="O504" t="s">
        <v>25</v>
      </c>
    </row>
    <row r="505" spans="1:15" ht="12.75">
      <c r="A505" t="s">
        <v>15</v>
      </c>
      <c r="B505" t="s">
        <v>1597</v>
      </c>
      <c r="C505" t="s">
        <v>1598</v>
      </c>
      <c r="D505" t="s">
        <v>1599</v>
      </c>
      <c r="E505">
        <v>76</v>
      </c>
      <c r="F505">
        <v>104.5</v>
      </c>
      <c r="G505">
        <v>180.5</v>
      </c>
      <c r="H505" t="s">
        <v>1430</v>
      </c>
      <c r="I505" t="s">
        <v>1431</v>
      </c>
      <c r="J505" t="s">
        <v>1432</v>
      </c>
      <c r="K505" t="s">
        <v>1433</v>
      </c>
      <c r="N505" t="s">
        <v>24</v>
      </c>
      <c r="O505" t="s">
        <v>25</v>
      </c>
    </row>
    <row r="506" spans="1:15" ht="12.75">
      <c r="A506" t="s">
        <v>15</v>
      </c>
      <c r="B506" t="s">
        <v>1600</v>
      </c>
      <c r="C506" t="s">
        <v>1601</v>
      </c>
      <c r="D506" t="s">
        <v>1602</v>
      </c>
      <c r="E506">
        <v>98</v>
      </c>
      <c r="F506">
        <v>98</v>
      </c>
      <c r="G506">
        <v>196</v>
      </c>
      <c r="H506" t="s">
        <v>1430</v>
      </c>
      <c r="I506" t="s">
        <v>1431</v>
      </c>
      <c r="J506" t="s">
        <v>1432</v>
      </c>
      <c r="K506" t="s">
        <v>1433</v>
      </c>
      <c r="N506" t="s">
        <v>24</v>
      </c>
      <c r="O506" t="s">
        <v>25</v>
      </c>
    </row>
    <row r="507" spans="1:15" ht="12.75">
      <c r="A507" t="s">
        <v>15</v>
      </c>
      <c r="B507" t="s">
        <v>918</v>
      </c>
      <c r="C507" t="s">
        <v>1603</v>
      </c>
      <c r="D507" t="s">
        <v>1604</v>
      </c>
      <c r="E507">
        <v>59.5</v>
      </c>
      <c r="F507">
        <v>78</v>
      </c>
      <c r="G507">
        <v>137.5</v>
      </c>
      <c r="H507" t="s">
        <v>1430</v>
      </c>
      <c r="I507" t="s">
        <v>1431</v>
      </c>
      <c r="J507" t="s">
        <v>1432</v>
      </c>
      <c r="K507" t="s">
        <v>1433</v>
      </c>
      <c r="N507" t="s">
        <v>24</v>
      </c>
      <c r="O507" t="s">
        <v>25</v>
      </c>
    </row>
    <row r="508" spans="1:15" ht="12.75">
      <c r="A508" t="s">
        <v>15</v>
      </c>
      <c r="B508" t="s">
        <v>1605</v>
      </c>
      <c r="C508" t="s">
        <v>1606</v>
      </c>
      <c r="D508" t="s">
        <v>1607</v>
      </c>
      <c r="E508">
        <v>51</v>
      </c>
      <c r="F508">
        <v>83</v>
      </c>
      <c r="G508">
        <v>134</v>
      </c>
      <c r="H508" t="s">
        <v>1430</v>
      </c>
      <c r="I508" t="s">
        <v>1431</v>
      </c>
      <c r="J508" t="s">
        <v>1432</v>
      </c>
      <c r="K508" t="s">
        <v>1433</v>
      </c>
      <c r="N508" t="s">
        <v>24</v>
      </c>
      <c r="O508" t="s">
        <v>25</v>
      </c>
    </row>
    <row r="509" spans="1:15" ht="12.75">
      <c r="A509" t="s">
        <v>15</v>
      </c>
      <c r="B509" t="s">
        <v>1608</v>
      </c>
      <c r="C509" t="s">
        <v>1609</v>
      </c>
      <c r="D509" t="s">
        <v>1610</v>
      </c>
      <c r="E509">
        <v>57.5</v>
      </c>
      <c r="F509">
        <v>62</v>
      </c>
      <c r="G509">
        <v>119.5</v>
      </c>
      <c r="H509" t="s">
        <v>1430</v>
      </c>
      <c r="I509" t="s">
        <v>1431</v>
      </c>
      <c r="J509" t="s">
        <v>1432</v>
      </c>
      <c r="K509" t="s">
        <v>1433</v>
      </c>
      <c r="N509" t="s">
        <v>24</v>
      </c>
      <c r="O509" t="s">
        <v>25</v>
      </c>
    </row>
    <row r="510" spans="1:15" ht="12.75">
      <c r="A510" t="s">
        <v>15</v>
      </c>
      <c r="B510" t="s">
        <v>1611</v>
      </c>
      <c r="C510" t="s">
        <v>1612</v>
      </c>
      <c r="D510" t="s">
        <v>1613</v>
      </c>
      <c r="E510">
        <v>-1</v>
      </c>
      <c r="F510">
        <v>-1</v>
      </c>
      <c r="G510">
        <v>0</v>
      </c>
      <c r="H510" t="s">
        <v>1430</v>
      </c>
      <c r="I510" t="s">
        <v>1431</v>
      </c>
      <c r="J510" t="s">
        <v>1432</v>
      </c>
      <c r="K510" t="s">
        <v>1433</v>
      </c>
      <c r="L510" t="s">
        <v>67</v>
      </c>
      <c r="M510" t="s">
        <v>67</v>
      </c>
      <c r="N510" t="s">
        <v>24</v>
      </c>
      <c r="O510" t="s">
        <v>25</v>
      </c>
    </row>
    <row r="511" spans="1:15" ht="12.75">
      <c r="A511" t="s">
        <v>15</v>
      </c>
      <c r="B511" t="s">
        <v>1614</v>
      </c>
      <c r="C511" t="s">
        <v>1615</v>
      </c>
      <c r="D511" t="s">
        <v>1616</v>
      </c>
      <c r="E511">
        <v>49</v>
      </c>
      <c r="F511">
        <v>58</v>
      </c>
      <c r="G511">
        <v>107</v>
      </c>
      <c r="H511" t="s">
        <v>1430</v>
      </c>
      <c r="I511" t="s">
        <v>1431</v>
      </c>
      <c r="J511" t="s">
        <v>1432</v>
      </c>
      <c r="K511" t="s">
        <v>1433</v>
      </c>
      <c r="N511" t="s">
        <v>24</v>
      </c>
      <c r="O511" t="s">
        <v>25</v>
      </c>
    </row>
    <row r="512" spans="1:15" ht="12.75">
      <c r="A512" t="s">
        <v>15</v>
      </c>
      <c r="B512" t="s">
        <v>1617</v>
      </c>
      <c r="C512" t="s">
        <v>1618</v>
      </c>
      <c r="D512" t="s">
        <v>1619</v>
      </c>
      <c r="E512">
        <v>57</v>
      </c>
      <c r="F512">
        <v>72</v>
      </c>
      <c r="G512">
        <v>129</v>
      </c>
      <c r="H512" t="s">
        <v>1430</v>
      </c>
      <c r="I512" t="s">
        <v>1431</v>
      </c>
      <c r="J512" t="s">
        <v>1432</v>
      </c>
      <c r="K512" t="s">
        <v>1433</v>
      </c>
      <c r="N512" t="s">
        <v>24</v>
      </c>
      <c r="O512" t="s">
        <v>25</v>
      </c>
    </row>
    <row r="513" spans="1:15" ht="12.75">
      <c r="A513" t="s">
        <v>15</v>
      </c>
      <c r="B513" t="s">
        <v>1620</v>
      </c>
      <c r="C513" t="s">
        <v>1621</v>
      </c>
      <c r="D513" t="s">
        <v>1622</v>
      </c>
      <c r="E513">
        <v>-1</v>
      </c>
      <c r="F513">
        <v>-1</v>
      </c>
      <c r="G513">
        <v>0</v>
      </c>
      <c r="H513" t="s">
        <v>1430</v>
      </c>
      <c r="I513" t="s">
        <v>1431</v>
      </c>
      <c r="J513" t="s">
        <v>1432</v>
      </c>
      <c r="K513" t="s">
        <v>1433</v>
      </c>
      <c r="L513" t="s">
        <v>67</v>
      </c>
      <c r="M513" t="s">
        <v>67</v>
      </c>
      <c r="N513" t="s">
        <v>24</v>
      </c>
      <c r="O513" t="s">
        <v>25</v>
      </c>
    </row>
    <row r="514" spans="1:15" ht="12.75">
      <c r="A514" t="s">
        <v>15</v>
      </c>
      <c r="B514" t="s">
        <v>1623</v>
      </c>
      <c r="C514" t="s">
        <v>1624</v>
      </c>
      <c r="D514" t="s">
        <v>1625</v>
      </c>
      <c r="E514">
        <v>67</v>
      </c>
      <c r="F514">
        <v>63.5</v>
      </c>
      <c r="G514">
        <v>130.5</v>
      </c>
      <c r="H514" t="s">
        <v>1430</v>
      </c>
      <c r="I514" t="s">
        <v>1431</v>
      </c>
      <c r="J514" t="s">
        <v>1432</v>
      </c>
      <c r="K514" t="s">
        <v>1433</v>
      </c>
      <c r="N514" t="s">
        <v>24</v>
      </c>
      <c r="O514" t="s">
        <v>25</v>
      </c>
    </row>
    <row r="515" spans="1:15" ht="12.75">
      <c r="A515" t="s">
        <v>15</v>
      </c>
      <c r="B515" t="s">
        <v>1626</v>
      </c>
      <c r="C515" t="s">
        <v>1627</v>
      </c>
      <c r="D515" t="s">
        <v>1628</v>
      </c>
      <c r="E515">
        <v>76</v>
      </c>
      <c r="F515">
        <v>80</v>
      </c>
      <c r="G515">
        <v>156</v>
      </c>
      <c r="H515" t="s">
        <v>1430</v>
      </c>
      <c r="I515" t="s">
        <v>1431</v>
      </c>
      <c r="J515" t="s">
        <v>1432</v>
      </c>
      <c r="K515" t="s">
        <v>1433</v>
      </c>
      <c r="N515" t="s">
        <v>24</v>
      </c>
      <c r="O515" t="s">
        <v>25</v>
      </c>
    </row>
    <row r="516" spans="1:15" ht="12.75">
      <c r="A516" t="s">
        <v>15</v>
      </c>
      <c r="B516" t="s">
        <v>1629</v>
      </c>
      <c r="C516" t="s">
        <v>1630</v>
      </c>
      <c r="D516" t="s">
        <v>1631</v>
      </c>
      <c r="E516">
        <v>-1</v>
      </c>
      <c r="F516">
        <v>-1</v>
      </c>
      <c r="G516">
        <v>0</v>
      </c>
      <c r="H516" t="s">
        <v>1632</v>
      </c>
      <c r="I516" t="s">
        <v>1633</v>
      </c>
      <c r="J516" t="s">
        <v>1634</v>
      </c>
      <c r="K516" t="s">
        <v>1635</v>
      </c>
      <c r="L516" t="s">
        <v>67</v>
      </c>
      <c r="M516" t="s">
        <v>67</v>
      </c>
      <c r="N516" t="s">
        <v>1636</v>
      </c>
      <c r="O516" t="s">
        <v>25</v>
      </c>
    </row>
    <row r="517" spans="1:15" ht="12.75">
      <c r="A517" t="s">
        <v>15</v>
      </c>
      <c r="B517" t="s">
        <v>1637</v>
      </c>
      <c r="C517" t="s">
        <v>1638</v>
      </c>
      <c r="D517" t="s">
        <v>1639</v>
      </c>
      <c r="E517">
        <v>-1</v>
      </c>
      <c r="F517">
        <v>-1</v>
      </c>
      <c r="G517">
        <v>0</v>
      </c>
      <c r="H517" t="s">
        <v>1632</v>
      </c>
      <c r="I517" t="s">
        <v>1633</v>
      </c>
      <c r="J517" t="s">
        <v>1634</v>
      </c>
      <c r="K517" t="s">
        <v>1635</v>
      </c>
      <c r="L517" t="s">
        <v>67</v>
      </c>
      <c r="M517" t="s">
        <v>67</v>
      </c>
      <c r="N517" t="s">
        <v>1636</v>
      </c>
      <c r="O517" t="s">
        <v>25</v>
      </c>
    </row>
    <row r="518" spans="1:15" ht="12.75">
      <c r="A518" t="s">
        <v>15</v>
      </c>
      <c r="B518" t="s">
        <v>1640</v>
      </c>
      <c r="C518" t="s">
        <v>1641</v>
      </c>
      <c r="D518" t="s">
        <v>1642</v>
      </c>
      <c r="E518">
        <v>53.5</v>
      </c>
      <c r="F518">
        <v>53.4</v>
      </c>
      <c r="G518">
        <v>106.9</v>
      </c>
      <c r="H518" t="s">
        <v>1632</v>
      </c>
      <c r="I518" t="s">
        <v>1633</v>
      </c>
      <c r="J518" t="s">
        <v>1634</v>
      </c>
      <c r="K518" t="s">
        <v>1635</v>
      </c>
      <c r="N518" t="s">
        <v>1636</v>
      </c>
      <c r="O518" t="s">
        <v>25</v>
      </c>
    </row>
    <row r="519" spans="1:15" ht="12.75">
      <c r="A519" t="s">
        <v>15</v>
      </c>
      <c r="B519" t="s">
        <v>1643</v>
      </c>
      <c r="C519" t="s">
        <v>1644</v>
      </c>
      <c r="D519" t="s">
        <v>1645</v>
      </c>
      <c r="E519">
        <v>68.5</v>
      </c>
      <c r="F519">
        <v>54.5</v>
      </c>
      <c r="G519">
        <v>123</v>
      </c>
      <c r="H519" t="s">
        <v>1632</v>
      </c>
      <c r="I519" t="s">
        <v>1633</v>
      </c>
      <c r="J519" t="s">
        <v>1634</v>
      </c>
      <c r="K519" t="s">
        <v>1635</v>
      </c>
      <c r="N519" t="s">
        <v>1636</v>
      </c>
      <c r="O519" t="s">
        <v>25</v>
      </c>
    </row>
    <row r="520" spans="1:15" ht="12.75">
      <c r="A520" t="s">
        <v>15</v>
      </c>
      <c r="B520" t="s">
        <v>1646</v>
      </c>
      <c r="C520" t="s">
        <v>1647</v>
      </c>
      <c r="D520" t="s">
        <v>1648</v>
      </c>
      <c r="E520">
        <v>51.5</v>
      </c>
      <c r="F520">
        <v>51.2</v>
      </c>
      <c r="G520">
        <v>102.7</v>
      </c>
      <c r="H520" t="s">
        <v>1632</v>
      </c>
      <c r="I520" t="s">
        <v>1633</v>
      </c>
      <c r="J520" t="s">
        <v>1634</v>
      </c>
      <c r="K520" t="s">
        <v>1635</v>
      </c>
      <c r="N520" t="s">
        <v>1636</v>
      </c>
      <c r="O520" t="s">
        <v>25</v>
      </c>
    </row>
    <row r="521" spans="1:15" ht="12.75">
      <c r="A521" t="s">
        <v>15</v>
      </c>
      <c r="B521" t="s">
        <v>1649</v>
      </c>
      <c r="C521" t="s">
        <v>1650</v>
      </c>
      <c r="D521" t="s">
        <v>1651</v>
      </c>
      <c r="E521">
        <v>59.5</v>
      </c>
      <c r="F521">
        <v>67.3</v>
      </c>
      <c r="G521">
        <v>126.8</v>
      </c>
      <c r="H521" t="s">
        <v>1632</v>
      </c>
      <c r="I521" t="s">
        <v>1633</v>
      </c>
      <c r="J521" t="s">
        <v>1634</v>
      </c>
      <c r="K521" t="s">
        <v>1635</v>
      </c>
      <c r="N521" t="s">
        <v>1636</v>
      </c>
      <c r="O521" t="s">
        <v>25</v>
      </c>
    </row>
    <row r="522" spans="1:15" ht="12.75">
      <c r="A522" t="s">
        <v>15</v>
      </c>
      <c r="B522" t="s">
        <v>1652</v>
      </c>
      <c r="C522" t="s">
        <v>1653</v>
      </c>
      <c r="D522" t="s">
        <v>1654</v>
      </c>
      <c r="E522">
        <v>66.5</v>
      </c>
      <c r="F522">
        <v>44.8</v>
      </c>
      <c r="G522">
        <v>111.3</v>
      </c>
      <c r="H522" t="s">
        <v>1655</v>
      </c>
      <c r="I522" t="s">
        <v>1633</v>
      </c>
      <c r="J522" t="s">
        <v>1656</v>
      </c>
      <c r="K522" t="s">
        <v>1635</v>
      </c>
      <c r="N522" t="s">
        <v>1657</v>
      </c>
      <c r="O522" t="s">
        <v>25</v>
      </c>
    </row>
    <row r="523" spans="1:15" ht="12.75">
      <c r="A523" t="s">
        <v>15</v>
      </c>
      <c r="B523" t="s">
        <v>1658</v>
      </c>
      <c r="C523" t="s">
        <v>1659</v>
      </c>
      <c r="D523" t="s">
        <v>1660</v>
      </c>
      <c r="E523">
        <v>82</v>
      </c>
      <c r="F523">
        <v>64.2</v>
      </c>
      <c r="G523">
        <v>146.2</v>
      </c>
      <c r="H523" t="s">
        <v>1661</v>
      </c>
      <c r="I523" t="s">
        <v>1633</v>
      </c>
      <c r="J523" t="s">
        <v>1662</v>
      </c>
      <c r="K523" t="s">
        <v>1635</v>
      </c>
      <c r="N523" t="s">
        <v>1663</v>
      </c>
      <c r="O523" t="s">
        <v>25</v>
      </c>
    </row>
    <row r="524" spans="1:15" ht="12.75">
      <c r="A524" t="s">
        <v>15</v>
      </c>
      <c r="B524" t="s">
        <v>1664</v>
      </c>
      <c r="C524" t="s">
        <v>1665</v>
      </c>
      <c r="D524" t="s">
        <v>1666</v>
      </c>
      <c r="E524">
        <v>77.5</v>
      </c>
      <c r="F524">
        <v>66.3</v>
      </c>
      <c r="G524">
        <v>143.8</v>
      </c>
      <c r="H524" t="s">
        <v>1632</v>
      </c>
      <c r="I524" t="s">
        <v>1633</v>
      </c>
      <c r="J524" t="s">
        <v>1634</v>
      </c>
      <c r="K524" t="s">
        <v>1635</v>
      </c>
      <c r="N524" t="s">
        <v>1636</v>
      </c>
      <c r="O524" t="s">
        <v>25</v>
      </c>
    </row>
    <row r="525" spans="1:15" ht="12.75">
      <c r="A525" t="s">
        <v>15</v>
      </c>
      <c r="B525" t="s">
        <v>1667</v>
      </c>
      <c r="C525" t="s">
        <v>1668</v>
      </c>
      <c r="D525" t="s">
        <v>1669</v>
      </c>
      <c r="E525">
        <v>62.5</v>
      </c>
      <c r="F525">
        <v>70.4</v>
      </c>
      <c r="G525">
        <v>132.9</v>
      </c>
      <c r="H525" t="s">
        <v>1655</v>
      </c>
      <c r="I525" t="s">
        <v>1633</v>
      </c>
      <c r="J525" t="s">
        <v>1656</v>
      </c>
      <c r="K525" t="s">
        <v>1635</v>
      </c>
      <c r="N525" t="s">
        <v>1657</v>
      </c>
      <c r="O525" t="s">
        <v>25</v>
      </c>
    </row>
    <row r="526" spans="1:15" ht="12.75">
      <c r="A526" t="s">
        <v>15</v>
      </c>
      <c r="B526" t="s">
        <v>1670</v>
      </c>
      <c r="C526" t="s">
        <v>1671</v>
      </c>
      <c r="D526" t="s">
        <v>1672</v>
      </c>
      <c r="E526">
        <v>39.5</v>
      </c>
      <c r="F526">
        <v>62.3</v>
      </c>
      <c r="G526">
        <v>101.8</v>
      </c>
      <c r="H526" t="s">
        <v>1632</v>
      </c>
      <c r="I526" t="s">
        <v>1633</v>
      </c>
      <c r="J526" t="s">
        <v>1634</v>
      </c>
      <c r="K526" t="s">
        <v>1635</v>
      </c>
      <c r="N526" t="s">
        <v>1636</v>
      </c>
      <c r="O526" t="s">
        <v>25</v>
      </c>
    </row>
    <row r="527" spans="1:15" ht="12.75">
      <c r="A527" t="s">
        <v>15</v>
      </c>
      <c r="B527" t="s">
        <v>1673</v>
      </c>
      <c r="C527" t="s">
        <v>1674</v>
      </c>
      <c r="D527" t="s">
        <v>1675</v>
      </c>
      <c r="E527">
        <v>64</v>
      </c>
      <c r="F527">
        <v>52.9</v>
      </c>
      <c r="G527">
        <v>116.9</v>
      </c>
      <c r="H527" t="s">
        <v>1632</v>
      </c>
      <c r="I527" t="s">
        <v>1633</v>
      </c>
      <c r="J527" t="s">
        <v>1634</v>
      </c>
      <c r="K527" t="s">
        <v>1635</v>
      </c>
      <c r="N527" t="s">
        <v>1636</v>
      </c>
      <c r="O527" t="s">
        <v>25</v>
      </c>
    </row>
    <row r="528" spans="1:15" ht="12.75">
      <c r="A528" t="s">
        <v>15</v>
      </c>
      <c r="B528" t="s">
        <v>1676</v>
      </c>
      <c r="C528" t="s">
        <v>1677</v>
      </c>
      <c r="D528" t="s">
        <v>1678</v>
      </c>
      <c r="E528">
        <v>78.5</v>
      </c>
      <c r="F528">
        <v>72.6</v>
      </c>
      <c r="G528">
        <v>151.1</v>
      </c>
      <c r="H528" t="s">
        <v>1632</v>
      </c>
      <c r="I528" t="s">
        <v>1633</v>
      </c>
      <c r="J528" t="s">
        <v>1634</v>
      </c>
      <c r="K528" t="s">
        <v>1635</v>
      </c>
      <c r="N528" t="s">
        <v>1636</v>
      </c>
      <c r="O528" t="s">
        <v>25</v>
      </c>
    </row>
    <row r="529" spans="1:15" ht="12.75">
      <c r="A529" t="s">
        <v>15</v>
      </c>
      <c r="B529" t="s">
        <v>1679</v>
      </c>
      <c r="C529" t="s">
        <v>1680</v>
      </c>
      <c r="D529" t="s">
        <v>1681</v>
      </c>
      <c r="E529">
        <v>82.5</v>
      </c>
      <c r="F529">
        <v>64.9</v>
      </c>
      <c r="G529">
        <v>147.4</v>
      </c>
      <c r="H529" t="s">
        <v>1632</v>
      </c>
      <c r="I529" t="s">
        <v>1633</v>
      </c>
      <c r="J529" t="s">
        <v>1634</v>
      </c>
      <c r="K529" t="s">
        <v>1635</v>
      </c>
      <c r="N529" t="s">
        <v>1636</v>
      </c>
      <c r="O529" t="s">
        <v>25</v>
      </c>
    </row>
    <row r="530" spans="1:15" ht="12.75">
      <c r="A530" t="s">
        <v>15</v>
      </c>
      <c r="B530" t="s">
        <v>1682</v>
      </c>
      <c r="C530" t="s">
        <v>1683</v>
      </c>
      <c r="D530" t="s">
        <v>1684</v>
      </c>
      <c r="E530">
        <v>96.5</v>
      </c>
      <c r="F530">
        <v>86.1</v>
      </c>
      <c r="G530">
        <v>182.6</v>
      </c>
      <c r="H530" t="s">
        <v>1661</v>
      </c>
      <c r="I530" t="s">
        <v>1633</v>
      </c>
      <c r="J530" t="s">
        <v>1662</v>
      </c>
      <c r="K530" t="s">
        <v>1635</v>
      </c>
      <c r="N530" t="s">
        <v>1663</v>
      </c>
      <c r="O530" t="s">
        <v>25</v>
      </c>
    </row>
    <row r="531" spans="1:15" ht="12.75">
      <c r="A531" t="s">
        <v>15</v>
      </c>
      <c r="B531" t="s">
        <v>1685</v>
      </c>
      <c r="C531" t="s">
        <v>1686</v>
      </c>
      <c r="D531" t="s">
        <v>1687</v>
      </c>
      <c r="E531">
        <v>79</v>
      </c>
      <c r="F531">
        <v>70.6</v>
      </c>
      <c r="G531">
        <v>149.6</v>
      </c>
      <c r="H531" t="s">
        <v>1632</v>
      </c>
      <c r="I531" t="s">
        <v>1633</v>
      </c>
      <c r="J531" t="s">
        <v>1634</v>
      </c>
      <c r="K531" t="s">
        <v>1635</v>
      </c>
      <c r="N531" t="s">
        <v>1636</v>
      </c>
      <c r="O531" t="s">
        <v>25</v>
      </c>
    </row>
    <row r="532" spans="1:15" ht="12.75">
      <c r="A532" t="s">
        <v>15</v>
      </c>
      <c r="B532" t="s">
        <v>1688</v>
      </c>
      <c r="C532" t="s">
        <v>1689</v>
      </c>
      <c r="D532" t="s">
        <v>1690</v>
      </c>
      <c r="E532">
        <v>55.5</v>
      </c>
      <c r="F532">
        <v>55.4</v>
      </c>
      <c r="G532">
        <v>110.9</v>
      </c>
      <c r="H532" t="s">
        <v>1655</v>
      </c>
      <c r="I532" t="s">
        <v>1633</v>
      </c>
      <c r="J532" t="s">
        <v>1656</v>
      </c>
      <c r="K532" t="s">
        <v>1635</v>
      </c>
      <c r="N532" t="s">
        <v>1657</v>
      </c>
      <c r="O532" t="s">
        <v>25</v>
      </c>
    </row>
    <row r="533" spans="1:15" ht="12.75">
      <c r="A533" t="s">
        <v>15</v>
      </c>
      <c r="B533" t="s">
        <v>1691</v>
      </c>
      <c r="C533" t="s">
        <v>1692</v>
      </c>
      <c r="D533" t="s">
        <v>1693</v>
      </c>
      <c r="E533">
        <v>83</v>
      </c>
      <c r="F533">
        <v>86.7</v>
      </c>
      <c r="G533">
        <v>169.7</v>
      </c>
      <c r="H533" t="s">
        <v>1661</v>
      </c>
      <c r="I533" t="s">
        <v>1633</v>
      </c>
      <c r="J533" t="s">
        <v>1662</v>
      </c>
      <c r="K533" t="s">
        <v>1635</v>
      </c>
      <c r="N533" t="s">
        <v>1663</v>
      </c>
      <c r="O533" t="s">
        <v>25</v>
      </c>
    </row>
    <row r="534" spans="1:15" ht="12.75">
      <c r="A534" t="s">
        <v>15</v>
      </c>
      <c r="B534" t="s">
        <v>1694</v>
      </c>
      <c r="C534" t="s">
        <v>1695</v>
      </c>
      <c r="D534" t="s">
        <v>1696</v>
      </c>
      <c r="E534">
        <v>62</v>
      </c>
      <c r="F534">
        <v>63.6</v>
      </c>
      <c r="G534">
        <v>125.6</v>
      </c>
      <c r="H534" t="s">
        <v>1632</v>
      </c>
      <c r="I534" t="s">
        <v>1633</v>
      </c>
      <c r="J534" t="s">
        <v>1634</v>
      </c>
      <c r="K534" t="s">
        <v>1635</v>
      </c>
      <c r="N534" t="s">
        <v>1636</v>
      </c>
      <c r="O534" t="s">
        <v>25</v>
      </c>
    </row>
    <row r="535" spans="1:15" ht="12.75">
      <c r="A535" t="s">
        <v>15</v>
      </c>
      <c r="B535" t="s">
        <v>1697</v>
      </c>
      <c r="C535" t="s">
        <v>1698</v>
      </c>
      <c r="D535" t="s">
        <v>1699</v>
      </c>
      <c r="E535">
        <v>76.5</v>
      </c>
      <c r="F535">
        <v>76</v>
      </c>
      <c r="G535">
        <v>152.5</v>
      </c>
      <c r="H535" t="s">
        <v>1632</v>
      </c>
      <c r="I535" t="s">
        <v>1633</v>
      </c>
      <c r="J535" t="s">
        <v>1634</v>
      </c>
      <c r="K535" t="s">
        <v>1635</v>
      </c>
      <c r="N535" t="s">
        <v>1636</v>
      </c>
      <c r="O535" t="s">
        <v>25</v>
      </c>
    </row>
    <row r="536" spans="1:15" ht="12.75">
      <c r="A536" t="s">
        <v>15</v>
      </c>
      <c r="B536" t="s">
        <v>1700</v>
      </c>
      <c r="C536" t="s">
        <v>1701</v>
      </c>
      <c r="D536" t="s">
        <v>1702</v>
      </c>
      <c r="E536">
        <v>70.5</v>
      </c>
      <c r="F536">
        <v>59.2</v>
      </c>
      <c r="G536">
        <v>129.7</v>
      </c>
      <c r="H536" t="s">
        <v>1655</v>
      </c>
      <c r="I536" t="s">
        <v>1633</v>
      </c>
      <c r="J536" t="s">
        <v>1656</v>
      </c>
      <c r="K536" t="s">
        <v>1635</v>
      </c>
      <c r="N536" t="s">
        <v>1657</v>
      </c>
      <c r="O536" t="s">
        <v>25</v>
      </c>
    </row>
    <row r="537" spans="1:15" ht="12.75">
      <c r="A537" t="s">
        <v>15</v>
      </c>
      <c r="B537" t="s">
        <v>1703</v>
      </c>
      <c r="C537" t="s">
        <v>1704</v>
      </c>
      <c r="D537" t="s">
        <v>1705</v>
      </c>
      <c r="E537">
        <v>75</v>
      </c>
      <c r="F537">
        <v>52.8</v>
      </c>
      <c r="G537">
        <v>127.8</v>
      </c>
      <c r="H537" t="s">
        <v>1632</v>
      </c>
      <c r="I537" t="s">
        <v>1633</v>
      </c>
      <c r="J537" t="s">
        <v>1634</v>
      </c>
      <c r="K537" t="s">
        <v>1635</v>
      </c>
      <c r="N537" t="s">
        <v>1636</v>
      </c>
      <c r="O537" t="s">
        <v>25</v>
      </c>
    </row>
    <row r="538" spans="1:15" ht="12.75">
      <c r="A538" t="s">
        <v>15</v>
      </c>
      <c r="B538" t="s">
        <v>1706</v>
      </c>
      <c r="C538" t="s">
        <v>1707</v>
      </c>
      <c r="D538" t="s">
        <v>1708</v>
      </c>
      <c r="E538">
        <v>58.5</v>
      </c>
      <c r="F538">
        <v>63.4</v>
      </c>
      <c r="G538">
        <v>121.9</v>
      </c>
      <c r="H538" t="s">
        <v>1632</v>
      </c>
      <c r="I538" t="s">
        <v>1633</v>
      </c>
      <c r="J538" t="s">
        <v>1634</v>
      </c>
      <c r="K538" t="s">
        <v>1635</v>
      </c>
      <c r="N538" t="s">
        <v>1636</v>
      </c>
      <c r="O538" t="s">
        <v>25</v>
      </c>
    </row>
    <row r="539" spans="1:15" ht="12.75">
      <c r="A539" t="s">
        <v>15</v>
      </c>
      <c r="B539" t="s">
        <v>1709</v>
      </c>
      <c r="C539" t="s">
        <v>1710</v>
      </c>
      <c r="D539" t="s">
        <v>1711</v>
      </c>
      <c r="E539">
        <v>54</v>
      </c>
      <c r="F539">
        <v>79.6</v>
      </c>
      <c r="G539">
        <v>133.6</v>
      </c>
      <c r="H539" t="s">
        <v>1661</v>
      </c>
      <c r="I539" t="s">
        <v>1633</v>
      </c>
      <c r="J539" t="s">
        <v>1662</v>
      </c>
      <c r="K539" t="s">
        <v>1635</v>
      </c>
      <c r="N539" t="s">
        <v>1663</v>
      </c>
      <c r="O539" t="s">
        <v>25</v>
      </c>
    </row>
    <row r="540" spans="1:15" ht="12.75">
      <c r="A540" t="s">
        <v>15</v>
      </c>
      <c r="B540" t="s">
        <v>1712</v>
      </c>
      <c r="C540" t="s">
        <v>1713</v>
      </c>
      <c r="D540" t="s">
        <v>1714</v>
      </c>
      <c r="E540">
        <v>86</v>
      </c>
      <c r="F540">
        <v>93.1</v>
      </c>
      <c r="G540">
        <v>179.1</v>
      </c>
      <c r="H540" t="s">
        <v>1661</v>
      </c>
      <c r="I540" t="s">
        <v>1633</v>
      </c>
      <c r="J540" t="s">
        <v>1662</v>
      </c>
      <c r="K540" t="s">
        <v>1635</v>
      </c>
      <c r="N540" t="s">
        <v>1663</v>
      </c>
      <c r="O540" t="s">
        <v>25</v>
      </c>
    </row>
    <row r="541" spans="1:15" ht="12.75">
      <c r="A541" t="s">
        <v>15</v>
      </c>
      <c r="B541" t="s">
        <v>1715</v>
      </c>
      <c r="C541" t="s">
        <v>1716</v>
      </c>
      <c r="D541" t="s">
        <v>1717</v>
      </c>
      <c r="E541">
        <v>77.5</v>
      </c>
      <c r="F541">
        <v>69</v>
      </c>
      <c r="G541">
        <v>146.5</v>
      </c>
      <c r="H541" t="s">
        <v>1718</v>
      </c>
      <c r="I541" t="s">
        <v>1719</v>
      </c>
      <c r="J541" t="s">
        <v>1662</v>
      </c>
      <c r="K541" t="s">
        <v>1720</v>
      </c>
      <c r="N541" t="s">
        <v>1663</v>
      </c>
      <c r="O541" t="s">
        <v>25</v>
      </c>
    </row>
    <row r="542" spans="1:15" ht="12.75">
      <c r="A542" t="s">
        <v>15</v>
      </c>
      <c r="B542" t="s">
        <v>1721</v>
      </c>
      <c r="C542" t="s">
        <v>1722</v>
      </c>
      <c r="D542" t="s">
        <v>1723</v>
      </c>
      <c r="E542">
        <v>87.5</v>
      </c>
      <c r="F542">
        <v>56.5</v>
      </c>
      <c r="G542">
        <v>144</v>
      </c>
      <c r="H542" t="s">
        <v>1718</v>
      </c>
      <c r="I542" t="s">
        <v>1719</v>
      </c>
      <c r="J542" t="s">
        <v>1662</v>
      </c>
      <c r="K542" t="s">
        <v>1720</v>
      </c>
      <c r="N542" t="s">
        <v>1663</v>
      </c>
      <c r="O542" t="s">
        <v>25</v>
      </c>
    </row>
    <row r="543" spans="1:15" ht="12.75">
      <c r="A543" t="s">
        <v>15</v>
      </c>
      <c r="B543" t="s">
        <v>1724</v>
      </c>
      <c r="C543" t="s">
        <v>1725</v>
      </c>
      <c r="D543" t="s">
        <v>1726</v>
      </c>
      <c r="E543">
        <v>-1</v>
      </c>
      <c r="F543">
        <v>-1</v>
      </c>
      <c r="G543">
        <v>0</v>
      </c>
      <c r="H543" t="s">
        <v>1727</v>
      </c>
      <c r="I543" t="s">
        <v>1719</v>
      </c>
      <c r="J543" t="s">
        <v>1634</v>
      </c>
      <c r="K543" t="s">
        <v>1720</v>
      </c>
      <c r="L543" t="s">
        <v>67</v>
      </c>
      <c r="M543" t="s">
        <v>67</v>
      </c>
      <c r="N543" t="s">
        <v>1636</v>
      </c>
      <c r="O543" t="s">
        <v>25</v>
      </c>
    </row>
    <row r="544" spans="1:15" ht="12.75">
      <c r="A544" t="s">
        <v>15</v>
      </c>
      <c r="B544" t="s">
        <v>1728</v>
      </c>
      <c r="C544" t="s">
        <v>1729</v>
      </c>
      <c r="D544" t="s">
        <v>1730</v>
      </c>
      <c r="E544">
        <v>73</v>
      </c>
      <c r="F544">
        <v>67.4</v>
      </c>
      <c r="G544">
        <v>140.4</v>
      </c>
      <c r="H544" t="s">
        <v>1718</v>
      </c>
      <c r="I544" t="s">
        <v>1719</v>
      </c>
      <c r="J544" t="s">
        <v>1662</v>
      </c>
      <c r="K544" t="s">
        <v>1720</v>
      </c>
      <c r="N544" t="s">
        <v>1663</v>
      </c>
      <c r="O544" t="s">
        <v>25</v>
      </c>
    </row>
    <row r="545" spans="1:15" ht="12.75">
      <c r="A545" t="s">
        <v>15</v>
      </c>
      <c r="B545" t="s">
        <v>1731</v>
      </c>
      <c r="C545" t="s">
        <v>1732</v>
      </c>
      <c r="D545" t="s">
        <v>1733</v>
      </c>
      <c r="E545">
        <v>37.5</v>
      </c>
      <c r="F545">
        <v>45.6</v>
      </c>
      <c r="G545">
        <v>83.1</v>
      </c>
      <c r="H545" t="s">
        <v>1727</v>
      </c>
      <c r="I545" t="s">
        <v>1719</v>
      </c>
      <c r="J545" t="s">
        <v>1634</v>
      </c>
      <c r="K545" t="s">
        <v>1720</v>
      </c>
      <c r="N545" t="s">
        <v>1636</v>
      </c>
      <c r="O545" t="s">
        <v>25</v>
      </c>
    </row>
    <row r="546" spans="1:15" ht="12.75">
      <c r="A546" t="s">
        <v>15</v>
      </c>
      <c r="B546" t="s">
        <v>1734</v>
      </c>
      <c r="C546" t="s">
        <v>1735</v>
      </c>
      <c r="D546" t="s">
        <v>1736</v>
      </c>
      <c r="E546">
        <v>68.5</v>
      </c>
      <c r="F546">
        <v>52.3</v>
      </c>
      <c r="G546">
        <v>120.8</v>
      </c>
      <c r="H546" t="s">
        <v>1727</v>
      </c>
      <c r="I546" t="s">
        <v>1719</v>
      </c>
      <c r="J546" t="s">
        <v>1634</v>
      </c>
      <c r="K546" t="s">
        <v>1720</v>
      </c>
      <c r="N546" t="s">
        <v>1636</v>
      </c>
      <c r="O546" t="s">
        <v>25</v>
      </c>
    </row>
    <row r="547" spans="1:15" ht="12.75">
      <c r="A547" t="s">
        <v>15</v>
      </c>
      <c r="B547" t="s">
        <v>1737</v>
      </c>
      <c r="C547" t="s">
        <v>1738</v>
      </c>
      <c r="D547" t="s">
        <v>1739</v>
      </c>
      <c r="E547">
        <v>-1</v>
      </c>
      <c r="F547">
        <v>-1</v>
      </c>
      <c r="G547">
        <v>0</v>
      </c>
      <c r="H547" t="s">
        <v>1727</v>
      </c>
      <c r="I547" t="s">
        <v>1719</v>
      </c>
      <c r="J547" t="s">
        <v>1634</v>
      </c>
      <c r="K547" t="s">
        <v>1720</v>
      </c>
      <c r="L547" t="s">
        <v>67</v>
      </c>
      <c r="M547" t="s">
        <v>67</v>
      </c>
      <c r="N547" t="s">
        <v>1636</v>
      </c>
      <c r="O547" t="s">
        <v>25</v>
      </c>
    </row>
    <row r="548" spans="1:15" ht="12.75">
      <c r="A548" t="s">
        <v>15</v>
      </c>
      <c r="B548" t="s">
        <v>1740</v>
      </c>
      <c r="C548" t="s">
        <v>1741</v>
      </c>
      <c r="D548" t="s">
        <v>1742</v>
      </c>
      <c r="E548">
        <v>55</v>
      </c>
      <c r="F548">
        <v>41.1</v>
      </c>
      <c r="G548">
        <v>96.1</v>
      </c>
      <c r="H548" t="s">
        <v>1727</v>
      </c>
      <c r="I548" t="s">
        <v>1719</v>
      </c>
      <c r="J548" t="s">
        <v>1634</v>
      </c>
      <c r="K548" t="s">
        <v>1720</v>
      </c>
      <c r="N548" t="s">
        <v>1636</v>
      </c>
      <c r="O548" t="s">
        <v>25</v>
      </c>
    </row>
    <row r="549" spans="1:15" ht="12.75">
      <c r="A549" t="s">
        <v>15</v>
      </c>
      <c r="B549" t="s">
        <v>1743</v>
      </c>
      <c r="C549" t="s">
        <v>1744</v>
      </c>
      <c r="D549" t="s">
        <v>1745</v>
      </c>
      <c r="E549">
        <v>76.5</v>
      </c>
      <c r="F549">
        <v>72.5</v>
      </c>
      <c r="G549">
        <v>149</v>
      </c>
      <c r="H549" t="s">
        <v>1727</v>
      </c>
      <c r="I549" t="s">
        <v>1719</v>
      </c>
      <c r="J549" t="s">
        <v>1634</v>
      </c>
      <c r="K549" t="s">
        <v>1720</v>
      </c>
      <c r="N549" t="s">
        <v>1636</v>
      </c>
      <c r="O549" t="s">
        <v>25</v>
      </c>
    </row>
    <row r="550" spans="1:15" ht="12.75">
      <c r="A550" t="s">
        <v>15</v>
      </c>
      <c r="B550" t="s">
        <v>1746</v>
      </c>
      <c r="C550" t="s">
        <v>1747</v>
      </c>
      <c r="D550" t="s">
        <v>1748</v>
      </c>
      <c r="E550">
        <v>48.5</v>
      </c>
      <c r="F550">
        <v>49.8</v>
      </c>
      <c r="G550">
        <v>98.3</v>
      </c>
      <c r="H550" t="s">
        <v>1727</v>
      </c>
      <c r="I550" t="s">
        <v>1719</v>
      </c>
      <c r="J550" t="s">
        <v>1634</v>
      </c>
      <c r="K550" t="s">
        <v>1720</v>
      </c>
      <c r="N550" t="s">
        <v>1636</v>
      </c>
      <c r="O550" t="s">
        <v>25</v>
      </c>
    </row>
    <row r="551" spans="1:15" ht="12.75">
      <c r="A551" t="s">
        <v>15</v>
      </c>
      <c r="B551" t="s">
        <v>1749</v>
      </c>
      <c r="C551" t="s">
        <v>1750</v>
      </c>
      <c r="D551" t="s">
        <v>1751</v>
      </c>
      <c r="E551">
        <v>67</v>
      </c>
      <c r="F551">
        <v>43.7</v>
      </c>
      <c r="G551">
        <v>110.7</v>
      </c>
      <c r="H551" t="s">
        <v>1727</v>
      </c>
      <c r="I551" t="s">
        <v>1719</v>
      </c>
      <c r="J551" t="s">
        <v>1634</v>
      </c>
      <c r="K551" t="s">
        <v>1720</v>
      </c>
      <c r="N551" t="s">
        <v>1636</v>
      </c>
      <c r="O551" t="s">
        <v>25</v>
      </c>
    </row>
    <row r="552" spans="1:15" ht="12.75">
      <c r="A552" t="s">
        <v>15</v>
      </c>
      <c r="B552" t="s">
        <v>1752</v>
      </c>
      <c r="C552" t="s">
        <v>1753</v>
      </c>
      <c r="D552" t="s">
        <v>1754</v>
      </c>
      <c r="E552">
        <v>-1</v>
      </c>
      <c r="F552">
        <v>-1</v>
      </c>
      <c r="G552">
        <v>0</v>
      </c>
      <c r="H552" t="s">
        <v>1727</v>
      </c>
      <c r="I552" t="s">
        <v>1719</v>
      </c>
      <c r="J552" t="s">
        <v>1634</v>
      </c>
      <c r="K552" t="s">
        <v>1720</v>
      </c>
      <c r="L552" t="s">
        <v>67</v>
      </c>
      <c r="M552" t="s">
        <v>67</v>
      </c>
      <c r="N552" t="s">
        <v>1636</v>
      </c>
      <c r="O552" t="s">
        <v>25</v>
      </c>
    </row>
    <row r="553" spans="1:15" ht="12.75">
      <c r="A553" t="s">
        <v>15</v>
      </c>
      <c r="B553" t="s">
        <v>1755</v>
      </c>
      <c r="C553" t="s">
        <v>1756</v>
      </c>
      <c r="D553" t="s">
        <v>1757</v>
      </c>
      <c r="E553">
        <v>71.5</v>
      </c>
      <c r="F553">
        <v>62</v>
      </c>
      <c r="G553">
        <v>133.5</v>
      </c>
      <c r="H553" t="s">
        <v>1727</v>
      </c>
      <c r="I553" t="s">
        <v>1719</v>
      </c>
      <c r="J553" t="s">
        <v>1634</v>
      </c>
      <c r="K553" t="s">
        <v>1720</v>
      </c>
      <c r="N553" t="s">
        <v>1636</v>
      </c>
      <c r="O553" t="s">
        <v>25</v>
      </c>
    </row>
    <row r="554" spans="1:15" ht="12.75">
      <c r="A554" t="s">
        <v>15</v>
      </c>
      <c r="B554" t="s">
        <v>1758</v>
      </c>
      <c r="C554" t="s">
        <v>1759</v>
      </c>
      <c r="D554" t="s">
        <v>1760</v>
      </c>
      <c r="E554">
        <v>56.5</v>
      </c>
      <c r="F554">
        <v>49.1</v>
      </c>
      <c r="G554">
        <v>105.6</v>
      </c>
      <c r="H554" t="s">
        <v>1727</v>
      </c>
      <c r="I554" t="s">
        <v>1719</v>
      </c>
      <c r="J554" t="s">
        <v>1634</v>
      </c>
      <c r="K554" t="s">
        <v>1720</v>
      </c>
      <c r="N554" t="s">
        <v>1636</v>
      </c>
      <c r="O554" t="s">
        <v>25</v>
      </c>
    </row>
    <row r="555" spans="1:15" ht="12.75">
      <c r="A555" t="s">
        <v>15</v>
      </c>
      <c r="B555" t="s">
        <v>1761</v>
      </c>
      <c r="C555" t="s">
        <v>1762</v>
      </c>
      <c r="D555" t="s">
        <v>1763</v>
      </c>
      <c r="E555">
        <v>-1</v>
      </c>
      <c r="F555">
        <v>-1</v>
      </c>
      <c r="G555">
        <v>0</v>
      </c>
      <c r="H555" t="s">
        <v>1718</v>
      </c>
      <c r="I555" t="s">
        <v>1719</v>
      </c>
      <c r="J555" t="s">
        <v>1662</v>
      </c>
      <c r="K555" t="s">
        <v>1720</v>
      </c>
      <c r="L555" t="s">
        <v>67</v>
      </c>
      <c r="M555" t="s">
        <v>67</v>
      </c>
      <c r="N555" t="s">
        <v>1663</v>
      </c>
      <c r="O555" t="s">
        <v>25</v>
      </c>
    </row>
    <row r="556" spans="1:15" ht="12.75">
      <c r="A556" t="s">
        <v>15</v>
      </c>
      <c r="B556" t="s">
        <v>1764</v>
      </c>
      <c r="C556" t="s">
        <v>1765</v>
      </c>
      <c r="D556" t="s">
        <v>1766</v>
      </c>
      <c r="E556">
        <v>28.5</v>
      </c>
      <c r="F556">
        <v>22</v>
      </c>
      <c r="G556">
        <v>50.5</v>
      </c>
      <c r="H556" t="s">
        <v>1718</v>
      </c>
      <c r="I556" t="s">
        <v>1719</v>
      </c>
      <c r="J556" t="s">
        <v>1662</v>
      </c>
      <c r="K556" t="s">
        <v>1720</v>
      </c>
      <c r="N556" t="s">
        <v>1663</v>
      </c>
      <c r="O556" t="s">
        <v>25</v>
      </c>
    </row>
    <row r="557" spans="1:15" ht="12.75">
      <c r="A557" t="s">
        <v>15</v>
      </c>
      <c r="B557" t="s">
        <v>1767</v>
      </c>
      <c r="C557" t="s">
        <v>1768</v>
      </c>
      <c r="D557" t="s">
        <v>1769</v>
      </c>
      <c r="E557">
        <v>77.5</v>
      </c>
      <c r="F557">
        <v>72.9</v>
      </c>
      <c r="G557">
        <v>150.4</v>
      </c>
      <c r="H557" t="s">
        <v>1718</v>
      </c>
      <c r="I557" t="s">
        <v>1719</v>
      </c>
      <c r="J557" t="s">
        <v>1662</v>
      </c>
      <c r="K557" t="s">
        <v>1720</v>
      </c>
      <c r="N557" t="s">
        <v>1663</v>
      </c>
      <c r="O557" t="s">
        <v>25</v>
      </c>
    </row>
    <row r="558" spans="1:15" ht="12.75">
      <c r="A558" t="s">
        <v>15</v>
      </c>
      <c r="B558" t="s">
        <v>1770</v>
      </c>
      <c r="C558" t="s">
        <v>1771</v>
      </c>
      <c r="D558" t="s">
        <v>1772</v>
      </c>
      <c r="E558">
        <v>52.5</v>
      </c>
      <c r="F558">
        <v>45.2</v>
      </c>
      <c r="G558">
        <v>97.7</v>
      </c>
      <c r="H558" t="s">
        <v>1727</v>
      </c>
      <c r="I558" t="s">
        <v>1719</v>
      </c>
      <c r="J558" t="s">
        <v>1634</v>
      </c>
      <c r="K558" t="s">
        <v>1720</v>
      </c>
      <c r="N558" t="s">
        <v>1636</v>
      </c>
      <c r="O558" t="s">
        <v>25</v>
      </c>
    </row>
    <row r="559" spans="1:15" ht="12.75">
      <c r="A559" t="s">
        <v>15</v>
      </c>
      <c r="B559" t="s">
        <v>1773</v>
      </c>
      <c r="C559" t="s">
        <v>1774</v>
      </c>
      <c r="D559" t="s">
        <v>1775</v>
      </c>
      <c r="E559">
        <v>75.5</v>
      </c>
      <c r="F559">
        <v>60.5</v>
      </c>
      <c r="G559">
        <v>136</v>
      </c>
      <c r="H559" t="s">
        <v>1776</v>
      </c>
      <c r="I559" t="s">
        <v>1777</v>
      </c>
      <c r="J559" t="s">
        <v>1778</v>
      </c>
      <c r="K559" t="s">
        <v>1779</v>
      </c>
      <c r="N559" t="s">
        <v>1663</v>
      </c>
      <c r="O559" t="s">
        <v>25</v>
      </c>
    </row>
    <row r="560" spans="1:15" ht="12.75">
      <c r="A560" t="s">
        <v>15</v>
      </c>
      <c r="B560" t="s">
        <v>1780</v>
      </c>
      <c r="C560" t="s">
        <v>1781</v>
      </c>
      <c r="D560" t="s">
        <v>1782</v>
      </c>
      <c r="E560">
        <v>53</v>
      </c>
      <c r="F560">
        <v>31.8</v>
      </c>
      <c r="G560">
        <v>84.8</v>
      </c>
      <c r="H560" t="s">
        <v>1783</v>
      </c>
      <c r="I560" t="s">
        <v>1777</v>
      </c>
      <c r="J560" t="s">
        <v>1634</v>
      </c>
      <c r="K560" t="s">
        <v>1779</v>
      </c>
      <c r="N560" t="s">
        <v>1636</v>
      </c>
      <c r="O560" t="s">
        <v>25</v>
      </c>
    </row>
    <row r="561" spans="1:15" ht="12.75">
      <c r="A561" t="s">
        <v>15</v>
      </c>
      <c r="B561" t="s">
        <v>1784</v>
      </c>
      <c r="C561" t="s">
        <v>1785</v>
      </c>
      <c r="D561" t="s">
        <v>1786</v>
      </c>
      <c r="E561">
        <v>66.5</v>
      </c>
      <c r="F561">
        <v>49.8</v>
      </c>
      <c r="G561">
        <v>116.3</v>
      </c>
      <c r="H561" t="s">
        <v>1783</v>
      </c>
      <c r="I561" t="s">
        <v>1777</v>
      </c>
      <c r="J561" t="s">
        <v>1634</v>
      </c>
      <c r="K561" t="s">
        <v>1779</v>
      </c>
      <c r="N561" t="s">
        <v>1636</v>
      </c>
      <c r="O561" t="s">
        <v>25</v>
      </c>
    </row>
    <row r="562" spans="1:15" ht="12.75">
      <c r="A562" t="s">
        <v>15</v>
      </c>
      <c r="B562" t="s">
        <v>1787</v>
      </c>
      <c r="C562" t="s">
        <v>1788</v>
      </c>
      <c r="D562" t="s">
        <v>1789</v>
      </c>
      <c r="E562">
        <v>71</v>
      </c>
      <c r="F562">
        <v>66.9</v>
      </c>
      <c r="G562">
        <v>137.9</v>
      </c>
      <c r="H562" t="s">
        <v>1783</v>
      </c>
      <c r="I562" t="s">
        <v>1777</v>
      </c>
      <c r="J562" t="s">
        <v>1634</v>
      </c>
      <c r="K562" t="s">
        <v>1779</v>
      </c>
      <c r="N562" t="s">
        <v>1636</v>
      </c>
      <c r="O562" t="s">
        <v>25</v>
      </c>
    </row>
    <row r="563" spans="1:15" ht="12.75">
      <c r="A563" t="s">
        <v>15</v>
      </c>
      <c r="B563" t="s">
        <v>1790</v>
      </c>
      <c r="C563" t="s">
        <v>1791</v>
      </c>
      <c r="D563" t="s">
        <v>1792</v>
      </c>
      <c r="E563">
        <v>57</v>
      </c>
      <c r="F563">
        <v>54.7</v>
      </c>
      <c r="G563">
        <v>111.7</v>
      </c>
      <c r="H563" t="s">
        <v>1783</v>
      </c>
      <c r="I563" t="s">
        <v>1777</v>
      </c>
      <c r="J563" t="s">
        <v>1634</v>
      </c>
      <c r="K563" t="s">
        <v>1779</v>
      </c>
      <c r="N563" t="s">
        <v>1636</v>
      </c>
      <c r="O563" t="s">
        <v>25</v>
      </c>
    </row>
    <row r="564" spans="1:15" ht="12.75">
      <c r="A564" t="s">
        <v>15</v>
      </c>
      <c r="B564" t="s">
        <v>1793</v>
      </c>
      <c r="C564" t="s">
        <v>1794</v>
      </c>
      <c r="D564" t="s">
        <v>1795</v>
      </c>
      <c r="E564">
        <v>55.5</v>
      </c>
      <c r="F564">
        <v>82.2</v>
      </c>
      <c r="G564">
        <v>137.7</v>
      </c>
      <c r="H564" t="s">
        <v>1776</v>
      </c>
      <c r="I564" t="s">
        <v>1777</v>
      </c>
      <c r="J564" t="s">
        <v>1778</v>
      </c>
      <c r="K564" t="s">
        <v>1779</v>
      </c>
      <c r="N564" t="s">
        <v>1663</v>
      </c>
      <c r="O564" t="s">
        <v>25</v>
      </c>
    </row>
    <row r="565" spans="1:15" ht="12.75">
      <c r="A565" t="s">
        <v>15</v>
      </c>
      <c r="B565" t="s">
        <v>1796</v>
      </c>
      <c r="C565" t="s">
        <v>1797</v>
      </c>
      <c r="D565" t="s">
        <v>1798</v>
      </c>
      <c r="E565">
        <v>57</v>
      </c>
      <c r="F565">
        <v>51.3</v>
      </c>
      <c r="G565">
        <v>108.3</v>
      </c>
      <c r="H565" t="s">
        <v>1783</v>
      </c>
      <c r="I565" t="s">
        <v>1777</v>
      </c>
      <c r="J565" t="s">
        <v>1634</v>
      </c>
      <c r="K565" t="s">
        <v>1779</v>
      </c>
      <c r="N565" t="s">
        <v>1636</v>
      </c>
      <c r="O565" t="s">
        <v>25</v>
      </c>
    </row>
    <row r="566" spans="1:15" ht="12.75">
      <c r="A566" t="s">
        <v>15</v>
      </c>
      <c r="B566" t="s">
        <v>1799</v>
      </c>
      <c r="C566" t="s">
        <v>1800</v>
      </c>
      <c r="D566" t="s">
        <v>1801</v>
      </c>
      <c r="E566">
        <v>68.5</v>
      </c>
      <c r="F566">
        <v>57.9</v>
      </c>
      <c r="G566">
        <v>126.4</v>
      </c>
      <c r="H566" t="s">
        <v>1776</v>
      </c>
      <c r="I566" t="s">
        <v>1777</v>
      </c>
      <c r="J566" t="s">
        <v>1778</v>
      </c>
      <c r="K566" t="s">
        <v>1779</v>
      </c>
      <c r="N566" t="s">
        <v>1663</v>
      </c>
      <c r="O566" t="s">
        <v>25</v>
      </c>
    </row>
    <row r="567" spans="1:15" ht="12.75">
      <c r="A567" t="s">
        <v>15</v>
      </c>
      <c r="B567" t="s">
        <v>1802</v>
      </c>
      <c r="C567" t="s">
        <v>1803</v>
      </c>
      <c r="D567" t="s">
        <v>1804</v>
      </c>
      <c r="E567">
        <v>55</v>
      </c>
      <c r="F567">
        <v>62.6</v>
      </c>
      <c r="G567">
        <v>117.6</v>
      </c>
      <c r="H567" t="s">
        <v>1783</v>
      </c>
      <c r="I567" t="s">
        <v>1777</v>
      </c>
      <c r="J567" t="s">
        <v>1634</v>
      </c>
      <c r="K567" t="s">
        <v>1779</v>
      </c>
      <c r="N567" t="s">
        <v>1636</v>
      </c>
      <c r="O567" t="s">
        <v>25</v>
      </c>
    </row>
    <row r="568" spans="1:15" ht="12.75">
      <c r="A568" t="s">
        <v>15</v>
      </c>
      <c r="B568" t="s">
        <v>1805</v>
      </c>
      <c r="C568" t="s">
        <v>1806</v>
      </c>
      <c r="D568" t="s">
        <v>1807</v>
      </c>
      <c r="E568">
        <v>69</v>
      </c>
      <c r="F568">
        <v>61.7</v>
      </c>
      <c r="G568">
        <v>130.7</v>
      </c>
      <c r="H568" t="s">
        <v>1783</v>
      </c>
      <c r="I568" t="s">
        <v>1777</v>
      </c>
      <c r="J568" t="s">
        <v>1634</v>
      </c>
      <c r="K568" t="s">
        <v>1779</v>
      </c>
      <c r="N568" t="s">
        <v>1636</v>
      </c>
      <c r="O568" t="s">
        <v>25</v>
      </c>
    </row>
    <row r="569" spans="1:15" ht="12.75">
      <c r="A569" t="s">
        <v>15</v>
      </c>
      <c r="B569" t="s">
        <v>1808</v>
      </c>
      <c r="C569" t="s">
        <v>1809</v>
      </c>
      <c r="D569" t="s">
        <v>1810</v>
      </c>
      <c r="E569">
        <v>67.5</v>
      </c>
      <c r="F569">
        <v>49.2</v>
      </c>
      <c r="G569">
        <v>116.7</v>
      </c>
      <c r="H569" t="s">
        <v>1783</v>
      </c>
      <c r="I569" t="s">
        <v>1777</v>
      </c>
      <c r="J569" t="s">
        <v>1634</v>
      </c>
      <c r="K569" t="s">
        <v>1779</v>
      </c>
      <c r="N569" t="s">
        <v>1636</v>
      </c>
      <c r="O569" t="s">
        <v>25</v>
      </c>
    </row>
    <row r="570" spans="1:15" ht="12.75">
      <c r="A570" t="s">
        <v>15</v>
      </c>
      <c r="B570" t="s">
        <v>1811</v>
      </c>
      <c r="C570" t="s">
        <v>1812</v>
      </c>
      <c r="D570" t="s">
        <v>1813</v>
      </c>
      <c r="E570">
        <v>-1</v>
      </c>
      <c r="F570">
        <v>-1</v>
      </c>
      <c r="G570">
        <v>0</v>
      </c>
      <c r="H570" t="s">
        <v>1783</v>
      </c>
      <c r="I570" t="s">
        <v>1777</v>
      </c>
      <c r="J570" t="s">
        <v>1634</v>
      </c>
      <c r="K570" t="s">
        <v>1779</v>
      </c>
      <c r="L570" t="s">
        <v>67</v>
      </c>
      <c r="M570" t="s">
        <v>67</v>
      </c>
      <c r="N570" t="s">
        <v>1636</v>
      </c>
      <c r="O570" t="s">
        <v>25</v>
      </c>
    </row>
    <row r="571" spans="1:15" ht="12.75">
      <c r="A571" t="s">
        <v>15</v>
      </c>
      <c r="B571" t="s">
        <v>1814</v>
      </c>
      <c r="C571" t="s">
        <v>1815</v>
      </c>
      <c r="D571" t="s">
        <v>1816</v>
      </c>
      <c r="E571">
        <v>58</v>
      </c>
      <c r="F571">
        <v>53.1</v>
      </c>
      <c r="G571">
        <v>111.1</v>
      </c>
      <c r="H571" t="s">
        <v>1783</v>
      </c>
      <c r="I571" t="s">
        <v>1777</v>
      </c>
      <c r="J571" t="s">
        <v>1634</v>
      </c>
      <c r="K571" t="s">
        <v>1779</v>
      </c>
      <c r="N571" t="s">
        <v>1636</v>
      </c>
      <c r="O571" t="s">
        <v>25</v>
      </c>
    </row>
    <row r="572" spans="1:15" ht="12.75">
      <c r="A572" t="s">
        <v>15</v>
      </c>
      <c r="B572" t="s">
        <v>1817</v>
      </c>
      <c r="C572" t="s">
        <v>1818</v>
      </c>
      <c r="D572" t="s">
        <v>1819</v>
      </c>
      <c r="E572">
        <v>57</v>
      </c>
      <c r="F572">
        <v>49.2</v>
      </c>
      <c r="G572">
        <v>106.2</v>
      </c>
      <c r="H572" t="s">
        <v>1783</v>
      </c>
      <c r="I572" t="s">
        <v>1777</v>
      </c>
      <c r="J572" t="s">
        <v>1634</v>
      </c>
      <c r="K572" t="s">
        <v>1779</v>
      </c>
      <c r="N572" t="s">
        <v>1636</v>
      </c>
      <c r="O572" t="s">
        <v>25</v>
      </c>
    </row>
    <row r="573" spans="1:15" ht="12.75">
      <c r="A573" t="s">
        <v>15</v>
      </c>
      <c r="B573" t="s">
        <v>1820</v>
      </c>
      <c r="C573" t="s">
        <v>1821</v>
      </c>
      <c r="D573" t="s">
        <v>1822</v>
      </c>
      <c r="E573">
        <v>67</v>
      </c>
      <c r="F573">
        <v>69</v>
      </c>
      <c r="G573">
        <v>136</v>
      </c>
      <c r="H573" t="s">
        <v>1783</v>
      </c>
      <c r="I573" t="s">
        <v>1777</v>
      </c>
      <c r="J573" t="s">
        <v>1634</v>
      </c>
      <c r="K573" t="s">
        <v>1779</v>
      </c>
      <c r="N573" t="s">
        <v>1636</v>
      </c>
      <c r="O573" t="s">
        <v>25</v>
      </c>
    </row>
    <row r="574" spans="1:15" ht="12.75">
      <c r="A574" t="s">
        <v>15</v>
      </c>
      <c r="B574" t="s">
        <v>1823</v>
      </c>
      <c r="C574" t="s">
        <v>1824</v>
      </c>
      <c r="D574" t="s">
        <v>1825</v>
      </c>
      <c r="E574">
        <v>61</v>
      </c>
      <c r="F574">
        <v>56.8</v>
      </c>
      <c r="G574">
        <v>117.8</v>
      </c>
      <c r="H574" t="s">
        <v>1783</v>
      </c>
      <c r="I574" t="s">
        <v>1777</v>
      </c>
      <c r="J574" t="s">
        <v>1634</v>
      </c>
      <c r="K574" t="s">
        <v>1779</v>
      </c>
      <c r="N574" t="s">
        <v>1636</v>
      </c>
      <c r="O574" t="s">
        <v>25</v>
      </c>
    </row>
    <row r="575" spans="1:15" ht="12.75">
      <c r="A575" t="s">
        <v>15</v>
      </c>
      <c r="B575" t="s">
        <v>1826</v>
      </c>
      <c r="C575" t="s">
        <v>1827</v>
      </c>
      <c r="D575" t="s">
        <v>1828</v>
      </c>
      <c r="E575">
        <v>79</v>
      </c>
      <c r="F575">
        <v>61</v>
      </c>
      <c r="G575">
        <v>140</v>
      </c>
      <c r="H575" t="s">
        <v>1783</v>
      </c>
      <c r="I575" t="s">
        <v>1777</v>
      </c>
      <c r="J575" t="s">
        <v>1634</v>
      </c>
      <c r="K575" t="s">
        <v>1779</v>
      </c>
      <c r="N575" t="s">
        <v>1636</v>
      </c>
      <c r="O575" t="s">
        <v>25</v>
      </c>
    </row>
    <row r="576" spans="1:15" ht="12.75">
      <c r="A576" t="s">
        <v>15</v>
      </c>
      <c r="B576" t="s">
        <v>1829</v>
      </c>
      <c r="C576" t="s">
        <v>1830</v>
      </c>
      <c r="D576" t="s">
        <v>1831</v>
      </c>
      <c r="E576">
        <v>75.5</v>
      </c>
      <c r="F576">
        <v>50.8</v>
      </c>
      <c r="G576">
        <v>126.3</v>
      </c>
      <c r="H576" t="s">
        <v>1783</v>
      </c>
      <c r="I576" t="s">
        <v>1777</v>
      </c>
      <c r="J576" t="s">
        <v>1634</v>
      </c>
      <c r="K576" t="s">
        <v>1779</v>
      </c>
      <c r="N576" t="s">
        <v>1636</v>
      </c>
      <c r="O576" t="s">
        <v>25</v>
      </c>
    </row>
    <row r="577" spans="1:15" ht="12.75">
      <c r="A577" t="s">
        <v>15</v>
      </c>
      <c r="B577" t="s">
        <v>1832</v>
      </c>
      <c r="C577" t="s">
        <v>1833</v>
      </c>
      <c r="D577" t="s">
        <v>1834</v>
      </c>
      <c r="E577">
        <v>61</v>
      </c>
      <c r="F577">
        <v>41.9</v>
      </c>
      <c r="G577">
        <v>102.9</v>
      </c>
      <c r="H577" t="s">
        <v>1783</v>
      </c>
      <c r="I577" t="s">
        <v>1777</v>
      </c>
      <c r="J577" t="s">
        <v>1634</v>
      </c>
      <c r="K577" t="s">
        <v>1779</v>
      </c>
      <c r="N577" t="s">
        <v>1636</v>
      </c>
      <c r="O577" t="s">
        <v>25</v>
      </c>
    </row>
    <row r="578" spans="1:15" ht="12.75">
      <c r="A578" t="s">
        <v>15</v>
      </c>
      <c r="B578" t="s">
        <v>1835</v>
      </c>
      <c r="C578" t="s">
        <v>1836</v>
      </c>
      <c r="D578" t="s">
        <v>1837</v>
      </c>
      <c r="E578">
        <v>46.5</v>
      </c>
      <c r="F578">
        <v>54.6</v>
      </c>
      <c r="G578">
        <v>101.1</v>
      </c>
      <c r="H578" t="s">
        <v>1776</v>
      </c>
      <c r="I578" t="s">
        <v>1777</v>
      </c>
      <c r="J578" t="s">
        <v>1778</v>
      </c>
      <c r="K578" t="s">
        <v>1779</v>
      </c>
      <c r="N578" t="s">
        <v>1663</v>
      </c>
      <c r="O578" t="s">
        <v>25</v>
      </c>
    </row>
    <row r="579" spans="1:15" ht="12.75">
      <c r="A579" t="s">
        <v>15</v>
      </c>
      <c r="B579" t="s">
        <v>1838</v>
      </c>
      <c r="C579" t="s">
        <v>1839</v>
      </c>
      <c r="D579" t="s">
        <v>1840</v>
      </c>
      <c r="E579">
        <v>50.5</v>
      </c>
      <c r="F579">
        <v>50</v>
      </c>
      <c r="G579">
        <v>100.5</v>
      </c>
      <c r="H579" t="s">
        <v>1783</v>
      </c>
      <c r="I579" t="s">
        <v>1777</v>
      </c>
      <c r="J579" t="s">
        <v>1634</v>
      </c>
      <c r="K579" t="s">
        <v>1779</v>
      </c>
      <c r="N579" t="s">
        <v>1636</v>
      </c>
      <c r="O579" t="s">
        <v>25</v>
      </c>
    </row>
    <row r="580" spans="1:15" ht="12.75">
      <c r="A580" t="s">
        <v>15</v>
      </c>
      <c r="B580" t="s">
        <v>1841</v>
      </c>
      <c r="C580" t="s">
        <v>1842</v>
      </c>
      <c r="D580" t="s">
        <v>1843</v>
      </c>
      <c r="E580">
        <v>74</v>
      </c>
      <c r="F580">
        <v>54.2</v>
      </c>
      <c r="G580">
        <v>128.2</v>
      </c>
      <c r="H580" t="s">
        <v>1783</v>
      </c>
      <c r="I580" t="s">
        <v>1777</v>
      </c>
      <c r="J580" t="s">
        <v>1634</v>
      </c>
      <c r="K580" t="s">
        <v>1779</v>
      </c>
      <c r="N580" t="s">
        <v>1636</v>
      </c>
      <c r="O580" t="s">
        <v>25</v>
      </c>
    </row>
    <row r="581" spans="1:15" ht="12.75">
      <c r="A581" t="s">
        <v>15</v>
      </c>
      <c r="B581" t="s">
        <v>1844</v>
      </c>
      <c r="C581" t="s">
        <v>1845</v>
      </c>
      <c r="D581" t="s">
        <v>1846</v>
      </c>
      <c r="E581">
        <v>-1</v>
      </c>
      <c r="F581">
        <v>-1</v>
      </c>
      <c r="G581">
        <v>0</v>
      </c>
      <c r="H581" t="s">
        <v>1783</v>
      </c>
      <c r="I581" t="s">
        <v>1777</v>
      </c>
      <c r="J581" t="s">
        <v>1634</v>
      </c>
      <c r="K581" t="s">
        <v>1779</v>
      </c>
      <c r="L581" t="s">
        <v>67</v>
      </c>
      <c r="M581" t="s">
        <v>67</v>
      </c>
      <c r="N581" t="s">
        <v>1636</v>
      </c>
      <c r="O581" t="s">
        <v>25</v>
      </c>
    </row>
    <row r="582" spans="1:15" ht="12.75">
      <c r="A582" t="s">
        <v>15</v>
      </c>
      <c r="B582" t="s">
        <v>1847</v>
      </c>
      <c r="C582" t="s">
        <v>1848</v>
      </c>
      <c r="D582" t="s">
        <v>1849</v>
      </c>
      <c r="E582">
        <v>-1</v>
      </c>
      <c r="F582">
        <v>-1</v>
      </c>
      <c r="G582">
        <v>0</v>
      </c>
      <c r="H582" t="s">
        <v>1783</v>
      </c>
      <c r="I582" t="s">
        <v>1777</v>
      </c>
      <c r="J582" t="s">
        <v>1634</v>
      </c>
      <c r="K582" t="s">
        <v>1779</v>
      </c>
      <c r="L582" t="s">
        <v>67</v>
      </c>
      <c r="M582" t="s">
        <v>67</v>
      </c>
      <c r="N582" t="s">
        <v>1636</v>
      </c>
      <c r="O582" t="s">
        <v>25</v>
      </c>
    </row>
    <row r="583" spans="1:15" ht="12.75">
      <c r="A583" t="s">
        <v>15</v>
      </c>
      <c r="B583" t="s">
        <v>1850</v>
      </c>
      <c r="C583" t="s">
        <v>1851</v>
      </c>
      <c r="D583" t="s">
        <v>1852</v>
      </c>
      <c r="E583">
        <v>53</v>
      </c>
      <c r="F583">
        <v>46.4</v>
      </c>
      <c r="G583">
        <v>99.4</v>
      </c>
      <c r="H583" t="s">
        <v>1783</v>
      </c>
      <c r="I583" t="s">
        <v>1777</v>
      </c>
      <c r="J583" t="s">
        <v>1634</v>
      </c>
      <c r="K583" t="s">
        <v>1779</v>
      </c>
      <c r="N583" t="s">
        <v>1636</v>
      </c>
      <c r="O583" t="s">
        <v>25</v>
      </c>
    </row>
    <row r="584" spans="1:15" ht="12.75">
      <c r="A584" t="s">
        <v>15</v>
      </c>
      <c r="B584" t="s">
        <v>1853</v>
      </c>
      <c r="C584" t="s">
        <v>1854</v>
      </c>
      <c r="D584" t="s">
        <v>1855</v>
      </c>
      <c r="E584">
        <v>74.5</v>
      </c>
      <c r="F584">
        <v>60.1</v>
      </c>
      <c r="G584">
        <v>134.6</v>
      </c>
      <c r="H584" t="s">
        <v>1776</v>
      </c>
      <c r="I584" t="s">
        <v>1777</v>
      </c>
      <c r="J584" t="s">
        <v>1778</v>
      </c>
      <c r="K584" t="s">
        <v>1779</v>
      </c>
      <c r="N584" t="s">
        <v>1663</v>
      </c>
      <c r="O584" t="s">
        <v>25</v>
      </c>
    </row>
    <row r="585" spans="1:15" ht="12.75">
      <c r="A585" t="s">
        <v>15</v>
      </c>
      <c r="B585" t="s">
        <v>1856</v>
      </c>
      <c r="C585" t="s">
        <v>1857</v>
      </c>
      <c r="D585" t="s">
        <v>1858</v>
      </c>
      <c r="E585">
        <v>62</v>
      </c>
      <c r="F585">
        <v>46.9</v>
      </c>
      <c r="G585">
        <v>108.9</v>
      </c>
      <c r="H585" t="s">
        <v>1783</v>
      </c>
      <c r="I585" t="s">
        <v>1777</v>
      </c>
      <c r="J585" t="s">
        <v>1634</v>
      </c>
      <c r="K585" t="s">
        <v>1779</v>
      </c>
      <c r="N585" t="s">
        <v>1636</v>
      </c>
      <c r="O585" t="s">
        <v>25</v>
      </c>
    </row>
    <row r="586" spans="1:15" ht="12.75">
      <c r="A586" t="s">
        <v>15</v>
      </c>
      <c r="B586" t="s">
        <v>1859</v>
      </c>
      <c r="C586" t="s">
        <v>1860</v>
      </c>
      <c r="D586" t="s">
        <v>1861</v>
      </c>
      <c r="E586">
        <v>65</v>
      </c>
      <c r="F586">
        <v>75.1</v>
      </c>
      <c r="G586">
        <v>140.1</v>
      </c>
      <c r="H586" t="s">
        <v>1783</v>
      </c>
      <c r="I586" t="s">
        <v>1777</v>
      </c>
      <c r="J586" t="s">
        <v>1634</v>
      </c>
      <c r="K586" t="s">
        <v>1779</v>
      </c>
      <c r="N586" t="s">
        <v>1636</v>
      </c>
      <c r="O586" t="s">
        <v>25</v>
      </c>
    </row>
    <row r="587" spans="1:15" ht="12.75">
      <c r="A587" t="s">
        <v>15</v>
      </c>
      <c r="B587" t="s">
        <v>1862</v>
      </c>
      <c r="C587" t="s">
        <v>1863</v>
      </c>
      <c r="D587" t="s">
        <v>1864</v>
      </c>
      <c r="E587">
        <v>64.5</v>
      </c>
      <c r="F587">
        <v>54</v>
      </c>
      <c r="G587">
        <v>118.5</v>
      </c>
      <c r="H587" t="s">
        <v>1783</v>
      </c>
      <c r="I587" t="s">
        <v>1777</v>
      </c>
      <c r="J587" t="s">
        <v>1634</v>
      </c>
      <c r="K587" t="s">
        <v>1779</v>
      </c>
      <c r="N587" t="s">
        <v>1636</v>
      </c>
      <c r="O587" t="s">
        <v>25</v>
      </c>
    </row>
    <row r="588" spans="1:15" ht="12.75">
      <c r="A588" t="s">
        <v>15</v>
      </c>
      <c r="B588" t="s">
        <v>1865</v>
      </c>
      <c r="C588" t="s">
        <v>1866</v>
      </c>
      <c r="D588" t="s">
        <v>1867</v>
      </c>
      <c r="E588">
        <v>83</v>
      </c>
      <c r="F588">
        <v>74.7</v>
      </c>
      <c r="G588">
        <v>157.7</v>
      </c>
      <c r="H588" t="s">
        <v>1776</v>
      </c>
      <c r="I588" t="s">
        <v>1777</v>
      </c>
      <c r="J588" t="s">
        <v>1778</v>
      </c>
      <c r="K588" t="s">
        <v>1779</v>
      </c>
      <c r="N588" t="s">
        <v>1663</v>
      </c>
      <c r="O588" t="s">
        <v>25</v>
      </c>
    </row>
    <row r="589" spans="1:15" ht="12.75">
      <c r="A589" t="s">
        <v>15</v>
      </c>
      <c r="B589" t="s">
        <v>1868</v>
      </c>
      <c r="C589" t="s">
        <v>1869</v>
      </c>
      <c r="D589" t="s">
        <v>1870</v>
      </c>
      <c r="E589">
        <v>48</v>
      </c>
      <c r="F589">
        <v>59.7</v>
      </c>
      <c r="G589">
        <v>107.7</v>
      </c>
      <c r="H589" t="s">
        <v>1783</v>
      </c>
      <c r="I589" t="s">
        <v>1777</v>
      </c>
      <c r="J589" t="s">
        <v>1634</v>
      </c>
      <c r="K589" t="s">
        <v>1779</v>
      </c>
      <c r="N589" t="s">
        <v>1636</v>
      </c>
      <c r="O589" t="s">
        <v>25</v>
      </c>
    </row>
    <row r="590" spans="1:15" ht="12.75">
      <c r="A590" t="s">
        <v>15</v>
      </c>
      <c r="B590" t="s">
        <v>1871</v>
      </c>
      <c r="C590" t="s">
        <v>1872</v>
      </c>
      <c r="D590" t="s">
        <v>1873</v>
      </c>
      <c r="E590">
        <v>76</v>
      </c>
      <c r="F590">
        <v>64.5</v>
      </c>
      <c r="G590">
        <v>140.5</v>
      </c>
      <c r="H590" t="s">
        <v>1783</v>
      </c>
      <c r="I590" t="s">
        <v>1777</v>
      </c>
      <c r="J590" t="s">
        <v>1634</v>
      </c>
      <c r="K590" t="s">
        <v>1779</v>
      </c>
      <c r="N590" t="s">
        <v>1636</v>
      </c>
      <c r="O590" t="s">
        <v>25</v>
      </c>
    </row>
    <row r="591" spans="1:15" ht="12.75">
      <c r="A591" t="s">
        <v>15</v>
      </c>
      <c r="B591" t="s">
        <v>1874</v>
      </c>
      <c r="C591" t="s">
        <v>1875</v>
      </c>
      <c r="D591" t="s">
        <v>1876</v>
      </c>
      <c r="E591">
        <v>44</v>
      </c>
      <c r="F591">
        <v>63.3</v>
      </c>
      <c r="G591">
        <v>107.3</v>
      </c>
      <c r="H591" t="s">
        <v>1783</v>
      </c>
      <c r="I591" t="s">
        <v>1777</v>
      </c>
      <c r="J591" t="s">
        <v>1634</v>
      </c>
      <c r="K591" t="s">
        <v>1779</v>
      </c>
      <c r="N591" t="s">
        <v>1636</v>
      </c>
      <c r="O591" t="s">
        <v>25</v>
      </c>
    </row>
    <row r="592" spans="1:15" ht="12.75">
      <c r="A592" t="s">
        <v>15</v>
      </c>
      <c r="B592" t="s">
        <v>1877</v>
      </c>
      <c r="C592" t="s">
        <v>1878</v>
      </c>
      <c r="D592" t="s">
        <v>1879</v>
      </c>
      <c r="E592">
        <v>-1</v>
      </c>
      <c r="F592">
        <v>-1</v>
      </c>
      <c r="G592">
        <v>0</v>
      </c>
      <c r="H592" t="s">
        <v>1783</v>
      </c>
      <c r="I592" t="s">
        <v>1777</v>
      </c>
      <c r="J592" t="s">
        <v>1634</v>
      </c>
      <c r="K592" t="s">
        <v>1779</v>
      </c>
      <c r="L592" t="s">
        <v>67</v>
      </c>
      <c r="M592" t="s">
        <v>67</v>
      </c>
      <c r="N592" t="s">
        <v>1636</v>
      </c>
      <c r="O592" t="s">
        <v>25</v>
      </c>
    </row>
    <row r="593" spans="1:15" ht="12.75">
      <c r="A593" t="s">
        <v>15</v>
      </c>
      <c r="B593" t="s">
        <v>1880</v>
      </c>
      <c r="C593" t="s">
        <v>1881</v>
      </c>
      <c r="D593" t="s">
        <v>1882</v>
      </c>
      <c r="E593">
        <v>67</v>
      </c>
      <c r="F593">
        <v>26</v>
      </c>
      <c r="G593">
        <v>93</v>
      </c>
      <c r="H593" t="s">
        <v>1783</v>
      </c>
      <c r="I593" t="s">
        <v>1777</v>
      </c>
      <c r="J593" t="s">
        <v>1634</v>
      </c>
      <c r="K593" t="s">
        <v>1779</v>
      </c>
      <c r="N593" t="s">
        <v>1636</v>
      </c>
      <c r="O593" t="s">
        <v>25</v>
      </c>
    </row>
    <row r="594" spans="1:15" ht="12.75">
      <c r="A594" t="s">
        <v>15</v>
      </c>
      <c r="B594" t="s">
        <v>1883</v>
      </c>
      <c r="C594" t="s">
        <v>1884</v>
      </c>
      <c r="D594" t="s">
        <v>1885</v>
      </c>
      <c r="E594">
        <v>66.5</v>
      </c>
      <c r="F594">
        <v>53.5</v>
      </c>
      <c r="G594">
        <v>120</v>
      </c>
      <c r="H594" t="s">
        <v>1783</v>
      </c>
      <c r="I594" t="s">
        <v>1777</v>
      </c>
      <c r="J594" t="s">
        <v>1634</v>
      </c>
      <c r="K594" t="s">
        <v>1779</v>
      </c>
      <c r="N594" t="s">
        <v>1636</v>
      </c>
      <c r="O594" t="s">
        <v>25</v>
      </c>
    </row>
    <row r="595" spans="1:15" ht="12.75">
      <c r="A595" t="s">
        <v>15</v>
      </c>
      <c r="B595" t="s">
        <v>1886</v>
      </c>
      <c r="C595" t="s">
        <v>1887</v>
      </c>
      <c r="D595" t="s">
        <v>1888</v>
      </c>
      <c r="E595">
        <v>62.5</v>
      </c>
      <c r="F595">
        <v>56.7</v>
      </c>
      <c r="G595">
        <v>119.2</v>
      </c>
      <c r="H595" t="s">
        <v>1783</v>
      </c>
      <c r="I595" t="s">
        <v>1777</v>
      </c>
      <c r="J595" t="s">
        <v>1634</v>
      </c>
      <c r="K595" t="s">
        <v>1779</v>
      </c>
      <c r="N595" t="s">
        <v>1636</v>
      </c>
      <c r="O595" t="s">
        <v>25</v>
      </c>
    </row>
    <row r="596" spans="1:15" ht="12.75">
      <c r="A596" t="s">
        <v>15</v>
      </c>
      <c r="B596" t="s">
        <v>1889</v>
      </c>
      <c r="C596" t="s">
        <v>1890</v>
      </c>
      <c r="D596" t="s">
        <v>1891</v>
      </c>
      <c r="E596">
        <v>49.5</v>
      </c>
      <c r="F596">
        <v>57.1</v>
      </c>
      <c r="G596">
        <v>106.6</v>
      </c>
      <c r="H596" t="s">
        <v>1783</v>
      </c>
      <c r="I596" t="s">
        <v>1777</v>
      </c>
      <c r="J596" t="s">
        <v>1634</v>
      </c>
      <c r="K596" t="s">
        <v>1779</v>
      </c>
      <c r="N596" t="s">
        <v>1636</v>
      </c>
      <c r="O596" t="s">
        <v>25</v>
      </c>
    </row>
    <row r="597" spans="1:15" ht="12.75">
      <c r="A597" t="s">
        <v>15</v>
      </c>
      <c r="B597" t="s">
        <v>1892</v>
      </c>
      <c r="C597" t="s">
        <v>1893</v>
      </c>
      <c r="D597" t="s">
        <v>1894</v>
      </c>
      <c r="E597">
        <v>63</v>
      </c>
      <c r="F597">
        <v>57.6</v>
      </c>
      <c r="G597">
        <v>120.6</v>
      </c>
      <c r="H597" t="s">
        <v>1783</v>
      </c>
      <c r="I597" t="s">
        <v>1777</v>
      </c>
      <c r="J597" t="s">
        <v>1634</v>
      </c>
      <c r="K597" t="s">
        <v>1779</v>
      </c>
      <c r="N597" t="s">
        <v>1636</v>
      </c>
      <c r="O597" t="s">
        <v>25</v>
      </c>
    </row>
    <row r="598" spans="1:15" ht="12.75">
      <c r="A598" t="s">
        <v>15</v>
      </c>
      <c r="B598" t="s">
        <v>1895</v>
      </c>
      <c r="C598" t="s">
        <v>1896</v>
      </c>
      <c r="D598" t="s">
        <v>1897</v>
      </c>
      <c r="E598">
        <v>70.5</v>
      </c>
      <c r="F598">
        <v>73</v>
      </c>
      <c r="G598">
        <v>143.5</v>
      </c>
      <c r="H598" t="s">
        <v>1783</v>
      </c>
      <c r="I598" t="s">
        <v>1777</v>
      </c>
      <c r="J598" t="s">
        <v>1634</v>
      </c>
      <c r="K598" t="s">
        <v>1779</v>
      </c>
      <c r="N598" t="s">
        <v>1636</v>
      </c>
      <c r="O598" t="s">
        <v>25</v>
      </c>
    </row>
    <row r="599" spans="1:15" ht="12.75">
      <c r="A599" t="s">
        <v>15</v>
      </c>
      <c r="B599" t="s">
        <v>1898</v>
      </c>
      <c r="C599" t="s">
        <v>1899</v>
      </c>
      <c r="D599" t="s">
        <v>1900</v>
      </c>
      <c r="E599">
        <v>48</v>
      </c>
      <c r="F599">
        <v>46</v>
      </c>
      <c r="G599">
        <v>94</v>
      </c>
      <c r="H599" t="s">
        <v>1783</v>
      </c>
      <c r="I599" t="s">
        <v>1777</v>
      </c>
      <c r="J599" t="s">
        <v>1634</v>
      </c>
      <c r="K599" t="s">
        <v>1779</v>
      </c>
      <c r="N599" t="s">
        <v>1636</v>
      </c>
      <c r="O599" t="s">
        <v>25</v>
      </c>
    </row>
    <row r="600" spans="1:15" ht="12.75">
      <c r="A600" t="s">
        <v>15</v>
      </c>
      <c r="B600" t="s">
        <v>1901</v>
      </c>
      <c r="C600" t="s">
        <v>1902</v>
      </c>
      <c r="D600" t="s">
        <v>1903</v>
      </c>
      <c r="E600">
        <v>75.5</v>
      </c>
      <c r="F600">
        <v>71.3</v>
      </c>
      <c r="G600">
        <v>146.8</v>
      </c>
      <c r="H600" t="s">
        <v>1783</v>
      </c>
      <c r="I600" t="s">
        <v>1777</v>
      </c>
      <c r="J600" t="s">
        <v>1634</v>
      </c>
      <c r="K600" t="s">
        <v>1779</v>
      </c>
      <c r="N600" t="s">
        <v>1636</v>
      </c>
      <c r="O600" t="s">
        <v>25</v>
      </c>
    </row>
    <row r="601" spans="1:15" ht="12.75">
      <c r="A601" t="s">
        <v>15</v>
      </c>
      <c r="B601" t="s">
        <v>1904</v>
      </c>
      <c r="C601" t="s">
        <v>1905</v>
      </c>
      <c r="D601" t="s">
        <v>1906</v>
      </c>
      <c r="E601">
        <v>64</v>
      </c>
      <c r="F601">
        <v>50</v>
      </c>
      <c r="G601">
        <v>114</v>
      </c>
      <c r="H601" t="s">
        <v>1783</v>
      </c>
      <c r="I601" t="s">
        <v>1777</v>
      </c>
      <c r="J601" t="s">
        <v>1634</v>
      </c>
      <c r="K601" t="s">
        <v>1779</v>
      </c>
      <c r="N601" t="s">
        <v>1636</v>
      </c>
      <c r="O601" t="s">
        <v>25</v>
      </c>
    </row>
    <row r="602" spans="1:15" ht="12.75">
      <c r="A602" t="s">
        <v>15</v>
      </c>
      <c r="B602" t="s">
        <v>1907</v>
      </c>
      <c r="C602" t="s">
        <v>1908</v>
      </c>
      <c r="D602" t="s">
        <v>1909</v>
      </c>
      <c r="E602">
        <v>85</v>
      </c>
      <c r="F602">
        <v>66.1</v>
      </c>
      <c r="G602">
        <v>151.1</v>
      </c>
      <c r="H602" t="s">
        <v>1776</v>
      </c>
      <c r="I602" t="s">
        <v>1777</v>
      </c>
      <c r="J602" t="s">
        <v>1778</v>
      </c>
      <c r="K602" t="s">
        <v>1779</v>
      </c>
      <c r="N602" t="s">
        <v>1663</v>
      </c>
      <c r="O602" t="s">
        <v>25</v>
      </c>
    </row>
    <row r="603" spans="1:15" ht="12.75">
      <c r="A603" t="s">
        <v>15</v>
      </c>
      <c r="B603" t="s">
        <v>1910</v>
      </c>
      <c r="C603" t="s">
        <v>1911</v>
      </c>
      <c r="D603" t="s">
        <v>1912</v>
      </c>
      <c r="E603">
        <v>71</v>
      </c>
      <c r="F603">
        <v>86.4</v>
      </c>
      <c r="G603">
        <v>157.4</v>
      </c>
      <c r="H603" t="s">
        <v>1776</v>
      </c>
      <c r="I603" t="s">
        <v>1777</v>
      </c>
      <c r="J603" t="s">
        <v>1778</v>
      </c>
      <c r="K603" t="s">
        <v>1779</v>
      </c>
      <c r="N603" t="s">
        <v>1663</v>
      </c>
      <c r="O603" t="s">
        <v>25</v>
      </c>
    </row>
    <row r="604" spans="1:15" ht="12.75">
      <c r="A604" t="s">
        <v>15</v>
      </c>
      <c r="B604" t="s">
        <v>1913</v>
      </c>
      <c r="C604" t="s">
        <v>1914</v>
      </c>
      <c r="D604" t="s">
        <v>1915</v>
      </c>
      <c r="E604">
        <v>44</v>
      </c>
      <c r="F604">
        <v>40</v>
      </c>
      <c r="G604">
        <v>84</v>
      </c>
      <c r="H604" t="s">
        <v>1783</v>
      </c>
      <c r="I604" t="s">
        <v>1777</v>
      </c>
      <c r="J604" t="s">
        <v>1634</v>
      </c>
      <c r="K604" t="s">
        <v>1779</v>
      </c>
      <c r="N604" t="s">
        <v>1636</v>
      </c>
      <c r="O604" t="s">
        <v>25</v>
      </c>
    </row>
    <row r="605" spans="1:15" ht="12.75">
      <c r="A605" t="s">
        <v>15</v>
      </c>
      <c r="B605" t="s">
        <v>1916</v>
      </c>
      <c r="C605" t="s">
        <v>1917</v>
      </c>
      <c r="D605" t="s">
        <v>1918</v>
      </c>
      <c r="E605">
        <v>70.5</v>
      </c>
      <c r="F605">
        <v>56</v>
      </c>
      <c r="G605">
        <v>126.5</v>
      </c>
      <c r="H605" t="s">
        <v>1783</v>
      </c>
      <c r="I605" t="s">
        <v>1777</v>
      </c>
      <c r="J605" t="s">
        <v>1634</v>
      </c>
      <c r="K605" t="s">
        <v>1779</v>
      </c>
      <c r="N605" t="s">
        <v>1636</v>
      </c>
      <c r="O605" t="s">
        <v>25</v>
      </c>
    </row>
    <row r="606" spans="1:15" ht="12.75">
      <c r="A606" t="s">
        <v>15</v>
      </c>
      <c r="B606" t="s">
        <v>1919</v>
      </c>
      <c r="C606" t="s">
        <v>1920</v>
      </c>
      <c r="D606" t="s">
        <v>1921</v>
      </c>
      <c r="E606">
        <v>72</v>
      </c>
      <c r="F606">
        <v>80.6</v>
      </c>
      <c r="G606">
        <v>152.6</v>
      </c>
      <c r="H606" t="s">
        <v>1776</v>
      </c>
      <c r="I606" t="s">
        <v>1777</v>
      </c>
      <c r="J606" t="s">
        <v>1778</v>
      </c>
      <c r="K606" t="s">
        <v>1779</v>
      </c>
      <c r="N606" t="s">
        <v>1663</v>
      </c>
      <c r="O606" t="s">
        <v>25</v>
      </c>
    </row>
    <row r="607" spans="1:15" ht="12.75">
      <c r="A607" t="s">
        <v>15</v>
      </c>
      <c r="B607" t="s">
        <v>1922</v>
      </c>
      <c r="C607" t="s">
        <v>1923</v>
      </c>
      <c r="D607" t="s">
        <v>1924</v>
      </c>
      <c r="E607">
        <v>80.5</v>
      </c>
      <c r="F607">
        <v>53.1</v>
      </c>
      <c r="G607">
        <v>133.6</v>
      </c>
      <c r="H607" t="s">
        <v>1783</v>
      </c>
      <c r="I607" t="s">
        <v>1777</v>
      </c>
      <c r="J607" t="s">
        <v>1634</v>
      </c>
      <c r="K607" t="s">
        <v>1779</v>
      </c>
      <c r="N607" t="s">
        <v>1636</v>
      </c>
      <c r="O607" t="s">
        <v>25</v>
      </c>
    </row>
    <row r="608" spans="1:15" ht="12.75">
      <c r="A608" t="s">
        <v>15</v>
      </c>
      <c r="B608" t="s">
        <v>1925</v>
      </c>
      <c r="C608" t="s">
        <v>1926</v>
      </c>
      <c r="D608" t="s">
        <v>1927</v>
      </c>
      <c r="E608">
        <v>42.5</v>
      </c>
      <c r="F608">
        <v>55.5</v>
      </c>
      <c r="G608">
        <v>98</v>
      </c>
      <c r="H608" t="s">
        <v>1776</v>
      </c>
      <c r="I608" t="s">
        <v>1777</v>
      </c>
      <c r="J608" t="s">
        <v>1778</v>
      </c>
      <c r="K608" t="s">
        <v>1779</v>
      </c>
      <c r="N608" t="s">
        <v>1663</v>
      </c>
      <c r="O608" t="s">
        <v>25</v>
      </c>
    </row>
    <row r="609" spans="1:15" ht="12.75">
      <c r="A609" t="s">
        <v>15</v>
      </c>
      <c r="B609" t="s">
        <v>1928</v>
      </c>
      <c r="C609" t="s">
        <v>1929</v>
      </c>
      <c r="D609" t="s">
        <v>1930</v>
      </c>
      <c r="E609">
        <v>61</v>
      </c>
      <c r="F609">
        <v>58.3</v>
      </c>
      <c r="G609">
        <v>119.3</v>
      </c>
      <c r="H609" t="s">
        <v>1783</v>
      </c>
      <c r="I609" t="s">
        <v>1777</v>
      </c>
      <c r="J609" t="s">
        <v>1634</v>
      </c>
      <c r="K609" t="s">
        <v>1779</v>
      </c>
      <c r="N609" t="s">
        <v>1636</v>
      </c>
      <c r="O609" t="s">
        <v>25</v>
      </c>
    </row>
    <row r="610" spans="1:15" ht="12.75">
      <c r="A610" t="s">
        <v>15</v>
      </c>
      <c r="B610" t="s">
        <v>1931</v>
      </c>
      <c r="C610" t="s">
        <v>1932</v>
      </c>
      <c r="D610" t="s">
        <v>1933</v>
      </c>
      <c r="E610">
        <v>65.5</v>
      </c>
      <c r="F610">
        <v>80.6</v>
      </c>
      <c r="G610">
        <v>146.1</v>
      </c>
      <c r="H610" t="s">
        <v>1776</v>
      </c>
      <c r="I610" t="s">
        <v>1777</v>
      </c>
      <c r="J610" t="s">
        <v>1778</v>
      </c>
      <c r="K610" t="s">
        <v>1779</v>
      </c>
      <c r="N610" t="s">
        <v>1663</v>
      </c>
      <c r="O610" t="s">
        <v>25</v>
      </c>
    </row>
    <row r="611" spans="1:15" ht="12.75">
      <c r="A611" t="s">
        <v>15</v>
      </c>
      <c r="B611" t="s">
        <v>1934</v>
      </c>
      <c r="C611" t="s">
        <v>1935</v>
      </c>
      <c r="D611" t="s">
        <v>1936</v>
      </c>
      <c r="E611">
        <v>87</v>
      </c>
      <c r="F611">
        <v>84</v>
      </c>
      <c r="G611">
        <v>171</v>
      </c>
      <c r="H611" t="s">
        <v>1783</v>
      </c>
      <c r="I611" t="s">
        <v>1777</v>
      </c>
      <c r="J611" t="s">
        <v>1634</v>
      </c>
      <c r="K611" t="s">
        <v>1779</v>
      </c>
      <c r="N611" t="s">
        <v>1636</v>
      </c>
      <c r="O611" t="s">
        <v>25</v>
      </c>
    </row>
    <row r="612" spans="1:15" ht="12.75">
      <c r="A612" t="s">
        <v>15</v>
      </c>
      <c r="B612" t="s">
        <v>1937</v>
      </c>
      <c r="C612" t="s">
        <v>1938</v>
      </c>
      <c r="D612" t="s">
        <v>1939</v>
      </c>
      <c r="E612">
        <v>79.5</v>
      </c>
      <c r="F612">
        <v>46.9</v>
      </c>
      <c r="G612">
        <v>126.4</v>
      </c>
      <c r="H612" t="s">
        <v>1783</v>
      </c>
      <c r="I612" t="s">
        <v>1777</v>
      </c>
      <c r="J612" t="s">
        <v>1634</v>
      </c>
      <c r="K612" t="s">
        <v>1779</v>
      </c>
      <c r="N612" t="s">
        <v>1636</v>
      </c>
      <c r="O612" t="s">
        <v>25</v>
      </c>
    </row>
    <row r="613" spans="1:15" ht="12.75">
      <c r="A613" t="s">
        <v>15</v>
      </c>
      <c r="B613" t="s">
        <v>1940</v>
      </c>
      <c r="C613" t="s">
        <v>1941</v>
      </c>
      <c r="D613" t="s">
        <v>1942</v>
      </c>
      <c r="E613">
        <v>77.5</v>
      </c>
      <c r="F613">
        <v>60</v>
      </c>
      <c r="G613">
        <v>137.5</v>
      </c>
      <c r="H613" t="s">
        <v>1783</v>
      </c>
      <c r="I613" t="s">
        <v>1777</v>
      </c>
      <c r="J613" t="s">
        <v>1634</v>
      </c>
      <c r="K613" t="s">
        <v>1779</v>
      </c>
      <c r="N613" t="s">
        <v>1636</v>
      </c>
      <c r="O613" t="s">
        <v>25</v>
      </c>
    </row>
    <row r="614" spans="1:15" ht="12.75">
      <c r="A614" t="s">
        <v>15</v>
      </c>
      <c r="B614" t="s">
        <v>1943</v>
      </c>
      <c r="C614" t="s">
        <v>1944</v>
      </c>
      <c r="D614" t="s">
        <v>1945</v>
      </c>
      <c r="E614">
        <v>85</v>
      </c>
      <c r="F614">
        <v>75.5</v>
      </c>
      <c r="G614">
        <v>160.5</v>
      </c>
      <c r="H614" t="s">
        <v>1783</v>
      </c>
      <c r="I614" t="s">
        <v>1777</v>
      </c>
      <c r="J614" t="s">
        <v>1634</v>
      </c>
      <c r="K614" t="s">
        <v>1779</v>
      </c>
      <c r="N614" t="s">
        <v>1636</v>
      </c>
      <c r="O614" t="s">
        <v>25</v>
      </c>
    </row>
    <row r="615" spans="1:15" ht="12.75">
      <c r="A615" t="s">
        <v>15</v>
      </c>
      <c r="B615" t="s">
        <v>1946</v>
      </c>
      <c r="C615" t="s">
        <v>1947</v>
      </c>
      <c r="D615" t="s">
        <v>1948</v>
      </c>
      <c r="E615">
        <v>60.5</v>
      </c>
      <c r="F615">
        <v>74.7</v>
      </c>
      <c r="G615">
        <v>135.2</v>
      </c>
      <c r="H615" t="s">
        <v>1776</v>
      </c>
      <c r="I615" t="s">
        <v>1777</v>
      </c>
      <c r="J615" t="s">
        <v>1778</v>
      </c>
      <c r="K615" t="s">
        <v>1779</v>
      </c>
      <c r="N615" t="s">
        <v>1663</v>
      </c>
      <c r="O615" t="s">
        <v>25</v>
      </c>
    </row>
    <row r="616" spans="1:15" ht="12.75">
      <c r="A616" t="s">
        <v>15</v>
      </c>
      <c r="B616" t="s">
        <v>1949</v>
      </c>
      <c r="C616" t="s">
        <v>1950</v>
      </c>
      <c r="D616" t="s">
        <v>1951</v>
      </c>
      <c r="E616">
        <v>54.5</v>
      </c>
      <c r="F616">
        <v>56</v>
      </c>
      <c r="G616">
        <v>110.5</v>
      </c>
      <c r="H616" t="s">
        <v>1783</v>
      </c>
      <c r="I616" t="s">
        <v>1777</v>
      </c>
      <c r="J616" t="s">
        <v>1634</v>
      </c>
      <c r="K616" t="s">
        <v>1779</v>
      </c>
      <c r="N616" t="s">
        <v>1636</v>
      </c>
      <c r="O616" t="s">
        <v>25</v>
      </c>
    </row>
    <row r="617" spans="1:15" ht="12.75">
      <c r="A617" t="s">
        <v>15</v>
      </c>
      <c r="B617" t="s">
        <v>1952</v>
      </c>
      <c r="C617" t="s">
        <v>1953</v>
      </c>
      <c r="D617" t="s">
        <v>1954</v>
      </c>
      <c r="E617">
        <v>-1</v>
      </c>
      <c r="F617">
        <v>-1</v>
      </c>
      <c r="G617">
        <v>0</v>
      </c>
      <c r="H617" t="s">
        <v>1783</v>
      </c>
      <c r="I617" t="s">
        <v>1777</v>
      </c>
      <c r="J617" t="s">
        <v>1634</v>
      </c>
      <c r="K617" t="s">
        <v>1779</v>
      </c>
      <c r="L617" t="s">
        <v>67</v>
      </c>
      <c r="M617" t="s">
        <v>67</v>
      </c>
      <c r="N617" t="s">
        <v>1636</v>
      </c>
      <c r="O617" t="s">
        <v>25</v>
      </c>
    </row>
    <row r="618" spans="1:15" ht="12.75">
      <c r="A618" t="s">
        <v>15</v>
      </c>
      <c r="B618" t="s">
        <v>1955</v>
      </c>
      <c r="C618" t="s">
        <v>1956</v>
      </c>
      <c r="D618" t="s">
        <v>1957</v>
      </c>
      <c r="E618">
        <v>75.5</v>
      </c>
      <c r="F618">
        <v>74</v>
      </c>
      <c r="G618">
        <v>149.5</v>
      </c>
      <c r="H618" t="s">
        <v>1776</v>
      </c>
      <c r="I618" t="s">
        <v>1777</v>
      </c>
      <c r="J618" t="s">
        <v>1778</v>
      </c>
      <c r="K618" t="s">
        <v>1779</v>
      </c>
      <c r="N618" t="s">
        <v>1663</v>
      </c>
      <c r="O618" t="s">
        <v>25</v>
      </c>
    </row>
    <row r="619" spans="1:15" ht="12.75">
      <c r="A619" t="s">
        <v>15</v>
      </c>
      <c r="B619" t="s">
        <v>1958</v>
      </c>
      <c r="C619" t="s">
        <v>1959</v>
      </c>
      <c r="D619" t="s">
        <v>1960</v>
      </c>
      <c r="E619">
        <v>83</v>
      </c>
      <c r="F619">
        <v>90.4</v>
      </c>
      <c r="G619">
        <v>173.4</v>
      </c>
      <c r="H619" t="s">
        <v>1776</v>
      </c>
      <c r="I619" t="s">
        <v>1777</v>
      </c>
      <c r="J619" t="s">
        <v>1778</v>
      </c>
      <c r="K619" t="s">
        <v>1779</v>
      </c>
      <c r="N619" t="s">
        <v>1663</v>
      </c>
      <c r="O619" t="s">
        <v>25</v>
      </c>
    </row>
    <row r="620" spans="1:15" ht="12.75">
      <c r="A620" t="s">
        <v>15</v>
      </c>
      <c r="B620" t="s">
        <v>1961</v>
      </c>
      <c r="C620" t="s">
        <v>1962</v>
      </c>
      <c r="D620" t="s">
        <v>1963</v>
      </c>
      <c r="E620">
        <v>78.5</v>
      </c>
      <c r="F620">
        <v>111.5</v>
      </c>
      <c r="G620">
        <v>190</v>
      </c>
      <c r="H620" t="s">
        <v>1964</v>
      </c>
      <c r="I620" t="s">
        <v>1965</v>
      </c>
      <c r="J620" t="s">
        <v>1966</v>
      </c>
      <c r="K620" t="s">
        <v>1967</v>
      </c>
      <c r="N620" t="s">
        <v>1968</v>
      </c>
      <c r="O620" t="s">
        <v>25</v>
      </c>
    </row>
    <row r="621" spans="1:15" ht="12.75">
      <c r="A621" t="s">
        <v>15</v>
      </c>
      <c r="B621" t="s">
        <v>1969</v>
      </c>
      <c r="C621" t="s">
        <v>1970</v>
      </c>
      <c r="D621" t="s">
        <v>1971</v>
      </c>
      <c r="E621">
        <v>76.5</v>
      </c>
      <c r="F621">
        <v>83</v>
      </c>
      <c r="G621">
        <v>159.5</v>
      </c>
      <c r="H621" t="s">
        <v>1964</v>
      </c>
      <c r="I621" t="s">
        <v>1965</v>
      </c>
      <c r="J621" t="s">
        <v>1966</v>
      </c>
      <c r="K621" t="s">
        <v>1967</v>
      </c>
      <c r="N621" t="s">
        <v>1968</v>
      </c>
      <c r="O621" t="s">
        <v>25</v>
      </c>
    </row>
    <row r="622" spans="1:15" ht="12.75">
      <c r="A622" t="s">
        <v>15</v>
      </c>
      <c r="B622" t="s">
        <v>1972</v>
      </c>
      <c r="C622" t="s">
        <v>1973</v>
      </c>
      <c r="D622" t="s">
        <v>1974</v>
      </c>
      <c r="E622">
        <v>-1</v>
      </c>
      <c r="F622">
        <v>-1</v>
      </c>
      <c r="G622">
        <v>0</v>
      </c>
      <c r="H622" t="s">
        <v>1964</v>
      </c>
      <c r="I622" t="s">
        <v>1965</v>
      </c>
      <c r="J622" t="s">
        <v>1966</v>
      </c>
      <c r="K622" t="s">
        <v>1967</v>
      </c>
      <c r="L622" t="s">
        <v>67</v>
      </c>
      <c r="M622" t="s">
        <v>67</v>
      </c>
      <c r="N622" t="s">
        <v>1968</v>
      </c>
      <c r="O622" t="s">
        <v>25</v>
      </c>
    </row>
    <row r="623" spans="1:15" ht="12.75">
      <c r="A623" t="s">
        <v>15</v>
      </c>
      <c r="B623" t="s">
        <v>1975</v>
      </c>
      <c r="C623" t="s">
        <v>1976</v>
      </c>
      <c r="D623" t="s">
        <v>1977</v>
      </c>
      <c r="E623">
        <v>88</v>
      </c>
      <c r="F623">
        <v>99</v>
      </c>
      <c r="G623">
        <v>187</v>
      </c>
      <c r="H623" t="s">
        <v>1964</v>
      </c>
      <c r="I623" t="s">
        <v>1965</v>
      </c>
      <c r="J623" t="s">
        <v>1966</v>
      </c>
      <c r="K623" t="s">
        <v>1967</v>
      </c>
      <c r="N623" t="s">
        <v>1968</v>
      </c>
      <c r="O623" t="s">
        <v>25</v>
      </c>
    </row>
    <row r="624" spans="1:15" ht="12.75">
      <c r="A624" t="s">
        <v>15</v>
      </c>
      <c r="B624" t="s">
        <v>1978</v>
      </c>
      <c r="C624" t="s">
        <v>1979</v>
      </c>
      <c r="D624" t="s">
        <v>1980</v>
      </c>
      <c r="E624">
        <v>86.5</v>
      </c>
      <c r="F624">
        <v>90.5</v>
      </c>
      <c r="G624">
        <v>177</v>
      </c>
      <c r="H624" t="s">
        <v>1964</v>
      </c>
      <c r="I624" t="s">
        <v>1965</v>
      </c>
      <c r="J624" t="s">
        <v>1966</v>
      </c>
      <c r="K624" t="s">
        <v>1967</v>
      </c>
      <c r="N624" t="s">
        <v>1968</v>
      </c>
      <c r="O624" t="s">
        <v>25</v>
      </c>
    </row>
    <row r="625" spans="1:15" ht="12.75">
      <c r="A625" t="s">
        <v>15</v>
      </c>
      <c r="B625" t="s">
        <v>1981</v>
      </c>
      <c r="C625" t="s">
        <v>1982</v>
      </c>
      <c r="D625" t="s">
        <v>1983</v>
      </c>
      <c r="E625">
        <v>92</v>
      </c>
      <c r="F625">
        <v>103</v>
      </c>
      <c r="G625">
        <v>195</v>
      </c>
      <c r="H625" t="s">
        <v>1964</v>
      </c>
      <c r="I625" t="s">
        <v>1965</v>
      </c>
      <c r="J625" t="s">
        <v>1966</v>
      </c>
      <c r="K625" t="s">
        <v>1967</v>
      </c>
      <c r="N625" t="s">
        <v>1968</v>
      </c>
      <c r="O625" t="s">
        <v>25</v>
      </c>
    </row>
    <row r="626" spans="1:15" ht="12.75">
      <c r="A626" t="s">
        <v>15</v>
      </c>
      <c r="B626" t="s">
        <v>1984</v>
      </c>
      <c r="C626" t="s">
        <v>1985</v>
      </c>
      <c r="D626" t="s">
        <v>1986</v>
      </c>
      <c r="E626">
        <v>-1</v>
      </c>
      <c r="F626">
        <v>-1</v>
      </c>
      <c r="G626">
        <v>0</v>
      </c>
      <c r="H626" t="s">
        <v>1964</v>
      </c>
      <c r="I626" t="s">
        <v>1965</v>
      </c>
      <c r="J626" t="s">
        <v>1966</v>
      </c>
      <c r="K626" t="s">
        <v>1967</v>
      </c>
      <c r="L626" t="s">
        <v>67</v>
      </c>
      <c r="M626" t="s">
        <v>67</v>
      </c>
      <c r="N626" t="s">
        <v>1968</v>
      </c>
      <c r="O626" t="s">
        <v>25</v>
      </c>
    </row>
    <row r="627" spans="1:15" ht="12.75">
      <c r="A627" t="s">
        <v>15</v>
      </c>
      <c r="B627" t="s">
        <v>1987</v>
      </c>
      <c r="C627" t="s">
        <v>1988</v>
      </c>
      <c r="D627" t="s">
        <v>1989</v>
      </c>
      <c r="E627">
        <v>91.5</v>
      </c>
      <c r="F627">
        <v>105</v>
      </c>
      <c r="G627">
        <v>196.5</v>
      </c>
      <c r="H627" t="s">
        <v>1964</v>
      </c>
      <c r="I627" t="s">
        <v>1965</v>
      </c>
      <c r="J627" t="s">
        <v>1966</v>
      </c>
      <c r="K627" t="s">
        <v>1967</v>
      </c>
      <c r="N627" t="s">
        <v>1968</v>
      </c>
      <c r="O627" t="s">
        <v>25</v>
      </c>
    </row>
    <row r="628" spans="1:15" ht="12.75">
      <c r="A628" t="s">
        <v>15</v>
      </c>
      <c r="B628" t="s">
        <v>1990</v>
      </c>
      <c r="C628" t="s">
        <v>1991</v>
      </c>
      <c r="D628" t="s">
        <v>1992</v>
      </c>
      <c r="E628">
        <v>71</v>
      </c>
      <c r="F628">
        <v>92</v>
      </c>
      <c r="G628">
        <v>163</v>
      </c>
      <c r="H628" t="s">
        <v>1993</v>
      </c>
      <c r="I628" t="s">
        <v>1994</v>
      </c>
      <c r="J628" t="s">
        <v>1995</v>
      </c>
      <c r="K628" t="s">
        <v>1996</v>
      </c>
      <c r="N628" t="s">
        <v>1968</v>
      </c>
      <c r="O628" t="s">
        <v>25</v>
      </c>
    </row>
    <row r="629" spans="1:15" ht="12.75">
      <c r="A629" t="s">
        <v>15</v>
      </c>
      <c r="B629" t="s">
        <v>1997</v>
      </c>
      <c r="C629" t="s">
        <v>1998</v>
      </c>
      <c r="D629" t="s">
        <v>1999</v>
      </c>
      <c r="E629">
        <v>79.5</v>
      </c>
      <c r="F629">
        <v>83</v>
      </c>
      <c r="G629">
        <v>162.5</v>
      </c>
      <c r="H629" t="s">
        <v>1993</v>
      </c>
      <c r="I629" t="s">
        <v>1994</v>
      </c>
      <c r="J629" t="s">
        <v>1995</v>
      </c>
      <c r="K629" t="s">
        <v>1996</v>
      </c>
      <c r="N629" t="s">
        <v>1968</v>
      </c>
      <c r="O629" t="s">
        <v>25</v>
      </c>
    </row>
    <row r="630" spans="1:15" ht="12.75">
      <c r="A630" t="s">
        <v>15</v>
      </c>
      <c r="B630" t="s">
        <v>2000</v>
      </c>
      <c r="C630" t="s">
        <v>2001</v>
      </c>
      <c r="D630" t="s">
        <v>2002</v>
      </c>
      <c r="E630">
        <v>77</v>
      </c>
      <c r="F630">
        <v>86.5</v>
      </c>
      <c r="G630">
        <v>163.5</v>
      </c>
      <c r="H630" t="s">
        <v>1993</v>
      </c>
      <c r="I630" t="s">
        <v>1994</v>
      </c>
      <c r="J630" t="s">
        <v>1995</v>
      </c>
      <c r="K630" t="s">
        <v>1996</v>
      </c>
      <c r="N630" t="s">
        <v>1968</v>
      </c>
      <c r="O630" t="s">
        <v>25</v>
      </c>
    </row>
    <row r="631" spans="1:15" ht="12.75">
      <c r="A631" t="s">
        <v>15</v>
      </c>
      <c r="B631" t="s">
        <v>2003</v>
      </c>
      <c r="C631" t="s">
        <v>2004</v>
      </c>
      <c r="D631" t="s">
        <v>2005</v>
      </c>
      <c r="E631">
        <v>87</v>
      </c>
      <c r="F631">
        <v>100</v>
      </c>
      <c r="G631">
        <v>187</v>
      </c>
      <c r="H631" t="s">
        <v>1993</v>
      </c>
      <c r="I631" t="s">
        <v>1994</v>
      </c>
      <c r="J631" t="s">
        <v>1995</v>
      </c>
      <c r="K631" t="s">
        <v>1996</v>
      </c>
      <c r="N631" t="s">
        <v>1968</v>
      </c>
      <c r="O631" t="s">
        <v>25</v>
      </c>
    </row>
    <row r="632" spans="1:15" ht="12.75">
      <c r="A632" t="s">
        <v>15</v>
      </c>
      <c r="B632" t="s">
        <v>2006</v>
      </c>
      <c r="C632" t="s">
        <v>2007</v>
      </c>
      <c r="D632" t="s">
        <v>2008</v>
      </c>
      <c r="E632">
        <v>81</v>
      </c>
      <c r="F632">
        <v>77</v>
      </c>
      <c r="G632">
        <v>158</v>
      </c>
      <c r="H632" t="s">
        <v>1993</v>
      </c>
      <c r="I632" t="s">
        <v>1994</v>
      </c>
      <c r="J632" t="s">
        <v>1995</v>
      </c>
      <c r="K632" t="s">
        <v>1996</v>
      </c>
      <c r="N632" t="s">
        <v>1968</v>
      </c>
      <c r="O632" t="s">
        <v>25</v>
      </c>
    </row>
    <row r="633" spans="1:15" ht="12.75">
      <c r="A633" t="s">
        <v>15</v>
      </c>
      <c r="B633" t="s">
        <v>2009</v>
      </c>
      <c r="C633" t="s">
        <v>2010</v>
      </c>
      <c r="D633" t="s">
        <v>2011</v>
      </c>
      <c r="E633">
        <v>80.5</v>
      </c>
      <c r="F633">
        <v>99.5</v>
      </c>
      <c r="G633">
        <v>180</v>
      </c>
      <c r="H633" t="s">
        <v>1993</v>
      </c>
      <c r="I633" t="s">
        <v>1994</v>
      </c>
      <c r="J633" t="s">
        <v>1995</v>
      </c>
      <c r="K633" t="s">
        <v>1996</v>
      </c>
      <c r="N633" t="s">
        <v>1968</v>
      </c>
      <c r="O633" t="s">
        <v>25</v>
      </c>
    </row>
    <row r="634" spans="1:15" ht="12.75">
      <c r="A634" t="s">
        <v>15</v>
      </c>
      <c r="B634" t="s">
        <v>2012</v>
      </c>
      <c r="C634" t="s">
        <v>2013</v>
      </c>
      <c r="D634" t="s">
        <v>2014</v>
      </c>
      <c r="E634">
        <v>-1</v>
      </c>
      <c r="F634">
        <v>-1</v>
      </c>
      <c r="G634">
        <v>0</v>
      </c>
      <c r="H634" t="s">
        <v>1993</v>
      </c>
      <c r="I634" t="s">
        <v>1994</v>
      </c>
      <c r="J634" t="s">
        <v>1995</v>
      </c>
      <c r="K634" t="s">
        <v>1996</v>
      </c>
      <c r="L634" t="s">
        <v>67</v>
      </c>
      <c r="M634" t="s">
        <v>67</v>
      </c>
      <c r="N634" t="s">
        <v>1968</v>
      </c>
      <c r="O634" t="s">
        <v>25</v>
      </c>
    </row>
    <row r="635" spans="1:15" ht="12.75">
      <c r="A635" t="s">
        <v>15</v>
      </c>
      <c r="B635" t="s">
        <v>2015</v>
      </c>
      <c r="C635" t="s">
        <v>2016</v>
      </c>
      <c r="D635" t="s">
        <v>2017</v>
      </c>
      <c r="E635">
        <v>86</v>
      </c>
      <c r="F635">
        <v>102</v>
      </c>
      <c r="G635">
        <v>188</v>
      </c>
      <c r="H635" t="s">
        <v>1993</v>
      </c>
      <c r="I635" t="s">
        <v>1994</v>
      </c>
      <c r="J635" t="s">
        <v>1995</v>
      </c>
      <c r="K635" t="s">
        <v>1996</v>
      </c>
      <c r="N635" t="s">
        <v>1968</v>
      </c>
      <c r="O635" t="s">
        <v>25</v>
      </c>
    </row>
    <row r="636" spans="1:15" ht="12.75">
      <c r="A636" t="s">
        <v>15</v>
      </c>
      <c r="B636" t="s">
        <v>2018</v>
      </c>
      <c r="C636" t="s">
        <v>2019</v>
      </c>
      <c r="D636" t="s">
        <v>2020</v>
      </c>
      <c r="E636">
        <v>73.5</v>
      </c>
      <c r="F636">
        <v>89.5</v>
      </c>
      <c r="G636">
        <v>163</v>
      </c>
      <c r="H636" t="s">
        <v>1993</v>
      </c>
      <c r="I636" t="s">
        <v>1994</v>
      </c>
      <c r="J636" t="s">
        <v>1995</v>
      </c>
      <c r="K636" t="s">
        <v>1996</v>
      </c>
      <c r="N636" t="s">
        <v>1968</v>
      </c>
      <c r="O636" t="s">
        <v>25</v>
      </c>
    </row>
    <row r="637" spans="1:15" ht="12.75">
      <c r="A637" t="s">
        <v>15</v>
      </c>
      <c r="B637" t="s">
        <v>2021</v>
      </c>
      <c r="C637" t="s">
        <v>2022</v>
      </c>
      <c r="D637" t="s">
        <v>2023</v>
      </c>
      <c r="E637">
        <v>67.5</v>
      </c>
      <c r="F637">
        <v>85</v>
      </c>
      <c r="G637">
        <v>152.5</v>
      </c>
      <c r="H637" t="s">
        <v>1993</v>
      </c>
      <c r="I637" t="s">
        <v>1994</v>
      </c>
      <c r="J637" t="s">
        <v>1995</v>
      </c>
      <c r="K637" t="s">
        <v>1996</v>
      </c>
      <c r="N637" t="s">
        <v>1968</v>
      </c>
      <c r="O637" t="s">
        <v>25</v>
      </c>
    </row>
    <row r="638" spans="1:15" ht="12.75">
      <c r="A638" t="s">
        <v>15</v>
      </c>
      <c r="B638" t="s">
        <v>2024</v>
      </c>
      <c r="C638" t="s">
        <v>2025</v>
      </c>
      <c r="D638" t="s">
        <v>2026</v>
      </c>
      <c r="E638">
        <v>97</v>
      </c>
      <c r="F638">
        <v>90.5</v>
      </c>
      <c r="G638">
        <v>187.5</v>
      </c>
      <c r="H638" t="s">
        <v>1993</v>
      </c>
      <c r="I638" t="s">
        <v>1994</v>
      </c>
      <c r="J638" t="s">
        <v>1995</v>
      </c>
      <c r="K638" t="s">
        <v>1996</v>
      </c>
      <c r="N638" t="s">
        <v>1968</v>
      </c>
      <c r="O638" t="s">
        <v>25</v>
      </c>
    </row>
    <row r="639" spans="1:15" ht="12.75">
      <c r="A639" t="s">
        <v>15</v>
      </c>
      <c r="B639" t="s">
        <v>2027</v>
      </c>
      <c r="C639" t="s">
        <v>2028</v>
      </c>
      <c r="D639" t="s">
        <v>2029</v>
      </c>
      <c r="E639">
        <v>82.5</v>
      </c>
      <c r="F639">
        <v>89</v>
      </c>
      <c r="G639">
        <v>171.5</v>
      </c>
      <c r="H639" t="s">
        <v>1993</v>
      </c>
      <c r="I639" t="s">
        <v>1994</v>
      </c>
      <c r="J639" t="s">
        <v>1995</v>
      </c>
      <c r="K639" t="s">
        <v>1996</v>
      </c>
      <c r="N639" t="s">
        <v>1968</v>
      </c>
      <c r="O639" t="s">
        <v>25</v>
      </c>
    </row>
    <row r="640" spans="1:15" ht="12.75">
      <c r="A640" t="s">
        <v>15</v>
      </c>
      <c r="B640" t="s">
        <v>2030</v>
      </c>
      <c r="C640" t="s">
        <v>2031</v>
      </c>
      <c r="D640" t="s">
        <v>2032</v>
      </c>
      <c r="E640">
        <v>98</v>
      </c>
      <c r="F640">
        <v>107.5</v>
      </c>
      <c r="G640">
        <v>205.5</v>
      </c>
      <c r="H640" t="s">
        <v>1993</v>
      </c>
      <c r="I640" t="s">
        <v>1994</v>
      </c>
      <c r="J640" t="s">
        <v>1995</v>
      </c>
      <c r="K640" t="s">
        <v>1996</v>
      </c>
      <c r="N640" t="s">
        <v>1968</v>
      </c>
      <c r="O640" t="s">
        <v>25</v>
      </c>
    </row>
    <row r="641" spans="1:15" ht="12.75">
      <c r="A641" t="s">
        <v>15</v>
      </c>
      <c r="B641" t="s">
        <v>2033</v>
      </c>
      <c r="C641" t="s">
        <v>2034</v>
      </c>
      <c r="D641" t="s">
        <v>2035</v>
      </c>
      <c r="E641">
        <v>73.5</v>
      </c>
      <c r="F641">
        <v>90</v>
      </c>
      <c r="G641">
        <v>163.5</v>
      </c>
      <c r="H641" t="s">
        <v>1993</v>
      </c>
      <c r="I641" t="s">
        <v>1994</v>
      </c>
      <c r="J641" t="s">
        <v>1995</v>
      </c>
      <c r="K641" t="s">
        <v>1996</v>
      </c>
      <c r="N641" t="s">
        <v>1968</v>
      </c>
      <c r="O641" t="s">
        <v>25</v>
      </c>
    </row>
    <row r="642" spans="1:15" ht="12.75">
      <c r="A642" t="s">
        <v>15</v>
      </c>
      <c r="B642" t="s">
        <v>2036</v>
      </c>
      <c r="C642" t="s">
        <v>2037</v>
      </c>
      <c r="D642" t="s">
        <v>2038</v>
      </c>
      <c r="E642">
        <v>84</v>
      </c>
      <c r="F642">
        <v>87</v>
      </c>
      <c r="G642">
        <v>171</v>
      </c>
      <c r="H642" t="s">
        <v>1993</v>
      </c>
      <c r="I642" t="s">
        <v>1994</v>
      </c>
      <c r="J642" t="s">
        <v>1995</v>
      </c>
      <c r="K642" t="s">
        <v>1996</v>
      </c>
      <c r="N642" t="s">
        <v>1968</v>
      </c>
      <c r="O642" t="s">
        <v>25</v>
      </c>
    </row>
    <row r="643" spans="1:15" ht="12.75">
      <c r="A643" t="s">
        <v>15</v>
      </c>
      <c r="B643" t="s">
        <v>2039</v>
      </c>
      <c r="C643" t="s">
        <v>2040</v>
      </c>
      <c r="D643" t="s">
        <v>2041</v>
      </c>
      <c r="E643">
        <v>99.5</v>
      </c>
      <c r="F643">
        <v>98</v>
      </c>
      <c r="G643">
        <v>197.5</v>
      </c>
      <c r="H643" t="s">
        <v>2042</v>
      </c>
      <c r="I643" t="s">
        <v>2043</v>
      </c>
      <c r="J643" t="s">
        <v>2044</v>
      </c>
      <c r="K643" t="s">
        <v>2045</v>
      </c>
      <c r="N643" t="s">
        <v>1968</v>
      </c>
      <c r="O643" t="s">
        <v>25</v>
      </c>
    </row>
    <row r="644" spans="1:15" ht="12.75">
      <c r="A644" t="s">
        <v>15</v>
      </c>
      <c r="B644" t="s">
        <v>2046</v>
      </c>
      <c r="C644" t="s">
        <v>2047</v>
      </c>
      <c r="D644" t="s">
        <v>2048</v>
      </c>
      <c r="E644">
        <v>64.5</v>
      </c>
      <c r="F644">
        <v>97</v>
      </c>
      <c r="G644">
        <v>161.5</v>
      </c>
      <c r="H644" t="s">
        <v>2042</v>
      </c>
      <c r="I644" t="s">
        <v>2043</v>
      </c>
      <c r="J644" t="s">
        <v>2044</v>
      </c>
      <c r="K644" t="s">
        <v>2045</v>
      </c>
      <c r="N644" t="s">
        <v>1968</v>
      </c>
      <c r="O644" t="s">
        <v>25</v>
      </c>
    </row>
    <row r="645" spans="1:15" ht="12.75">
      <c r="A645" t="s">
        <v>15</v>
      </c>
      <c r="B645" t="s">
        <v>2049</v>
      </c>
      <c r="C645" t="s">
        <v>2050</v>
      </c>
      <c r="D645" t="s">
        <v>2051</v>
      </c>
      <c r="E645">
        <v>-1</v>
      </c>
      <c r="F645">
        <v>-1</v>
      </c>
      <c r="G645">
        <v>0</v>
      </c>
      <c r="H645" t="s">
        <v>2042</v>
      </c>
      <c r="I645" t="s">
        <v>2043</v>
      </c>
      <c r="J645" t="s">
        <v>2044</v>
      </c>
      <c r="K645" t="s">
        <v>2045</v>
      </c>
      <c r="L645" t="s">
        <v>67</v>
      </c>
      <c r="M645" t="s">
        <v>67</v>
      </c>
      <c r="N645" t="s">
        <v>1968</v>
      </c>
      <c r="O645" t="s">
        <v>25</v>
      </c>
    </row>
    <row r="646" spans="1:15" ht="12.75">
      <c r="A646" t="s">
        <v>15</v>
      </c>
      <c r="B646" t="s">
        <v>2052</v>
      </c>
      <c r="C646" t="s">
        <v>2053</v>
      </c>
      <c r="D646" t="s">
        <v>2054</v>
      </c>
      <c r="E646">
        <v>-1</v>
      </c>
      <c r="F646">
        <v>-1</v>
      </c>
      <c r="G646">
        <v>0</v>
      </c>
      <c r="H646" t="s">
        <v>2042</v>
      </c>
      <c r="I646" t="s">
        <v>2043</v>
      </c>
      <c r="J646" t="s">
        <v>2044</v>
      </c>
      <c r="K646" t="s">
        <v>2045</v>
      </c>
      <c r="L646" t="s">
        <v>67</v>
      </c>
      <c r="M646" t="s">
        <v>67</v>
      </c>
      <c r="N646" t="s">
        <v>1968</v>
      </c>
      <c r="O646" t="s">
        <v>25</v>
      </c>
    </row>
    <row r="647" spans="1:15" ht="12.75">
      <c r="A647" t="s">
        <v>15</v>
      </c>
      <c r="B647" t="s">
        <v>2055</v>
      </c>
      <c r="C647" t="s">
        <v>2056</v>
      </c>
      <c r="D647" t="s">
        <v>2057</v>
      </c>
      <c r="E647">
        <v>83.5</v>
      </c>
      <c r="F647">
        <v>97</v>
      </c>
      <c r="G647">
        <v>180.5</v>
      </c>
      <c r="H647" t="s">
        <v>2042</v>
      </c>
      <c r="I647" t="s">
        <v>2043</v>
      </c>
      <c r="J647" t="s">
        <v>2044</v>
      </c>
      <c r="K647" t="s">
        <v>2045</v>
      </c>
      <c r="N647" t="s">
        <v>1968</v>
      </c>
      <c r="O647" t="s">
        <v>25</v>
      </c>
    </row>
    <row r="648" spans="1:15" ht="12.75">
      <c r="A648" t="s">
        <v>15</v>
      </c>
      <c r="B648" t="s">
        <v>2058</v>
      </c>
      <c r="C648" t="s">
        <v>2059</v>
      </c>
      <c r="D648" t="s">
        <v>2060</v>
      </c>
      <c r="E648">
        <v>106</v>
      </c>
      <c r="F648">
        <v>99.5</v>
      </c>
      <c r="G648">
        <v>205.5</v>
      </c>
      <c r="H648" t="s">
        <v>2042</v>
      </c>
      <c r="I648" t="s">
        <v>2043</v>
      </c>
      <c r="J648" t="s">
        <v>2044</v>
      </c>
      <c r="K648" t="s">
        <v>2045</v>
      </c>
      <c r="N648" t="s">
        <v>1968</v>
      </c>
      <c r="O648" t="s">
        <v>25</v>
      </c>
    </row>
    <row r="649" spans="1:15" ht="12.75">
      <c r="A649" t="s">
        <v>15</v>
      </c>
      <c r="B649" t="s">
        <v>2061</v>
      </c>
      <c r="C649" t="s">
        <v>2062</v>
      </c>
      <c r="D649" t="s">
        <v>2063</v>
      </c>
      <c r="E649">
        <v>102.5</v>
      </c>
      <c r="F649">
        <v>96.5</v>
      </c>
      <c r="G649">
        <v>199</v>
      </c>
      <c r="H649" t="s">
        <v>2042</v>
      </c>
      <c r="I649" t="s">
        <v>2043</v>
      </c>
      <c r="J649" t="s">
        <v>2044</v>
      </c>
      <c r="K649" t="s">
        <v>2045</v>
      </c>
      <c r="N649" t="s">
        <v>1968</v>
      </c>
      <c r="O649" t="s">
        <v>25</v>
      </c>
    </row>
    <row r="650" spans="1:15" ht="12.75">
      <c r="A650" t="s">
        <v>15</v>
      </c>
      <c r="B650" t="s">
        <v>2064</v>
      </c>
      <c r="C650" t="s">
        <v>2065</v>
      </c>
      <c r="D650" t="s">
        <v>2066</v>
      </c>
      <c r="E650">
        <v>54</v>
      </c>
      <c r="F650">
        <v>74</v>
      </c>
      <c r="G650">
        <v>128</v>
      </c>
      <c r="H650" t="s">
        <v>2042</v>
      </c>
      <c r="I650" t="s">
        <v>2043</v>
      </c>
      <c r="J650" t="s">
        <v>2044</v>
      </c>
      <c r="K650" t="s">
        <v>2045</v>
      </c>
      <c r="N650" t="s">
        <v>1968</v>
      </c>
      <c r="O650" t="s">
        <v>25</v>
      </c>
    </row>
    <row r="651" spans="1:15" ht="12.75">
      <c r="A651" t="s">
        <v>15</v>
      </c>
      <c r="B651" t="s">
        <v>2067</v>
      </c>
      <c r="C651" t="s">
        <v>2068</v>
      </c>
      <c r="D651" t="s">
        <v>2069</v>
      </c>
      <c r="E651">
        <v>73.5</v>
      </c>
      <c r="F651">
        <v>118</v>
      </c>
      <c r="G651">
        <v>191.5</v>
      </c>
      <c r="H651" t="s">
        <v>2042</v>
      </c>
      <c r="I651" t="s">
        <v>2043</v>
      </c>
      <c r="J651" t="s">
        <v>2044</v>
      </c>
      <c r="K651" t="s">
        <v>2045</v>
      </c>
      <c r="N651" t="s">
        <v>1968</v>
      </c>
      <c r="O651" t="s">
        <v>25</v>
      </c>
    </row>
    <row r="652" spans="1:15" ht="12.75">
      <c r="A652" t="s">
        <v>15</v>
      </c>
      <c r="B652" t="s">
        <v>2070</v>
      </c>
      <c r="C652" t="s">
        <v>2071</v>
      </c>
      <c r="D652" t="s">
        <v>2072</v>
      </c>
      <c r="E652">
        <v>56</v>
      </c>
      <c r="F652">
        <v>90</v>
      </c>
      <c r="G652">
        <v>146</v>
      </c>
      <c r="H652" t="s">
        <v>2042</v>
      </c>
      <c r="I652" t="s">
        <v>2043</v>
      </c>
      <c r="J652" t="s">
        <v>2044</v>
      </c>
      <c r="K652" t="s">
        <v>2045</v>
      </c>
      <c r="N652" t="s">
        <v>1968</v>
      </c>
      <c r="O652" t="s">
        <v>25</v>
      </c>
    </row>
    <row r="653" spans="1:15" ht="12.75">
      <c r="A653" t="s">
        <v>15</v>
      </c>
      <c r="B653" t="s">
        <v>2073</v>
      </c>
      <c r="C653" t="s">
        <v>2074</v>
      </c>
      <c r="D653" t="s">
        <v>2075</v>
      </c>
      <c r="E653">
        <v>63</v>
      </c>
      <c r="F653">
        <v>97</v>
      </c>
      <c r="G653">
        <v>160</v>
      </c>
      <c r="H653" t="s">
        <v>2042</v>
      </c>
      <c r="I653" t="s">
        <v>2043</v>
      </c>
      <c r="J653" t="s">
        <v>2044</v>
      </c>
      <c r="K653" t="s">
        <v>2045</v>
      </c>
      <c r="N653" t="s">
        <v>1968</v>
      </c>
      <c r="O653" t="s">
        <v>25</v>
      </c>
    </row>
    <row r="654" spans="1:15" ht="12.75">
      <c r="A654" t="s">
        <v>15</v>
      </c>
      <c r="B654" t="s">
        <v>2076</v>
      </c>
      <c r="C654" t="s">
        <v>2077</v>
      </c>
      <c r="D654" t="s">
        <v>2078</v>
      </c>
      <c r="E654">
        <v>75</v>
      </c>
      <c r="F654">
        <v>96</v>
      </c>
      <c r="G654">
        <v>171</v>
      </c>
      <c r="H654" t="s">
        <v>2042</v>
      </c>
      <c r="I654" t="s">
        <v>2043</v>
      </c>
      <c r="J654" t="s">
        <v>2044</v>
      </c>
      <c r="K654" t="s">
        <v>2045</v>
      </c>
      <c r="N654" t="s">
        <v>1968</v>
      </c>
      <c r="O654" t="s">
        <v>25</v>
      </c>
    </row>
    <row r="655" spans="1:15" ht="12.75">
      <c r="A655" t="s">
        <v>15</v>
      </c>
      <c r="B655" t="s">
        <v>2079</v>
      </c>
      <c r="C655" t="s">
        <v>2080</v>
      </c>
      <c r="D655" t="s">
        <v>2081</v>
      </c>
      <c r="E655">
        <v>66.5</v>
      </c>
      <c r="F655">
        <v>84</v>
      </c>
      <c r="G655">
        <v>150.5</v>
      </c>
      <c r="H655" t="s">
        <v>2042</v>
      </c>
      <c r="I655" t="s">
        <v>2043</v>
      </c>
      <c r="J655" t="s">
        <v>2044</v>
      </c>
      <c r="K655" t="s">
        <v>2045</v>
      </c>
      <c r="N655" t="s">
        <v>1968</v>
      </c>
      <c r="O655" t="s">
        <v>25</v>
      </c>
    </row>
    <row r="656" spans="1:15" ht="12.75">
      <c r="A656" t="s">
        <v>15</v>
      </c>
      <c r="B656" t="s">
        <v>2082</v>
      </c>
      <c r="C656" t="s">
        <v>2083</v>
      </c>
      <c r="D656" t="s">
        <v>2084</v>
      </c>
      <c r="E656">
        <v>-1</v>
      </c>
      <c r="F656">
        <v>-1</v>
      </c>
      <c r="G656">
        <v>0</v>
      </c>
      <c r="H656" t="s">
        <v>2042</v>
      </c>
      <c r="I656" t="s">
        <v>2043</v>
      </c>
      <c r="J656" t="s">
        <v>2044</v>
      </c>
      <c r="K656" t="s">
        <v>2045</v>
      </c>
      <c r="L656" t="s">
        <v>67</v>
      </c>
      <c r="M656" t="s">
        <v>67</v>
      </c>
      <c r="N656" t="s">
        <v>1968</v>
      </c>
      <c r="O656" t="s">
        <v>25</v>
      </c>
    </row>
    <row r="657" spans="1:15" ht="12.75">
      <c r="A657" t="s">
        <v>15</v>
      </c>
      <c r="B657" t="s">
        <v>2085</v>
      </c>
      <c r="C657" t="s">
        <v>2086</v>
      </c>
      <c r="D657" t="s">
        <v>2087</v>
      </c>
      <c r="E657">
        <v>91</v>
      </c>
      <c r="F657">
        <v>111.5</v>
      </c>
      <c r="G657">
        <v>202.5</v>
      </c>
      <c r="H657" t="s">
        <v>2042</v>
      </c>
      <c r="I657" t="s">
        <v>2043</v>
      </c>
      <c r="J657" t="s">
        <v>2044</v>
      </c>
      <c r="K657" t="s">
        <v>2045</v>
      </c>
      <c r="N657" t="s">
        <v>1968</v>
      </c>
      <c r="O657" t="s">
        <v>25</v>
      </c>
    </row>
    <row r="658" spans="1:15" ht="12.75">
      <c r="A658" t="s">
        <v>15</v>
      </c>
      <c r="B658" t="s">
        <v>2088</v>
      </c>
      <c r="C658" t="s">
        <v>2089</v>
      </c>
      <c r="D658" t="s">
        <v>2090</v>
      </c>
      <c r="E658">
        <v>100</v>
      </c>
      <c r="F658">
        <v>107.5</v>
      </c>
      <c r="G658">
        <v>207.5</v>
      </c>
      <c r="H658" t="s">
        <v>2042</v>
      </c>
      <c r="I658" t="s">
        <v>2043</v>
      </c>
      <c r="J658" t="s">
        <v>2044</v>
      </c>
      <c r="K658" t="s">
        <v>2045</v>
      </c>
      <c r="N658" t="s">
        <v>1968</v>
      </c>
      <c r="O658" t="s">
        <v>25</v>
      </c>
    </row>
    <row r="659" spans="1:15" ht="12.75">
      <c r="A659" t="s">
        <v>15</v>
      </c>
      <c r="B659" t="s">
        <v>2091</v>
      </c>
      <c r="C659" t="s">
        <v>2092</v>
      </c>
      <c r="D659" t="s">
        <v>2093</v>
      </c>
      <c r="E659">
        <v>54.5</v>
      </c>
      <c r="F659">
        <v>65</v>
      </c>
      <c r="G659">
        <v>119.5</v>
      </c>
      <c r="H659" t="s">
        <v>2042</v>
      </c>
      <c r="I659" t="s">
        <v>2043</v>
      </c>
      <c r="J659" t="s">
        <v>2044</v>
      </c>
      <c r="K659" t="s">
        <v>2045</v>
      </c>
      <c r="N659" t="s">
        <v>1968</v>
      </c>
      <c r="O659" t="s">
        <v>25</v>
      </c>
    </row>
    <row r="660" spans="1:15" ht="12.75">
      <c r="A660" t="s">
        <v>15</v>
      </c>
      <c r="B660" t="s">
        <v>2094</v>
      </c>
      <c r="C660" t="s">
        <v>2095</v>
      </c>
      <c r="D660" t="s">
        <v>2096</v>
      </c>
      <c r="E660">
        <v>80</v>
      </c>
      <c r="F660">
        <v>84.5</v>
      </c>
      <c r="G660">
        <v>164.5</v>
      </c>
      <c r="H660" t="s">
        <v>2042</v>
      </c>
      <c r="I660" t="s">
        <v>2043</v>
      </c>
      <c r="J660" t="s">
        <v>2044</v>
      </c>
      <c r="K660" t="s">
        <v>2045</v>
      </c>
      <c r="N660" t="s">
        <v>1968</v>
      </c>
      <c r="O660" t="s">
        <v>25</v>
      </c>
    </row>
    <row r="661" spans="1:15" ht="12.75">
      <c r="A661" t="s">
        <v>15</v>
      </c>
      <c r="B661" t="s">
        <v>2097</v>
      </c>
      <c r="C661" t="s">
        <v>2098</v>
      </c>
      <c r="D661" t="s">
        <v>2099</v>
      </c>
      <c r="E661">
        <v>69.5</v>
      </c>
      <c r="F661">
        <v>97</v>
      </c>
      <c r="G661">
        <v>166.5</v>
      </c>
      <c r="H661" t="s">
        <v>2042</v>
      </c>
      <c r="I661" t="s">
        <v>2043</v>
      </c>
      <c r="J661" t="s">
        <v>2044</v>
      </c>
      <c r="K661" t="s">
        <v>2045</v>
      </c>
      <c r="N661" t="s">
        <v>1968</v>
      </c>
      <c r="O661" t="s">
        <v>25</v>
      </c>
    </row>
    <row r="662" spans="1:15" ht="12.75">
      <c r="A662" t="s">
        <v>15</v>
      </c>
      <c r="B662" t="s">
        <v>2100</v>
      </c>
      <c r="C662" t="s">
        <v>2101</v>
      </c>
      <c r="D662" t="s">
        <v>2102</v>
      </c>
      <c r="E662">
        <v>71.5</v>
      </c>
      <c r="F662">
        <v>107</v>
      </c>
      <c r="G662">
        <v>178.5</v>
      </c>
      <c r="H662" t="s">
        <v>2042</v>
      </c>
      <c r="I662" t="s">
        <v>2043</v>
      </c>
      <c r="J662" t="s">
        <v>2044</v>
      </c>
      <c r="K662" t="s">
        <v>2045</v>
      </c>
      <c r="N662" t="s">
        <v>1968</v>
      </c>
      <c r="O662" t="s">
        <v>25</v>
      </c>
    </row>
    <row r="663" spans="1:15" ht="12.75">
      <c r="A663" t="s">
        <v>15</v>
      </c>
      <c r="B663" t="s">
        <v>2103</v>
      </c>
      <c r="C663" t="s">
        <v>2104</v>
      </c>
      <c r="D663" t="s">
        <v>2105</v>
      </c>
      <c r="E663">
        <v>66</v>
      </c>
      <c r="F663">
        <v>108</v>
      </c>
      <c r="G663">
        <v>174</v>
      </c>
      <c r="H663" t="s">
        <v>2042</v>
      </c>
      <c r="I663" t="s">
        <v>2043</v>
      </c>
      <c r="J663" t="s">
        <v>2044</v>
      </c>
      <c r="K663" t="s">
        <v>2045</v>
      </c>
      <c r="N663" t="s">
        <v>1968</v>
      </c>
      <c r="O663" t="s">
        <v>25</v>
      </c>
    </row>
    <row r="664" spans="1:15" ht="12.75">
      <c r="A664" t="s">
        <v>15</v>
      </c>
      <c r="B664" t="s">
        <v>2106</v>
      </c>
      <c r="C664" t="s">
        <v>2107</v>
      </c>
      <c r="D664" t="s">
        <v>2108</v>
      </c>
      <c r="E664">
        <v>88.5</v>
      </c>
      <c r="F664">
        <v>105.5</v>
      </c>
      <c r="G664">
        <v>194</v>
      </c>
      <c r="H664" t="s">
        <v>2042</v>
      </c>
      <c r="I664" t="s">
        <v>2043</v>
      </c>
      <c r="J664" t="s">
        <v>2044</v>
      </c>
      <c r="K664" t="s">
        <v>2045</v>
      </c>
      <c r="N664" t="s">
        <v>1968</v>
      </c>
      <c r="O664" t="s">
        <v>25</v>
      </c>
    </row>
    <row r="665" spans="1:15" ht="12.75">
      <c r="A665" t="s">
        <v>15</v>
      </c>
      <c r="B665" t="s">
        <v>2109</v>
      </c>
      <c r="C665" t="s">
        <v>2110</v>
      </c>
      <c r="D665" t="s">
        <v>2111</v>
      </c>
      <c r="E665">
        <v>80</v>
      </c>
      <c r="F665">
        <v>91.5</v>
      </c>
      <c r="G665">
        <v>171.5</v>
      </c>
      <c r="H665" t="s">
        <v>2042</v>
      </c>
      <c r="I665" t="s">
        <v>2043</v>
      </c>
      <c r="J665" t="s">
        <v>2044</v>
      </c>
      <c r="K665" t="s">
        <v>2045</v>
      </c>
      <c r="N665" t="s">
        <v>1968</v>
      </c>
      <c r="O665" t="s">
        <v>25</v>
      </c>
    </row>
    <row r="666" spans="1:15" ht="12.75">
      <c r="A666" t="s">
        <v>15</v>
      </c>
      <c r="B666" t="s">
        <v>2112</v>
      </c>
      <c r="C666" t="s">
        <v>2113</v>
      </c>
      <c r="D666" t="s">
        <v>2114</v>
      </c>
      <c r="E666">
        <v>86.5</v>
      </c>
      <c r="F666">
        <v>91.5</v>
      </c>
      <c r="G666">
        <v>178</v>
      </c>
      <c r="H666" t="s">
        <v>2042</v>
      </c>
      <c r="I666" t="s">
        <v>2043</v>
      </c>
      <c r="J666" t="s">
        <v>2044</v>
      </c>
      <c r="K666" t="s">
        <v>2045</v>
      </c>
      <c r="N666" t="s">
        <v>1968</v>
      </c>
      <c r="O666" t="s">
        <v>25</v>
      </c>
    </row>
    <row r="667" spans="1:15" ht="12.75">
      <c r="A667" t="s">
        <v>15</v>
      </c>
      <c r="B667" t="s">
        <v>2115</v>
      </c>
      <c r="C667" t="s">
        <v>2116</v>
      </c>
      <c r="D667" t="s">
        <v>2117</v>
      </c>
      <c r="E667">
        <v>75</v>
      </c>
      <c r="F667">
        <v>91</v>
      </c>
      <c r="G667">
        <v>166</v>
      </c>
      <c r="H667" t="s">
        <v>2042</v>
      </c>
      <c r="I667" t="s">
        <v>2043</v>
      </c>
      <c r="J667" t="s">
        <v>2044</v>
      </c>
      <c r="K667" t="s">
        <v>2045</v>
      </c>
      <c r="N667" t="s">
        <v>1968</v>
      </c>
      <c r="O667" t="s">
        <v>25</v>
      </c>
    </row>
    <row r="668" spans="1:15" ht="12.75">
      <c r="A668" t="s">
        <v>15</v>
      </c>
      <c r="B668" t="s">
        <v>2118</v>
      </c>
      <c r="C668" t="s">
        <v>2119</v>
      </c>
      <c r="D668" t="s">
        <v>2120</v>
      </c>
      <c r="E668">
        <v>87.5</v>
      </c>
      <c r="F668">
        <v>100.5</v>
      </c>
      <c r="G668">
        <v>188</v>
      </c>
      <c r="H668" t="s">
        <v>2042</v>
      </c>
      <c r="I668" t="s">
        <v>2043</v>
      </c>
      <c r="J668" t="s">
        <v>2044</v>
      </c>
      <c r="K668" t="s">
        <v>2045</v>
      </c>
      <c r="N668" t="s">
        <v>1968</v>
      </c>
      <c r="O668" t="s">
        <v>25</v>
      </c>
    </row>
    <row r="669" spans="1:15" ht="12.75">
      <c r="A669" t="s">
        <v>15</v>
      </c>
      <c r="B669" t="s">
        <v>2121</v>
      </c>
      <c r="C669" t="s">
        <v>2122</v>
      </c>
      <c r="D669" t="s">
        <v>2123</v>
      </c>
      <c r="E669">
        <v>89.5</v>
      </c>
      <c r="F669">
        <v>101</v>
      </c>
      <c r="G669">
        <v>190.5</v>
      </c>
      <c r="H669" t="s">
        <v>2042</v>
      </c>
      <c r="I669" t="s">
        <v>2043</v>
      </c>
      <c r="J669" t="s">
        <v>2044</v>
      </c>
      <c r="K669" t="s">
        <v>2045</v>
      </c>
      <c r="N669" t="s">
        <v>1968</v>
      </c>
      <c r="O669" t="s">
        <v>25</v>
      </c>
    </row>
    <row r="670" spans="1:15" ht="12.75">
      <c r="A670" t="s">
        <v>15</v>
      </c>
      <c r="B670" t="s">
        <v>2124</v>
      </c>
      <c r="C670" t="s">
        <v>2125</v>
      </c>
      <c r="D670" t="s">
        <v>2126</v>
      </c>
      <c r="E670">
        <v>74.5</v>
      </c>
      <c r="F670">
        <v>60.1</v>
      </c>
      <c r="G670">
        <v>134.6</v>
      </c>
      <c r="H670" t="s">
        <v>2127</v>
      </c>
      <c r="I670" t="s">
        <v>2128</v>
      </c>
      <c r="J670" t="s">
        <v>2129</v>
      </c>
      <c r="K670" t="s">
        <v>2130</v>
      </c>
      <c r="N670" t="s">
        <v>1636</v>
      </c>
      <c r="O670" t="s">
        <v>25</v>
      </c>
    </row>
    <row r="671" spans="1:15" ht="12.75">
      <c r="A671" t="s">
        <v>15</v>
      </c>
      <c r="B671" t="s">
        <v>2131</v>
      </c>
      <c r="C671" t="s">
        <v>2132</v>
      </c>
      <c r="D671" t="s">
        <v>2133</v>
      </c>
      <c r="E671">
        <v>70.5</v>
      </c>
      <c r="F671">
        <v>55.6</v>
      </c>
      <c r="G671">
        <v>126.1</v>
      </c>
      <c r="H671" t="s">
        <v>2127</v>
      </c>
      <c r="I671" t="s">
        <v>2128</v>
      </c>
      <c r="J671" t="s">
        <v>2129</v>
      </c>
      <c r="K671" t="s">
        <v>2130</v>
      </c>
      <c r="N671" t="s">
        <v>1636</v>
      </c>
      <c r="O671" t="s">
        <v>25</v>
      </c>
    </row>
    <row r="672" spans="1:15" ht="12.75">
      <c r="A672" t="s">
        <v>15</v>
      </c>
      <c r="B672" t="s">
        <v>2134</v>
      </c>
      <c r="C672" t="s">
        <v>2135</v>
      </c>
      <c r="D672" t="s">
        <v>2136</v>
      </c>
      <c r="E672">
        <v>61</v>
      </c>
      <c r="F672">
        <v>51</v>
      </c>
      <c r="G672">
        <v>112</v>
      </c>
      <c r="H672" t="s">
        <v>2127</v>
      </c>
      <c r="I672" t="s">
        <v>2128</v>
      </c>
      <c r="J672" t="s">
        <v>2129</v>
      </c>
      <c r="K672" t="s">
        <v>2130</v>
      </c>
      <c r="N672" t="s">
        <v>1636</v>
      </c>
      <c r="O672" t="s">
        <v>25</v>
      </c>
    </row>
    <row r="673" spans="1:15" ht="12.75">
      <c r="A673" t="s">
        <v>15</v>
      </c>
      <c r="B673" t="s">
        <v>2137</v>
      </c>
      <c r="C673" t="s">
        <v>2138</v>
      </c>
      <c r="D673" t="s">
        <v>2139</v>
      </c>
      <c r="E673">
        <v>67</v>
      </c>
      <c r="F673">
        <v>63.2</v>
      </c>
      <c r="G673">
        <v>130.2</v>
      </c>
      <c r="H673" t="s">
        <v>2127</v>
      </c>
      <c r="I673" t="s">
        <v>2128</v>
      </c>
      <c r="J673" t="s">
        <v>2129</v>
      </c>
      <c r="K673" t="s">
        <v>2130</v>
      </c>
      <c r="N673" t="s">
        <v>1636</v>
      </c>
      <c r="O673" t="s">
        <v>25</v>
      </c>
    </row>
    <row r="674" spans="1:15" ht="12.75">
      <c r="A674" t="s">
        <v>15</v>
      </c>
      <c r="B674" t="s">
        <v>2140</v>
      </c>
      <c r="C674" t="s">
        <v>2141</v>
      </c>
      <c r="D674" t="s">
        <v>2142</v>
      </c>
      <c r="E674">
        <v>81.5</v>
      </c>
      <c r="F674">
        <v>66.5</v>
      </c>
      <c r="G674">
        <v>148</v>
      </c>
      <c r="H674" t="s">
        <v>2127</v>
      </c>
      <c r="I674" t="s">
        <v>2128</v>
      </c>
      <c r="J674" t="s">
        <v>2129</v>
      </c>
      <c r="K674" t="s">
        <v>2130</v>
      </c>
      <c r="N674" t="s">
        <v>1636</v>
      </c>
      <c r="O674" t="s">
        <v>25</v>
      </c>
    </row>
    <row r="675" spans="1:15" ht="12.75">
      <c r="A675" t="s">
        <v>15</v>
      </c>
      <c r="B675" t="s">
        <v>2143</v>
      </c>
      <c r="C675" t="s">
        <v>2144</v>
      </c>
      <c r="D675" t="s">
        <v>2145</v>
      </c>
      <c r="E675">
        <v>64</v>
      </c>
      <c r="F675">
        <v>49.9</v>
      </c>
      <c r="G675">
        <v>113.9</v>
      </c>
      <c r="H675" t="s">
        <v>2127</v>
      </c>
      <c r="I675" t="s">
        <v>2128</v>
      </c>
      <c r="J675" t="s">
        <v>2129</v>
      </c>
      <c r="K675" t="s">
        <v>2130</v>
      </c>
      <c r="N675" t="s">
        <v>1636</v>
      </c>
      <c r="O675" t="s">
        <v>25</v>
      </c>
    </row>
    <row r="676" spans="1:15" ht="12.75">
      <c r="A676" t="s">
        <v>15</v>
      </c>
      <c r="B676" t="s">
        <v>2146</v>
      </c>
      <c r="C676" t="s">
        <v>2147</v>
      </c>
      <c r="D676" t="s">
        <v>2148</v>
      </c>
      <c r="E676">
        <v>63</v>
      </c>
      <c r="F676">
        <v>56.4</v>
      </c>
      <c r="G676">
        <v>119.4</v>
      </c>
      <c r="H676" t="s">
        <v>2127</v>
      </c>
      <c r="I676" t="s">
        <v>2128</v>
      </c>
      <c r="J676" t="s">
        <v>2129</v>
      </c>
      <c r="K676" t="s">
        <v>2130</v>
      </c>
      <c r="N676" t="s">
        <v>1636</v>
      </c>
      <c r="O676" t="s">
        <v>25</v>
      </c>
    </row>
    <row r="677" spans="1:15" ht="12.75">
      <c r="A677" t="s">
        <v>15</v>
      </c>
      <c r="B677" t="s">
        <v>2149</v>
      </c>
      <c r="C677" t="s">
        <v>2150</v>
      </c>
      <c r="D677" t="s">
        <v>2151</v>
      </c>
      <c r="E677">
        <v>65.5</v>
      </c>
      <c r="F677">
        <v>74.8</v>
      </c>
      <c r="G677">
        <v>140.3</v>
      </c>
      <c r="H677" t="s">
        <v>2127</v>
      </c>
      <c r="I677" t="s">
        <v>2128</v>
      </c>
      <c r="J677" t="s">
        <v>2129</v>
      </c>
      <c r="K677" t="s">
        <v>2130</v>
      </c>
      <c r="N677" t="s">
        <v>1636</v>
      </c>
      <c r="O677" t="s">
        <v>25</v>
      </c>
    </row>
    <row r="678" spans="1:15" ht="12.75">
      <c r="A678" t="s">
        <v>15</v>
      </c>
      <c r="B678" t="s">
        <v>2152</v>
      </c>
      <c r="C678" t="s">
        <v>2153</v>
      </c>
      <c r="D678" t="s">
        <v>2154</v>
      </c>
      <c r="E678">
        <v>81</v>
      </c>
      <c r="F678">
        <v>57.5</v>
      </c>
      <c r="G678">
        <v>138.5</v>
      </c>
      <c r="H678" t="s">
        <v>2127</v>
      </c>
      <c r="I678" t="s">
        <v>2128</v>
      </c>
      <c r="J678" t="s">
        <v>2129</v>
      </c>
      <c r="K678" t="s">
        <v>2130</v>
      </c>
      <c r="N678" t="s">
        <v>1636</v>
      </c>
      <c r="O678" t="s">
        <v>25</v>
      </c>
    </row>
    <row r="679" spans="1:15" ht="12.75">
      <c r="A679" t="s">
        <v>15</v>
      </c>
      <c r="B679" t="s">
        <v>2155</v>
      </c>
      <c r="C679" t="s">
        <v>2156</v>
      </c>
      <c r="D679" t="s">
        <v>2157</v>
      </c>
      <c r="E679">
        <v>73</v>
      </c>
      <c r="F679">
        <v>39.9</v>
      </c>
      <c r="G679">
        <v>112.9</v>
      </c>
      <c r="H679" t="s">
        <v>2127</v>
      </c>
      <c r="I679" t="s">
        <v>2128</v>
      </c>
      <c r="J679" t="s">
        <v>2129</v>
      </c>
      <c r="K679" t="s">
        <v>2130</v>
      </c>
      <c r="N679" t="s">
        <v>1636</v>
      </c>
      <c r="O679" t="s">
        <v>25</v>
      </c>
    </row>
    <row r="680" spans="1:15" ht="12.75">
      <c r="A680" t="s">
        <v>15</v>
      </c>
      <c r="B680" t="s">
        <v>2158</v>
      </c>
      <c r="C680" t="s">
        <v>2159</v>
      </c>
      <c r="D680" t="s">
        <v>2160</v>
      </c>
      <c r="E680">
        <v>77.5</v>
      </c>
      <c r="F680">
        <v>53.4</v>
      </c>
      <c r="G680">
        <v>130.9</v>
      </c>
      <c r="H680" t="s">
        <v>2127</v>
      </c>
      <c r="I680" t="s">
        <v>2128</v>
      </c>
      <c r="J680" t="s">
        <v>2129</v>
      </c>
      <c r="K680" t="s">
        <v>2130</v>
      </c>
      <c r="N680" t="s">
        <v>1636</v>
      </c>
      <c r="O680" t="s">
        <v>25</v>
      </c>
    </row>
    <row r="681" spans="1:15" ht="12.75">
      <c r="A681" t="s">
        <v>15</v>
      </c>
      <c r="B681" t="s">
        <v>2161</v>
      </c>
      <c r="C681" t="s">
        <v>2162</v>
      </c>
      <c r="D681" t="s">
        <v>2163</v>
      </c>
      <c r="E681">
        <v>84</v>
      </c>
      <c r="F681">
        <v>72.8</v>
      </c>
      <c r="G681">
        <v>156.8</v>
      </c>
      <c r="H681" t="s">
        <v>2127</v>
      </c>
      <c r="I681" t="s">
        <v>2128</v>
      </c>
      <c r="J681" t="s">
        <v>2129</v>
      </c>
      <c r="K681" t="s">
        <v>2130</v>
      </c>
      <c r="N681" t="s">
        <v>1636</v>
      </c>
      <c r="O681" t="s">
        <v>25</v>
      </c>
    </row>
    <row r="682" spans="1:15" ht="12.75">
      <c r="A682" t="s">
        <v>15</v>
      </c>
      <c r="B682" t="s">
        <v>2164</v>
      </c>
      <c r="C682" t="s">
        <v>2165</v>
      </c>
      <c r="D682" t="s">
        <v>2166</v>
      </c>
      <c r="E682">
        <v>53</v>
      </c>
      <c r="F682">
        <v>67.5</v>
      </c>
      <c r="G682">
        <v>120.5</v>
      </c>
      <c r="H682" t="s">
        <v>2127</v>
      </c>
      <c r="I682" t="s">
        <v>2128</v>
      </c>
      <c r="J682" t="s">
        <v>2129</v>
      </c>
      <c r="K682" t="s">
        <v>2130</v>
      </c>
      <c r="N682" t="s">
        <v>1636</v>
      </c>
      <c r="O682" t="s">
        <v>25</v>
      </c>
    </row>
    <row r="683" spans="1:15" ht="12.75">
      <c r="A683" t="s">
        <v>15</v>
      </c>
      <c r="B683" t="s">
        <v>2167</v>
      </c>
      <c r="C683" t="s">
        <v>2168</v>
      </c>
      <c r="D683" t="s">
        <v>2169</v>
      </c>
      <c r="E683">
        <v>10</v>
      </c>
      <c r="F683">
        <v>62.8</v>
      </c>
      <c r="G683">
        <v>72.8</v>
      </c>
      <c r="H683" t="s">
        <v>2127</v>
      </c>
      <c r="I683" t="s">
        <v>2128</v>
      </c>
      <c r="J683" t="s">
        <v>2129</v>
      </c>
      <c r="K683" t="s">
        <v>2130</v>
      </c>
      <c r="N683" t="s">
        <v>1636</v>
      </c>
      <c r="O683" t="s">
        <v>25</v>
      </c>
    </row>
    <row r="684" spans="1:15" ht="12.75">
      <c r="A684" t="s">
        <v>15</v>
      </c>
      <c r="B684" t="s">
        <v>2170</v>
      </c>
      <c r="C684" t="s">
        <v>2171</v>
      </c>
      <c r="D684" t="s">
        <v>2172</v>
      </c>
      <c r="E684">
        <v>42</v>
      </c>
      <c r="F684">
        <v>32.4</v>
      </c>
      <c r="G684">
        <v>74.4</v>
      </c>
      <c r="H684" t="s">
        <v>2127</v>
      </c>
      <c r="I684" t="s">
        <v>2128</v>
      </c>
      <c r="J684" t="s">
        <v>2129</v>
      </c>
      <c r="K684" t="s">
        <v>2130</v>
      </c>
      <c r="N684" t="s">
        <v>1636</v>
      </c>
      <c r="O684" t="s">
        <v>25</v>
      </c>
    </row>
    <row r="685" spans="1:15" ht="12.75">
      <c r="A685" t="s">
        <v>15</v>
      </c>
      <c r="B685" t="s">
        <v>2173</v>
      </c>
      <c r="C685" t="s">
        <v>2174</v>
      </c>
      <c r="D685" t="s">
        <v>2175</v>
      </c>
      <c r="E685">
        <v>74.5</v>
      </c>
      <c r="F685">
        <v>72.7</v>
      </c>
      <c r="G685">
        <v>147.2</v>
      </c>
      <c r="H685" t="s">
        <v>2127</v>
      </c>
      <c r="I685" t="s">
        <v>2128</v>
      </c>
      <c r="J685" t="s">
        <v>2129</v>
      </c>
      <c r="K685" t="s">
        <v>2130</v>
      </c>
      <c r="N685" t="s">
        <v>1636</v>
      </c>
      <c r="O685" t="s">
        <v>25</v>
      </c>
    </row>
    <row r="686" spans="1:15" ht="12.75">
      <c r="A686" t="s">
        <v>15</v>
      </c>
      <c r="B686" t="s">
        <v>2176</v>
      </c>
      <c r="C686" t="s">
        <v>2177</v>
      </c>
      <c r="D686" t="s">
        <v>2178</v>
      </c>
      <c r="E686">
        <v>69</v>
      </c>
      <c r="F686">
        <v>55</v>
      </c>
      <c r="G686">
        <v>124</v>
      </c>
      <c r="H686" t="s">
        <v>2127</v>
      </c>
      <c r="I686" t="s">
        <v>2128</v>
      </c>
      <c r="J686" t="s">
        <v>2129</v>
      </c>
      <c r="K686" t="s">
        <v>2130</v>
      </c>
      <c r="N686" t="s">
        <v>1636</v>
      </c>
      <c r="O686" t="s">
        <v>25</v>
      </c>
    </row>
    <row r="687" spans="1:15" ht="12.75">
      <c r="A687" t="s">
        <v>15</v>
      </c>
      <c r="B687" t="s">
        <v>2179</v>
      </c>
      <c r="C687" t="s">
        <v>2180</v>
      </c>
      <c r="D687" t="s">
        <v>2181</v>
      </c>
      <c r="E687">
        <v>56</v>
      </c>
      <c r="F687">
        <v>59.9</v>
      </c>
      <c r="G687">
        <v>115.9</v>
      </c>
      <c r="H687" t="s">
        <v>2127</v>
      </c>
      <c r="I687" t="s">
        <v>2128</v>
      </c>
      <c r="J687" t="s">
        <v>2129</v>
      </c>
      <c r="K687" t="s">
        <v>2130</v>
      </c>
      <c r="N687" t="s">
        <v>1636</v>
      </c>
      <c r="O687" t="s">
        <v>25</v>
      </c>
    </row>
    <row r="688" spans="1:15" ht="12.75">
      <c r="A688" t="s">
        <v>15</v>
      </c>
      <c r="B688" t="s">
        <v>2182</v>
      </c>
      <c r="C688" t="s">
        <v>2183</v>
      </c>
      <c r="D688" t="s">
        <v>2184</v>
      </c>
      <c r="E688">
        <v>62.5</v>
      </c>
      <c r="F688">
        <v>54.7</v>
      </c>
      <c r="G688">
        <v>117.2</v>
      </c>
      <c r="H688" t="s">
        <v>2127</v>
      </c>
      <c r="I688" t="s">
        <v>2128</v>
      </c>
      <c r="J688" t="s">
        <v>2129</v>
      </c>
      <c r="K688" t="s">
        <v>2130</v>
      </c>
      <c r="N688" t="s">
        <v>1636</v>
      </c>
      <c r="O688" t="s">
        <v>25</v>
      </c>
    </row>
    <row r="689" spans="1:15" ht="12.75">
      <c r="A689" t="s">
        <v>15</v>
      </c>
      <c r="B689" t="s">
        <v>2185</v>
      </c>
      <c r="C689" t="s">
        <v>2186</v>
      </c>
      <c r="D689" t="s">
        <v>2187</v>
      </c>
      <c r="E689">
        <v>70.5</v>
      </c>
      <c r="F689">
        <v>52.8</v>
      </c>
      <c r="G689">
        <v>123.3</v>
      </c>
      <c r="H689" t="s">
        <v>2127</v>
      </c>
      <c r="I689" t="s">
        <v>2128</v>
      </c>
      <c r="J689" t="s">
        <v>2129</v>
      </c>
      <c r="K689" t="s">
        <v>2130</v>
      </c>
      <c r="N689" t="s">
        <v>1636</v>
      </c>
      <c r="O689" t="s">
        <v>25</v>
      </c>
    </row>
    <row r="690" spans="1:15" ht="12.75">
      <c r="A690" t="s">
        <v>15</v>
      </c>
      <c r="B690" t="s">
        <v>2188</v>
      </c>
      <c r="C690" t="s">
        <v>2189</v>
      </c>
      <c r="D690" t="s">
        <v>2190</v>
      </c>
      <c r="E690">
        <v>76.5</v>
      </c>
      <c r="F690">
        <v>69.2</v>
      </c>
      <c r="G690">
        <v>145.7</v>
      </c>
      <c r="H690" t="s">
        <v>2127</v>
      </c>
      <c r="I690" t="s">
        <v>2128</v>
      </c>
      <c r="J690" t="s">
        <v>2129</v>
      </c>
      <c r="K690" t="s">
        <v>2130</v>
      </c>
      <c r="N690" t="s">
        <v>1636</v>
      </c>
      <c r="O690" t="s">
        <v>25</v>
      </c>
    </row>
    <row r="691" spans="1:15" ht="12.75">
      <c r="A691" t="s">
        <v>15</v>
      </c>
      <c r="B691" t="s">
        <v>2191</v>
      </c>
      <c r="C691" t="s">
        <v>2192</v>
      </c>
      <c r="D691" t="s">
        <v>2193</v>
      </c>
      <c r="E691">
        <v>73</v>
      </c>
      <c r="F691">
        <v>47.8</v>
      </c>
      <c r="G691">
        <v>120.8</v>
      </c>
      <c r="H691" t="s">
        <v>2127</v>
      </c>
      <c r="I691" t="s">
        <v>2128</v>
      </c>
      <c r="J691" t="s">
        <v>2129</v>
      </c>
      <c r="K691" t="s">
        <v>2130</v>
      </c>
      <c r="N691" t="s">
        <v>1636</v>
      </c>
      <c r="O691" t="s">
        <v>25</v>
      </c>
    </row>
    <row r="692" spans="1:15" ht="12.75">
      <c r="A692" t="s">
        <v>15</v>
      </c>
      <c r="B692" t="s">
        <v>2194</v>
      </c>
      <c r="C692" t="s">
        <v>2195</v>
      </c>
      <c r="D692" t="s">
        <v>2196</v>
      </c>
      <c r="E692">
        <v>68</v>
      </c>
      <c r="F692">
        <v>65.8</v>
      </c>
      <c r="G692">
        <v>133.8</v>
      </c>
      <c r="H692" t="s">
        <v>2127</v>
      </c>
      <c r="I692" t="s">
        <v>2128</v>
      </c>
      <c r="J692" t="s">
        <v>2129</v>
      </c>
      <c r="K692" t="s">
        <v>2130</v>
      </c>
      <c r="N692" t="s">
        <v>1636</v>
      </c>
      <c r="O692" t="s">
        <v>25</v>
      </c>
    </row>
    <row r="693" spans="1:15" ht="12.75">
      <c r="A693" t="s">
        <v>15</v>
      </c>
      <c r="B693" t="s">
        <v>2197</v>
      </c>
      <c r="C693" t="s">
        <v>2198</v>
      </c>
      <c r="D693" t="s">
        <v>2199</v>
      </c>
      <c r="E693">
        <v>53.5</v>
      </c>
      <c r="F693">
        <v>56.8</v>
      </c>
      <c r="G693">
        <v>110.3</v>
      </c>
      <c r="H693" t="s">
        <v>2127</v>
      </c>
      <c r="I693" t="s">
        <v>2128</v>
      </c>
      <c r="J693" t="s">
        <v>2129</v>
      </c>
      <c r="K693" t="s">
        <v>2130</v>
      </c>
      <c r="N693" t="s">
        <v>1636</v>
      </c>
      <c r="O693" t="s">
        <v>25</v>
      </c>
    </row>
    <row r="694" spans="1:15" ht="12.75">
      <c r="A694" t="s">
        <v>15</v>
      </c>
      <c r="B694" t="s">
        <v>2200</v>
      </c>
      <c r="C694" t="s">
        <v>2201</v>
      </c>
      <c r="D694" t="s">
        <v>2202</v>
      </c>
      <c r="E694">
        <v>66</v>
      </c>
      <c r="F694">
        <v>47.5</v>
      </c>
      <c r="G694">
        <v>113.5</v>
      </c>
      <c r="H694" t="s">
        <v>2127</v>
      </c>
      <c r="I694" t="s">
        <v>2128</v>
      </c>
      <c r="J694" t="s">
        <v>2129</v>
      </c>
      <c r="K694" t="s">
        <v>2130</v>
      </c>
      <c r="N694" t="s">
        <v>1636</v>
      </c>
      <c r="O694" t="s">
        <v>25</v>
      </c>
    </row>
    <row r="695" spans="1:15" ht="12.75">
      <c r="A695" t="s">
        <v>15</v>
      </c>
      <c r="B695" t="s">
        <v>2203</v>
      </c>
      <c r="C695" t="s">
        <v>2204</v>
      </c>
      <c r="D695" t="s">
        <v>2205</v>
      </c>
      <c r="E695">
        <v>90</v>
      </c>
      <c r="F695">
        <v>66</v>
      </c>
      <c r="G695">
        <v>156</v>
      </c>
      <c r="H695" t="s">
        <v>2127</v>
      </c>
      <c r="I695" t="s">
        <v>2128</v>
      </c>
      <c r="J695" t="s">
        <v>2129</v>
      </c>
      <c r="K695" t="s">
        <v>2130</v>
      </c>
      <c r="N695" t="s">
        <v>1636</v>
      </c>
      <c r="O695" t="s">
        <v>25</v>
      </c>
    </row>
    <row r="696" spans="1:15" ht="12.75">
      <c r="A696" t="s">
        <v>15</v>
      </c>
      <c r="B696" t="s">
        <v>2206</v>
      </c>
      <c r="C696" t="s">
        <v>2207</v>
      </c>
      <c r="D696" t="s">
        <v>2208</v>
      </c>
      <c r="E696">
        <v>60.5</v>
      </c>
      <c r="F696">
        <v>56.8</v>
      </c>
      <c r="G696">
        <v>117.3</v>
      </c>
      <c r="H696" t="s">
        <v>2127</v>
      </c>
      <c r="I696" t="s">
        <v>2128</v>
      </c>
      <c r="J696" t="s">
        <v>2129</v>
      </c>
      <c r="K696" t="s">
        <v>2130</v>
      </c>
      <c r="N696" t="s">
        <v>1636</v>
      </c>
      <c r="O696" t="s">
        <v>25</v>
      </c>
    </row>
    <row r="697" spans="1:15" ht="12.75">
      <c r="A697" t="s">
        <v>15</v>
      </c>
      <c r="B697" t="s">
        <v>2209</v>
      </c>
      <c r="C697" t="s">
        <v>2210</v>
      </c>
      <c r="D697" t="s">
        <v>2211</v>
      </c>
      <c r="E697">
        <v>57.5</v>
      </c>
      <c r="F697">
        <v>61.5</v>
      </c>
      <c r="G697">
        <v>119</v>
      </c>
      <c r="H697" t="s">
        <v>2127</v>
      </c>
      <c r="I697" t="s">
        <v>2128</v>
      </c>
      <c r="J697" t="s">
        <v>2129</v>
      </c>
      <c r="K697" t="s">
        <v>2130</v>
      </c>
      <c r="N697" t="s">
        <v>1636</v>
      </c>
      <c r="O697" t="s">
        <v>25</v>
      </c>
    </row>
    <row r="698" spans="1:15" ht="12.75">
      <c r="A698" t="s">
        <v>15</v>
      </c>
      <c r="B698" t="s">
        <v>2212</v>
      </c>
      <c r="C698" t="s">
        <v>2213</v>
      </c>
      <c r="D698" t="s">
        <v>2214</v>
      </c>
      <c r="E698">
        <v>71</v>
      </c>
      <c r="F698">
        <v>67.4</v>
      </c>
      <c r="G698">
        <v>138.4</v>
      </c>
      <c r="H698" t="s">
        <v>2127</v>
      </c>
      <c r="I698" t="s">
        <v>2128</v>
      </c>
      <c r="J698" t="s">
        <v>2129</v>
      </c>
      <c r="K698" t="s">
        <v>2130</v>
      </c>
      <c r="N698" t="s">
        <v>1636</v>
      </c>
      <c r="O698" t="s">
        <v>25</v>
      </c>
    </row>
    <row r="699" spans="1:15" ht="12.75">
      <c r="A699" t="s">
        <v>15</v>
      </c>
      <c r="B699" t="s">
        <v>2215</v>
      </c>
      <c r="C699" t="s">
        <v>2216</v>
      </c>
      <c r="D699" t="s">
        <v>2217</v>
      </c>
      <c r="E699">
        <v>38.5</v>
      </c>
      <c r="F699">
        <v>60.1</v>
      </c>
      <c r="G699">
        <v>98.6</v>
      </c>
      <c r="H699" t="s">
        <v>2127</v>
      </c>
      <c r="I699" t="s">
        <v>2128</v>
      </c>
      <c r="J699" t="s">
        <v>2129</v>
      </c>
      <c r="K699" t="s">
        <v>2130</v>
      </c>
      <c r="N699" t="s">
        <v>1636</v>
      </c>
      <c r="O699" t="s">
        <v>25</v>
      </c>
    </row>
    <row r="700" spans="1:15" ht="12.75">
      <c r="A700" t="s">
        <v>15</v>
      </c>
      <c r="B700" t="s">
        <v>2218</v>
      </c>
      <c r="C700" t="s">
        <v>2219</v>
      </c>
      <c r="D700" t="s">
        <v>2220</v>
      </c>
      <c r="E700">
        <v>53.5</v>
      </c>
      <c r="F700">
        <v>52.3</v>
      </c>
      <c r="G700">
        <v>105.8</v>
      </c>
      <c r="H700" t="s">
        <v>2127</v>
      </c>
      <c r="I700" t="s">
        <v>2128</v>
      </c>
      <c r="J700" t="s">
        <v>2129</v>
      </c>
      <c r="K700" t="s">
        <v>2130</v>
      </c>
      <c r="N700" t="s">
        <v>1636</v>
      </c>
      <c r="O700" t="s">
        <v>25</v>
      </c>
    </row>
    <row r="701" spans="1:15" ht="12.75">
      <c r="A701" t="s">
        <v>15</v>
      </c>
      <c r="B701" t="s">
        <v>2221</v>
      </c>
      <c r="C701" t="s">
        <v>2222</v>
      </c>
      <c r="D701" t="s">
        <v>2223</v>
      </c>
      <c r="E701">
        <v>49.5</v>
      </c>
      <c r="F701">
        <v>65.1</v>
      </c>
      <c r="G701">
        <v>114.6</v>
      </c>
      <c r="H701" t="s">
        <v>2127</v>
      </c>
      <c r="I701" t="s">
        <v>2128</v>
      </c>
      <c r="J701" t="s">
        <v>2129</v>
      </c>
      <c r="K701" t="s">
        <v>2130</v>
      </c>
      <c r="N701" t="s">
        <v>1636</v>
      </c>
      <c r="O701" t="s">
        <v>25</v>
      </c>
    </row>
    <row r="702" spans="1:15" ht="12.75">
      <c r="A702" t="s">
        <v>15</v>
      </c>
      <c r="B702" t="s">
        <v>2224</v>
      </c>
      <c r="C702" t="s">
        <v>2225</v>
      </c>
      <c r="D702" t="s">
        <v>2226</v>
      </c>
      <c r="E702">
        <v>87</v>
      </c>
      <c r="F702">
        <v>64.4</v>
      </c>
      <c r="G702">
        <v>151.4</v>
      </c>
      <c r="H702" t="s">
        <v>2127</v>
      </c>
      <c r="I702" t="s">
        <v>2128</v>
      </c>
      <c r="J702" t="s">
        <v>2129</v>
      </c>
      <c r="K702" t="s">
        <v>2130</v>
      </c>
      <c r="N702" t="s">
        <v>1636</v>
      </c>
      <c r="O702" t="s">
        <v>25</v>
      </c>
    </row>
    <row r="703" spans="1:15" ht="12.75">
      <c r="A703" t="s">
        <v>15</v>
      </c>
      <c r="B703" t="s">
        <v>2227</v>
      </c>
      <c r="C703" t="s">
        <v>2228</v>
      </c>
      <c r="D703" t="s">
        <v>2229</v>
      </c>
      <c r="E703">
        <v>103</v>
      </c>
      <c r="F703">
        <v>64.5</v>
      </c>
      <c r="G703">
        <v>167.5</v>
      </c>
      <c r="H703" t="s">
        <v>2127</v>
      </c>
      <c r="I703" t="s">
        <v>2128</v>
      </c>
      <c r="J703" t="s">
        <v>2129</v>
      </c>
      <c r="K703" t="s">
        <v>2130</v>
      </c>
      <c r="N703" t="s">
        <v>1636</v>
      </c>
      <c r="O703" t="s">
        <v>25</v>
      </c>
    </row>
    <row r="704" spans="1:15" ht="12.75">
      <c r="A704" t="s">
        <v>15</v>
      </c>
      <c r="B704" t="s">
        <v>2230</v>
      </c>
      <c r="C704" t="s">
        <v>2231</v>
      </c>
      <c r="D704" t="s">
        <v>2232</v>
      </c>
      <c r="E704">
        <v>58.5</v>
      </c>
      <c r="F704">
        <v>52.9</v>
      </c>
      <c r="G704">
        <v>111.4</v>
      </c>
      <c r="H704" t="s">
        <v>2127</v>
      </c>
      <c r="I704" t="s">
        <v>2128</v>
      </c>
      <c r="J704" t="s">
        <v>2129</v>
      </c>
      <c r="K704" t="s">
        <v>2130</v>
      </c>
      <c r="N704" t="s">
        <v>1636</v>
      </c>
      <c r="O704" t="s">
        <v>25</v>
      </c>
    </row>
    <row r="705" spans="1:15" ht="12.75">
      <c r="A705" t="s">
        <v>15</v>
      </c>
      <c r="B705" t="s">
        <v>2233</v>
      </c>
      <c r="C705" t="s">
        <v>2234</v>
      </c>
      <c r="D705" t="s">
        <v>2235</v>
      </c>
      <c r="E705">
        <v>64.5</v>
      </c>
      <c r="F705">
        <v>93</v>
      </c>
      <c r="G705">
        <v>157.5</v>
      </c>
      <c r="H705" t="s">
        <v>2236</v>
      </c>
      <c r="I705" t="s">
        <v>2237</v>
      </c>
      <c r="J705" t="s">
        <v>2238</v>
      </c>
      <c r="K705" t="s">
        <v>2239</v>
      </c>
      <c r="N705" t="s">
        <v>1968</v>
      </c>
      <c r="O705" t="s">
        <v>25</v>
      </c>
    </row>
    <row r="706" spans="1:15" ht="12.75">
      <c r="A706" t="s">
        <v>15</v>
      </c>
      <c r="B706" t="s">
        <v>2240</v>
      </c>
      <c r="C706" t="s">
        <v>2241</v>
      </c>
      <c r="D706" t="s">
        <v>2242</v>
      </c>
      <c r="E706">
        <v>58</v>
      </c>
      <c r="F706">
        <v>85</v>
      </c>
      <c r="G706">
        <v>143</v>
      </c>
      <c r="H706" t="s">
        <v>2236</v>
      </c>
      <c r="I706" t="s">
        <v>2237</v>
      </c>
      <c r="J706" t="s">
        <v>2238</v>
      </c>
      <c r="K706" t="s">
        <v>2239</v>
      </c>
      <c r="N706" t="s">
        <v>1968</v>
      </c>
      <c r="O706" t="s">
        <v>25</v>
      </c>
    </row>
    <row r="707" spans="1:15" ht="12.75">
      <c r="A707" t="s">
        <v>15</v>
      </c>
      <c r="B707" t="s">
        <v>2243</v>
      </c>
      <c r="C707" t="s">
        <v>2244</v>
      </c>
      <c r="D707" t="s">
        <v>2245</v>
      </c>
      <c r="E707">
        <v>70</v>
      </c>
      <c r="F707">
        <v>86.5</v>
      </c>
      <c r="G707">
        <v>156.5</v>
      </c>
      <c r="H707" t="s">
        <v>2236</v>
      </c>
      <c r="I707" t="s">
        <v>2237</v>
      </c>
      <c r="J707" t="s">
        <v>2238</v>
      </c>
      <c r="K707" t="s">
        <v>2239</v>
      </c>
      <c r="N707" t="s">
        <v>1968</v>
      </c>
      <c r="O707" t="s">
        <v>25</v>
      </c>
    </row>
    <row r="708" spans="1:15" ht="12.75">
      <c r="A708" t="s">
        <v>15</v>
      </c>
      <c r="B708" t="s">
        <v>2246</v>
      </c>
      <c r="C708" t="s">
        <v>2247</v>
      </c>
      <c r="D708" t="s">
        <v>2248</v>
      </c>
      <c r="E708">
        <v>-1</v>
      </c>
      <c r="F708">
        <v>-1</v>
      </c>
      <c r="G708">
        <v>0</v>
      </c>
      <c r="H708" t="s">
        <v>2236</v>
      </c>
      <c r="I708" t="s">
        <v>2237</v>
      </c>
      <c r="J708" t="s">
        <v>2238</v>
      </c>
      <c r="K708" t="s">
        <v>2239</v>
      </c>
      <c r="L708" t="s">
        <v>67</v>
      </c>
      <c r="M708" t="s">
        <v>67</v>
      </c>
      <c r="N708" t="s">
        <v>1968</v>
      </c>
      <c r="O708" t="s">
        <v>25</v>
      </c>
    </row>
    <row r="709" spans="1:15" ht="12.75">
      <c r="A709" t="s">
        <v>15</v>
      </c>
      <c r="B709" t="s">
        <v>2249</v>
      </c>
      <c r="C709" t="s">
        <v>2250</v>
      </c>
      <c r="D709" t="s">
        <v>2251</v>
      </c>
      <c r="E709">
        <v>66</v>
      </c>
      <c r="F709">
        <v>99</v>
      </c>
      <c r="G709">
        <v>165</v>
      </c>
      <c r="H709" t="s">
        <v>2236</v>
      </c>
      <c r="I709" t="s">
        <v>2237</v>
      </c>
      <c r="J709" t="s">
        <v>2238</v>
      </c>
      <c r="K709" t="s">
        <v>2239</v>
      </c>
      <c r="N709" t="s">
        <v>1968</v>
      </c>
      <c r="O709" t="s">
        <v>25</v>
      </c>
    </row>
    <row r="710" spans="1:15" ht="12.75">
      <c r="A710" t="s">
        <v>15</v>
      </c>
      <c r="B710" t="s">
        <v>2252</v>
      </c>
      <c r="C710" t="s">
        <v>2253</v>
      </c>
      <c r="D710" t="s">
        <v>2254</v>
      </c>
      <c r="E710">
        <v>69.5</v>
      </c>
      <c r="F710">
        <v>80</v>
      </c>
      <c r="G710">
        <v>149.5</v>
      </c>
      <c r="H710" t="s">
        <v>2236</v>
      </c>
      <c r="I710" t="s">
        <v>2237</v>
      </c>
      <c r="J710" t="s">
        <v>2238</v>
      </c>
      <c r="K710" t="s">
        <v>2239</v>
      </c>
      <c r="N710" t="s">
        <v>1968</v>
      </c>
      <c r="O710" t="s">
        <v>25</v>
      </c>
    </row>
    <row r="711" spans="1:15" ht="12.75">
      <c r="A711" t="s">
        <v>15</v>
      </c>
      <c r="B711" t="s">
        <v>2255</v>
      </c>
      <c r="C711" t="s">
        <v>2256</v>
      </c>
      <c r="D711" t="s">
        <v>2257</v>
      </c>
      <c r="E711">
        <v>60</v>
      </c>
      <c r="F711">
        <v>94</v>
      </c>
      <c r="G711">
        <v>154</v>
      </c>
      <c r="H711" t="s">
        <v>2236</v>
      </c>
      <c r="I711" t="s">
        <v>2237</v>
      </c>
      <c r="J711" t="s">
        <v>2238</v>
      </c>
      <c r="K711" t="s">
        <v>2239</v>
      </c>
      <c r="N711" t="s">
        <v>1968</v>
      </c>
      <c r="O711" t="s">
        <v>25</v>
      </c>
    </row>
    <row r="712" spans="1:15" ht="12.75">
      <c r="A712" t="s">
        <v>15</v>
      </c>
      <c r="B712" t="s">
        <v>2258</v>
      </c>
      <c r="C712" t="s">
        <v>2259</v>
      </c>
      <c r="D712" t="s">
        <v>2260</v>
      </c>
      <c r="E712">
        <v>96</v>
      </c>
      <c r="F712">
        <v>101.5</v>
      </c>
      <c r="G712">
        <v>197.5</v>
      </c>
      <c r="H712" t="s">
        <v>2236</v>
      </c>
      <c r="I712" t="s">
        <v>2237</v>
      </c>
      <c r="J712" t="s">
        <v>2238</v>
      </c>
      <c r="K712" t="s">
        <v>2239</v>
      </c>
      <c r="N712" t="s">
        <v>1968</v>
      </c>
      <c r="O712" t="s">
        <v>25</v>
      </c>
    </row>
    <row r="713" spans="1:15" ht="12.75">
      <c r="A713" t="s">
        <v>15</v>
      </c>
      <c r="B713" t="s">
        <v>2261</v>
      </c>
      <c r="C713" t="s">
        <v>2262</v>
      </c>
      <c r="D713" t="s">
        <v>2263</v>
      </c>
      <c r="E713">
        <v>55</v>
      </c>
      <c r="F713">
        <v>67</v>
      </c>
      <c r="G713">
        <v>122</v>
      </c>
      <c r="H713" t="s">
        <v>2236</v>
      </c>
      <c r="I713" t="s">
        <v>2237</v>
      </c>
      <c r="J713" t="s">
        <v>2238</v>
      </c>
      <c r="K713" t="s">
        <v>2239</v>
      </c>
      <c r="N713" t="s">
        <v>1968</v>
      </c>
      <c r="O713" t="s">
        <v>25</v>
      </c>
    </row>
    <row r="714" spans="1:15" ht="12.75">
      <c r="A714" t="s">
        <v>15</v>
      </c>
      <c r="B714" t="s">
        <v>2264</v>
      </c>
      <c r="C714" t="s">
        <v>2265</v>
      </c>
      <c r="D714" t="s">
        <v>2266</v>
      </c>
      <c r="E714">
        <v>69</v>
      </c>
      <c r="F714">
        <v>94.5</v>
      </c>
      <c r="G714">
        <v>163.5</v>
      </c>
      <c r="H714" t="s">
        <v>2236</v>
      </c>
      <c r="I714" t="s">
        <v>2237</v>
      </c>
      <c r="J714" t="s">
        <v>2238</v>
      </c>
      <c r="K714" t="s">
        <v>2239</v>
      </c>
      <c r="N714" t="s">
        <v>1968</v>
      </c>
      <c r="O714" t="s">
        <v>25</v>
      </c>
    </row>
    <row r="715" spans="1:15" ht="12.75">
      <c r="A715" t="s">
        <v>15</v>
      </c>
      <c r="B715" t="s">
        <v>2267</v>
      </c>
      <c r="C715" t="s">
        <v>2268</v>
      </c>
      <c r="D715" t="s">
        <v>2269</v>
      </c>
      <c r="E715">
        <v>57.5</v>
      </c>
      <c r="F715">
        <v>89</v>
      </c>
      <c r="G715">
        <v>146.5</v>
      </c>
      <c r="H715" t="s">
        <v>2236</v>
      </c>
      <c r="I715" t="s">
        <v>2237</v>
      </c>
      <c r="J715" t="s">
        <v>2238</v>
      </c>
      <c r="K715" t="s">
        <v>2239</v>
      </c>
      <c r="N715" t="s">
        <v>1968</v>
      </c>
      <c r="O715" t="s">
        <v>25</v>
      </c>
    </row>
    <row r="716" spans="1:15" ht="12.75">
      <c r="A716" t="s">
        <v>15</v>
      </c>
      <c r="B716" t="s">
        <v>2270</v>
      </c>
      <c r="C716" t="s">
        <v>2271</v>
      </c>
      <c r="D716" t="s">
        <v>2272</v>
      </c>
      <c r="E716">
        <v>84</v>
      </c>
      <c r="F716">
        <v>88.5</v>
      </c>
      <c r="G716">
        <v>172.5</v>
      </c>
      <c r="H716" t="s">
        <v>2236</v>
      </c>
      <c r="I716" t="s">
        <v>2237</v>
      </c>
      <c r="J716" t="s">
        <v>2238</v>
      </c>
      <c r="K716" t="s">
        <v>2239</v>
      </c>
      <c r="N716" t="s">
        <v>1968</v>
      </c>
      <c r="O716" t="s">
        <v>25</v>
      </c>
    </row>
    <row r="717" spans="1:15" ht="12.75">
      <c r="A717" t="s">
        <v>15</v>
      </c>
      <c r="B717" t="s">
        <v>2273</v>
      </c>
      <c r="C717" t="s">
        <v>2274</v>
      </c>
      <c r="D717" t="s">
        <v>2275</v>
      </c>
      <c r="E717">
        <v>54</v>
      </c>
      <c r="F717">
        <v>84</v>
      </c>
      <c r="G717">
        <v>138</v>
      </c>
      <c r="H717" t="s">
        <v>2236</v>
      </c>
      <c r="I717" t="s">
        <v>2237</v>
      </c>
      <c r="J717" t="s">
        <v>2238</v>
      </c>
      <c r="K717" t="s">
        <v>2239</v>
      </c>
      <c r="N717" t="s">
        <v>1968</v>
      </c>
      <c r="O717" t="s">
        <v>25</v>
      </c>
    </row>
    <row r="718" spans="1:15" ht="12.75">
      <c r="A718" t="s">
        <v>15</v>
      </c>
      <c r="B718" t="s">
        <v>2276</v>
      </c>
      <c r="C718" t="s">
        <v>2277</v>
      </c>
      <c r="D718" t="s">
        <v>2278</v>
      </c>
      <c r="E718">
        <v>58.5</v>
      </c>
      <c r="F718">
        <v>83</v>
      </c>
      <c r="G718">
        <v>141.5</v>
      </c>
      <c r="H718" t="s">
        <v>2236</v>
      </c>
      <c r="I718" t="s">
        <v>2237</v>
      </c>
      <c r="J718" t="s">
        <v>2238</v>
      </c>
      <c r="K718" t="s">
        <v>2239</v>
      </c>
      <c r="N718" t="s">
        <v>1968</v>
      </c>
      <c r="O718" t="s">
        <v>25</v>
      </c>
    </row>
    <row r="719" spans="1:15" ht="12.75">
      <c r="A719" t="s">
        <v>15</v>
      </c>
      <c r="B719" t="s">
        <v>2279</v>
      </c>
      <c r="C719" t="s">
        <v>2280</v>
      </c>
      <c r="D719" t="s">
        <v>2281</v>
      </c>
      <c r="E719">
        <v>93</v>
      </c>
      <c r="F719">
        <v>97</v>
      </c>
      <c r="G719">
        <v>190</v>
      </c>
      <c r="H719" t="s">
        <v>2236</v>
      </c>
      <c r="I719" t="s">
        <v>2237</v>
      </c>
      <c r="J719" t="s">
        <v>2238</v>
      </c>
      <c r="K719" t="s">
        <v>2239</v>
      </c>
      <c r="N719" t="s">
        <v>1968</v>
      </c>
      <c r="O719" t="s">
        <v>25</v>
      </c>
    </row>
    <row r="720" spans="1:15" ht="12.75">
      <c r="A720" t="s">
        <v>15</v>
      </c>
      <c r="B720" t="s">
        <v>2282</v>
      </c>
      <c r="C720" t="s">
        <v>2283</v>
      </c>
      <c r="D720" t="s">
        <v>2284</v>
      </c>
      <c r="E720">
        <v>86.5</v>
      </c>
      <c r="F720">
        <v>94.5</v>
      </c>
      <c r="G720">
        <v>181</v>
      </c>
      <c r="H720" t="s">
        <v>2236</v>
      </c>
      <c r="I720" t="s">
        <v>2237</v>
      </c>
      <c r="J720" t="s">
        <v>2238</v>
      </c>
      <c r="K720" t="s">
        <v>2239</v>
      </c>
      <c r="N720" t="s">
        <v>1968</v>
      </c>
      <c r="O720" t="s">
        <v>25</v>
      </c>
    </row>
    <row r="721" spans="1:15" ht="12.75">
      <c r="A721" t="s">
        <v>15</v>
      </c>
      <c r="B721" t="s">
        <v>2285</v>
      </c>
      <c r="C721" t="s">
        <v>2286</v>
      </c>
      <c r="D721" t="s">
        <v>2287</v>
      </c>
      <c r="E721">
        <v>68</v>
      </c>
      <c r="F721">
        <v>88</v>
      </c>
      <c r="G721">
        <v>156</v>
      </c>
      <c r="H721" t="s">
        <v>2236</v>
      </c>
      <c r="I721" t="s">
        <v>2237</v>
      </c>
      <c r="J721" t="s">
        <v>2238</v>
      </c>
      <c r="K721" t="s">
        <v>2239</v>
      </c>
      <c r="N721" t="s">
        <v>1968</v>
      </c>
      <c r="O721" t="s">
        <v>25</v>
      </c>
    </row>
    <row r="722" spans="1:15" ht="12.75">
      <c r="A722" t="s">
        <v>15</v>
      </c>
      <c r="B722" t="s">
        <v>2288</v>
      </c>
      <c r="C722" t="s">
        <v>2289</v>
      </c>
      <c r="D722" t="s">
        <v>2290</v>
      </c>
      <c r="E722">
        <v>85.5</v>
      </c>
      <c r="F722">
        <v>99.5</v>
      </c>
      <c r="G722">
        <v>185</v>
      </c>
      <c r="H722" t="s">
        <v>2236</v>
      </c>
      <c r="I722" t="s">
        <v>2237</v>
      </c>
      <c r="J722" t="s">
        <v>2238</v>
      </c>
      <c r="K722" t="s">
        <v>2239</v>
      </c>
      <c r="N722" t="s">
        <v>1968</v>
      </c>
      <c r="O722" t="s">
        <v>25</v>
      </c>
    </row>
    <row r="723" spans="1:15" ht="12.75">
      <c r="A723" t="s">
        <v>15</v>
      </c>
      <c r="B723" t="s">
        <v>2291</v>
      </c>
      <c r="C723" t="s">
        <v>2292</v>
      </c>
      <c r="D723" t="s">
        <v>2293</v>
      </c>
      <c r="E723">
        <v>78</v>
      </c>
      <c r="F723">
        <v>95.5</v>
      </c>
      <c r="G723">
        <v>173.5</v>
      </c>
      <c r="H723" t="s">
        <v>2236</v>
      </c>
      <c r="I723" t="s">
        <v>2237</v>
      </c>
      <c r="J723" t="s">
        <v>2238</v>
      </c>
      <c r="K723" t="s">
        <v>2239</v>
      </c>
      <c r="N723" t="s">
        <v>1968</v>
      </c>
      <c r="O723" t="s">
        <v>25</v>
      </c>
    </row>
    <row r="724" spans="1:15" ht="12.75">
      <c r="A724" t="s">
        <v>15</v>
      </c>
      <c r="B724" t="s">
        <v>2294</v>
      </c>
      <c r="C724" t="s">
        <v>2295</v>
      </c>
      <c r="D724" t="s">
        <v>2296</v>
      </c>
      <c r="E724">
        <v>61.5</v>
      </c>
      <c r="F724">
        <v>88</v>
      </c>
      <c r="G724">
        <v>149.5</v>
      </c>
      <c r="H724" t="s">
        <v>2236</v>
      </c>
      <c r="I724" t="s">
        <v>2237</v>
      </c>
      <c r="J724" t="s">
        <v>2238</v>
      </c>
      <c r="K724" t="s">
        <v>2239</v>
      </c>
      <c r="N724" t="s">
        <v>1968</v>
      </c>
      <c r="O724" t="s">
        <v>25</v>
      </c>
    </row>
    <row r="725" spans="1:15" ht="12.75">
      <c r="A725" t="s">
        <v>15</v>
      </c>
      <c r="B725" t="s">
        <v>1524</v>
      </c>
      <c r="C725" t="s">
        <v>2297</v>
      </c>
      <c r="D725" t="s">
        <v>2298</v>
      </c>
      <c r="E725">
        <v>90</v>
      </c>
      <c r="F725">
        <v>92.5</v>
      </c>
      <c r="G725">
        <v>182.5</v>
      </c>
      <c r="H725" t="s">
        <v>2236</v>
      </c>
      <c r="I725" t="s">
        <v>2237</v>
      </c>
      <c r="J725" t="s">
        <v>2238</v>
      </c>
      <c r="K725" t="s">
        <v>2239</v>
      </c>
      <c r="N725" t="s">
        <v>1968</v>
      </c>
      <c r="O725" t="s">
        <v>25</v>
      </c>
    </row>
    <row r="726" spans="1:15" ht="12.75">
      <c r="A726" t="s">
        <v>15</v>
      </c>
      <c r="B726" t="s">
        <v>2299</v>
      </c>
      <c r="C726" t="s">
        <v>2300</v>
      </c>
      <c r="D726" t="s">
        <v>2301</v>
      </c>
      <c r="E726">
        <v>82</v>
      </c>
      <c r="F726">
        <v>43</v>
      </c>
      <c r="G726">
        <v>125</v>
      </c>
      <c r="H726" t="s">
        <v>2236</v>
      </c>
      <c r="I726" t="s">
        <v>2237</v>
      </c>
      <c r="J726" t="s">
        <v>2238</v>
      </c>
      <c r="K726" t="s">
        <v>2239</v>
      </c>
      <c r="N726" t="s">
        <v>1968</v>
      </c>
      <c r="O726" t="s">
        <v>25</v>
      </c>
    </row>
    <row r="727" spans="1:15" ht="12.75">
      <c r="A727" t="s">
        <v>15</v>
      </c>
      <c r="B727" t="s">
        <v>2302</v>
      </c>
      <c r="C727" t="s">
        <v>2303</v>
      </c>
      <c r="D727" t="s">
        <v>2304</v>
      </c>
      <c r="E727">
        <v>56</v>
      </c>
      <c r="F727">
        <v>84</v>
      </c>
      <c r="G727">
        <v>140</v>
      </c>
      <c r="H727" t="s">
        <v>2236</v>
      </c>
      <c r="I727" t="s">
        <v>2237</v>
      </c>
      <c r="J727" t="s">
        <v>2238</v>
      </c>
      <c r="K727" t="s">
        <v>2239</v>
      </c>
      <c r="N727" t="s">
        <v>1968</v>
      </c>
      <c r="O727" t="s">
        <v>25</v>
      </c>
    </row>
    <row r="728" spans="1:15" ht="12.75">
      <c r="A728" t="s">
        <v>15</v>
      </c>
      <c r="B728" t="s">
        <v>2305</v>
      </c>
      <c r="C728" t="s">
        <v>2306</v>
      </c>
      <c r="D728" t="s">
        <v>2307</v>
      </c>
      <c r="E728">
        <v>70.5</v>
      </c>
      <c r="F728">
        <v>87</v>
      </c>
      <c r="G728">
        <v>157.5</v>
      </c>
      <c r="H728" t="s">
        <v>2236</v>
      </c>
      <c r="I728" t="s">
        <v>2237</v>
      </c>
      <c r="J728" t="s">
        <v>2238</v>
      </c>
      <c r="K728" t="s">
        <v>2239</v>
      </c>
      <c r="N728" t="s">
        <v>1968</v>
      </c>
      <c r="O728" t="s">
        <v>25</v>
      </c>
    </row>
    <row r="729" spans="1:15" ht="12.75">
      <c r="A729" t="s">
        <v>15</v>
      </c>
      <c r="B729" t="s">
        <v>2308</v>
      </c>
      <c r="C729" t="s">
        <v>2309</v>
      </c>
      <c r="D729" t="s">
        <v>2310</v>
      </c>
      <c r="E729">
        <v>54.5</v>
      </c>
      <c r="F729">
        <v>72</v>
      </c>
      <c r="G729">
        <v>126.5</v>
      </c>
      <c r="H729" t="s">
        <v>2236</v>
      </c>
      <c r="I729" t="s">
        <v>2237</v>
      </c>
      <c r="J729" t="s">
        <v>2238</v>
      </c>
      <c r="K729" t="s">
        <v>2239</v>
      </c>
      <c r="N729" t="s">
        <v>1968</v>
      </c>
      <c r="O729" t="s">
        <v>25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60"/>
  <sheetViews>
    <sheetView zoomScaleSheetLayoutView="100" workbookViewId="0" topLeftCell="A595">
      <selection activeCell="A5" sqref="A5:IV7"/>
    </sheetView>
  </sheetViews>
  <sheetFormatPr defaultColWidth="9.140625" defaultRowHeight="12.75"/>
  <cols>
    <col min="1" max="1" width="6.8515625" style="1" customWidth="1"/>
    <col min="2" max="2" width="14.140625" style="1" customWidth="1"/>
    <col min="3" max="3" width="19.28125" style="1" customWidth="1"/>
    <col min="4" max="4" width="15.421875" style="1" customWidth="1"/>
    <col min="5" max="5" width="19.140625" style="1" customWidth="1"/>
    <col min="6" max="6" width="25.7109375" style="1" customWidth="1"/>
    <col min="7" max="7" width="3.57421875" style="1" customWidth="1"/>
    <col min="8" max="9" width="6.8515625" style="1" customWidth="1"/>
    <col min="10" max="10" width="6.140625" style="1" customWidth="1"/>
    <col min="11" max="11" width="8.140625" style="1" customWidth="1"/>
    <col min="12" max="12" width="7.421875" style="1" customWidth="1"/>
    <col min="13" max="13" width="4.8515625" style="1" customWidth="1"/>
    <col min="14" max="14" width="7.57421875" style="1" customWidth="1"/>
    <col min="15" max="15" width="4.140625" style="1" customWidth="1"/>
    <col min="16" max="16384" width="9.140625" style="1" customWidth="1"/>
  </cols>
  <sheetData>
    <row r="1" spans="1:15" ht="57" customHeight="1">
      <c r="A1" s="4" t="s">
        <v>1</v>
      </c>
      <c r="B1" s="4" t="s">
        <v>2</v>
      </c>
      <c r="C1" s="4" t="s">
        <v>3</v>
      </c>
      <c r="D1" s="4" t="s">
        <v>7</v>
      </c>
      <c r="E1" s="4" t="s">
        <v>9</v>
      </c>
      <c r="F1" s="4" t="s">
        <v>10</v>
      </c>
      <c r="G1" s="4" t="s">
        <v>2311</v>
      </c>
      <c r="H1" s="4" t="s">
        <v>4</v>
      </c>
      <c r="I1" s="4" t="s">
        <v>5</v>
      </c>
      <c r="J1" s="4" t="s">
        <v>6</v>
      </c>
      <c r="K1" s="4" t="s">
        <v>2312</v>
      </c>
      <c r="L1" s="4" t="s">
        <v>2313</v>
      </c>
      <c r="M1" s="4" t="s">
        <v>2314</v>
      </c>
      <c r="N1" s="4" t="s">
        <v>2315</v>
      </c>
      <c r="O1" s="4" t="s">
        <v>2316</v>
      </c>
    </row>
    <row r="2" spans="1:15" ht="12.75">
      <c r="A2" s="6" t="s">
        <v>26</v>
      </c>
      <c r="B2" s="6" t="s">
        <v>27</v>
      </c>
      <c r="C2" s="6" t="s">
        <v>28</v>
      </c>
      <c r="D2" s="6" t="s">
        <v>19</v>
      </c>
      <c r="E2" s="6" t="s">
        <v>21</v>
      </c>
      <c r="F2" s="6" t="s">
        <v>22</v>
      </c>
      <c r="G2" s="6">
        <v>2</v>
      </c>
      <c r="H2" s="6">
        <v>81</v>
      </c>
      <c r="I2" s="6">
        <v>109</v>
      </c>
      <c r="J2" s="6">
        <v>190</v>
      </c>
      <c r="K2" s="7">
        <f aca="true" t="shared" si="0" ref="K2:K10">J2/3</f>
        <v>63.333333333333336</v>
      </c>
      <c r="L2" s="7">
        <f aca="true" t="shared" si="1" ref="L2:L10">K2*0.5</f>
        <v>31.666666666666668</v>
      </c>
      <c r="M2" s="6"/>
      <c r="N2" s="7">
        <f aca="true" t="shared" si="2" ref="N2:N10">L2</f>
        <v>31.666666666666668</v>
      </c>
      <c r="O2" s="6">
        <v>1</v>
      </c>
    </row>
    <row r="3" spans="1:15" ht="12.75">
      <c r="A3" s="6" t="s">
        <v>38</v>
      </c>
      <c r="B3" s="6" t="s">
        <v>39</v>
      </c>
      <c r="C3" s="6" t="s">
        <v>40</v>
      </c>
      <c r="D3" s="6" t="s">
        <v>19</v>
      </c>
      <c r="E3" s="6" t="s">
        <v>21</v>
      </c>
      <c r="F3" s="6" t="s">
        <v>22</v>
      </c>
      <c r="G3" s="6">
        <v>3</v>
      </c>
      <c r="H3" s="6">
        <v>84.5</v>
      </c>
      <c r="I3" s="6">
        <v>102</v>
      </c>
      <c r="J3" s="6">
        <v>186.5</v>
      </c>
      <c r="K3" s="7">
        <f t="shared" si="0"/>
        <v>62.166666666666664</v>
      </c>
      <c r="L3" s="7">
        <f t="shared" si="1"/>
        <v>31.083333333333332</v>
      </c>
      <c r="M3" s="6"/>
      <c r="N3" s="7">
        <f t="shared" si="2"/>
        <v>31.083333333333332</v>
      </c>
      <c r="O3" s="6">
        <v>2</v>
      </c>
    </row>
    <row r="4" spans="1:15" ht="12.75">
      <c r="A4" s="6" t="s">
        <v>47</v>
      </c>
      <c r="B4" s="6" t="s">
        <v>48</v>
      </c>
      <c r="C4" s="6" t="s">
        <v>49</v>
      </c>
      <c r="D4" s="6" t="s">
        <v>19</v>
      </c>
      <c r="E4" s="6" t="s">
        <v>21</v>
      </c>
      <c r="F4" s="6" t="s">
        <v>22</v>
      </c>
      <c r="G4" s="6">
        <v>4</v>
      </c>
      <c r="H4" s="6">
        <v>73</v>
      </c>
      <c r="I4" s="6">
        <v>84</v>
      </c>
      <c r="J4" s="6">
        <v>157</v>
      </c>
      <c r="K4" s="7">
        <f t="shared" si="0"/>
        <v>52.333333333333336</v>
      </c>
      <c r="L4" s="7">
        <f t="shared" si="1"/>
        <v>26.166666666666668</v>
      </c>
      <c r="M4" s="6"/>
      <c r="N4" s="7">
        <f t="shared" si="2"/>
        <v>26.166666666666668</v>
      </c>
      <c r="O4" s="6">
        <v>3</v>
      </c>
    </row>
    <row r="5" spans="1:15" ht="12.75">
      <c r="A5" s="6" t="s">
        <v>44</v>
      </c>
      <c r="B5" s="6" t="s">
        <v>45</v>
      </c>
      <c r="C5" s="6" t="s">
        <v>46</v>
      </c>
      <c r="D5" s="6" t="s">
        <v>19</v>
      </c>
      <c r="E5" s="6" t="s">
        <v>21</v>
      </c>
      <c r="F5" s="6" t="s">
        <v>22</v>
      </c>
      <c r="G5" s="6">
        <v>5</v>
      </c>
      <c r="H5" s="6">
        <v>82.5</v>
      </c>
      <c r="I5" s="6">
        <v>74</v>
      </c>
      <c r="J5" s="6">
        <v>156.5</v>
      </c>
      <c r="K5" s="7">
        <f t="shared" si="0"/>
        <v>52.166666666666664</v>
      </c>
      <c r="L5" s="7">
        <f t="shared" si="1"/>
        <v>26.083333333333332</v>
      </c>
      <c r="M5" s="6"/>
      <c r="N5" s="7">
        <f t="shared" si="2"/>
        <v>26.083333333333332</v>
      </c>
      <c r="O5" s="6">
        <v>4</v>
      </c>
    </row>
    <row r="6" spans="1:15" ht="12.75">
      <c r="A6" s="6" t="s">
        <v>35</v>
      </c>
      <c r="B6" s="6" t="s">
        <v>36</v>
      </c>
      <c r="C6" s="6" t="s">
        <v>37</v>
      </c>
      <c r="D6" s="6" t="s">
        <v>19</v>
      </c>
      <c r="E6" s="6" t="s">
        <v>21</v>
      </c>
      <c r="F6" s="6" t="s">
        <v>22</v>
      </c>
      <c r="G6" s="6">
        <v>6</v>
      </c>
      <c r="H6" s="6">
        <v>74</v>
      </c>
      <c r="I6" s="6">
        <v>76.5</v>
      </c>
      <c r="J6" s="6">
        <v>150.5</v>
      </c>
      <c r="K6" s="7">
        <f t="shared" si="0"/>
        <v>50.166666666666664</v>
      </c>
      <c r="L6" s="7">
        <f t="shared" si="1"/>
        <v>25.083333333333332</v>
      </c>
      <c r="M6" s="6"/>
      <c r="N6" s="7">
        <f t="shared" si="2"/>
        <v>25.083333333333332</v>
      </c>
      <c r="O6" s="6">
        <v>4</v>
      </c>
    </row>
    <row r="7" spans="1:15" ht="12.75">
      <c r="A7" s="6" t="s">
        <v>29</v>
      </c>
      <c r="B7" s="6" t="s">
        <v>30</v>
      </c>
      <c r="C7" s="6" t="s">
        <v>31</v>
      </c>
      <c r="D7" s="6" t="s">
        <v>19</v>
      </c>
      <c r="E7" s="6" t="s">
        <v>21</v>
      </c>
      <c r="F7" s="6" t="s">
        <v>22</v>
      </c>
      <c r="G7" s="6">
        <v>7</v>
      </c>
      <c r="H7" s="6">
        <v>75.5</v>
      </c>
      <c r="I7" s="6">
        <v>70.5</v>
      </c>
      <c r="J7" s="6">
        <v>146</v>
      </c>
      <c r="K7" s="7">
        <f t="shared" si="0"/>
        <v>48.666666666666664</v>
      </c>
      <c r="L7" s="7">
        <f t="shared" si="1"/>
        <v>24.333333333333332</v>
      </c>
      <c r="M7" s="6"/>
      <c r="N7" s="7">
        <f t="shared" si="2"/>
        <v>24.333333333333332</v>
      </c>
      <c r="O7" s="6">
        <v>6</v>
      </c>
    </row>
    <row r="8" spans="1:15" ht="12.75">
      <c r="A8" s="6" t="s">
        <v>41</v>
      </c>
      <c r="B8" s="6" t="s">
        <v>42</v>
      </c>
      <c r="C8" s="6" t="s">
        <v>43</v>
      </c>
      <c r="D8" s="6" t="s">
        <v>19</v>
      </c>
      <c r="E8" s="6" t="s">
        <v>21</v>
      </c>
      <c r="F8" s="6" t="s">
        <v>22</v>
      </c>
      <c r="G8" s="6">
        <v>8</v>
      </c>
      <c r="H8" s="6">
        <v>71.5</v>
      </c>
      <c r="I8" s="6">
        <v>71.5</v>
      </c>
      <c r="J8" s="6">
        <v>143</v>
      </c>
      <c r="K8" s="7">
        <f t="shared" si="0"/>
        <v>47.666666666666664</v>
      </c>
      <c r="L8" s="7">
        <f t="shared" si="1"/>
        <v>23.833333333333332</v>
      </c>
      <c r="M8" s="6"/>
      <c r="N8" s="7">
        <f t="shared" si="2"/>
        <v>23.833333333333332</v>
      </c>
      <c r="O8" s="6">
        <v>7</v>
      </c>
    </row>
    <row r="9" spans="1:15" ht="12.75">
      <c r="A9" s="6" t="s">
        <v>32</v>
      </c>
      <c r="B9" s="6" t="s">
        <v>33</v>
      </c>
      <c r="C9" s="6" t="s">
        <v>34</v>
      </c>
      <c r="D9" s="6" t="s">
        <v>19</v>
      </c>
      <c r="E9" s="6" t="s">
        <v>21</v>
      </c>
      <c r="F9" s="6" t="s">
        <v>22</v>
      </c>
      <c r="G9" s="6">
        <v>9</v>
      </c>
      <c r="H9" s="6">
        <v>60.5</v>
      </c>
      <c r="I9" s="6">
        <v>66.5</v>
      </c>
      <c r="J9" s="6">
        <v>127</v>
      </c>
      <c r="K9" s="7">
        <f t="shared" si="0"/>
        <v>42.333333333333336</v>
      </c>
      <c r="L9" s="7">
        <f t="shared" si="1"/>
        <v>21.166666666666668</v>
      </c>
      <c r="M9" s="6"/>
      <c r="N9" s="7">
        <f t="shared" si="2"/>
        <v>21.166666666666668</v>
      </c>
      <c r="O9" s="6">
        <v>8</v>
      </c>
    </row>
    <row r="10" spans="1:15" ht="12.75">
      <c r="A10" s="6" t="s">
        <v>16</v>
      </c>
      <c r="B10" s="6" t="s">
        <v>17</v>
      </c>
      <c r="C10" s="6" t="s">
        <v>18</v>
      </c>
      <c r="D10" s="6" t="s">
        <v>19</v>
      </c>
      <c r="E10" s="6" t="s">
        <v>21</v>
      </c>
      <c r="F10" s="6" t="s">
        <v>22</v>
      </c>
      <c r="G10" s="6">
        <v>10</v>
      </c>
      <c r="H10" s="6">
        <v>59.5</v>
      </c>
      <c r="I10" s="6">
        <v>65.5</v>
      </c>
      <c r="J10" s="6">
        <v>125</v>
      </c>
      <c r="K10" s="7">
        <f t="shared" si="0"/>
        <v>41.666666666666664</v>
      </c>
      <c r="L10" s="7">
        <f t="shared" si="1"/>
        <v>20.833333333333332</v>
      </c>
      <c r="M10" s="6"/>
      <c r="N10" s="7">
        <f t="shared" si="2"/>
        <v>20.833333333333332</v>
      </c>
      <c r="O10" s="6">
        <v>9</v>
      </c>
    </row>
    <row r="11" spans="1:15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7"/>
      <c r="M11" s="6"/>
      <c r="N11" s="7"/>
      <c r="O11" s="6"/>
    </row>
    <row r="12" spans="1:15" ht="12.75">
      <c r="A12" s="6" t="s">
        <v>74</v>
      </c>
      <c r="B12" s="6" t="s">
        <v>75</v>
      </c>
      <c r="C12" s="6" t="s">
        <v>76</v>
      </c>
      <c r="D12" s="6" t="s">
        <v>53</v>
      </c>
      <c r="E12" s="6" t="s">
        <v>55</v>
      </c>
      <c r="F12" s="6" t="s">
        <v>56</v>
      </c>
      <c r="G12" s="6">
        <v>2</v>
      </c>
      <c r="H12" s="6">
        <v>83</v>
      </c>
      <c r="I12" s="6">
        <v>94.5</v>
      </c>
      <c r="J12" s="6">
        <v>177.5</v>
      </c>
      <c r="K12" s="7">
        <f aca="true" t="shared" si="3" ref="K12:K18">J12/3</f>
        <v>59.166666666666664</v>
      </c>
      <c r="L12" s="7">
        <f aca="true" t="shared" si="4" ref="L12:L19">K12*0.5</f>
        <v>29.583333333333332</v>
      </c>
      <c r="M12" s="6"/>
      <c r="N12" s="7">
        <f aca="true" t="shared" si="5" ref="N12:N19">L12</f>
        <v>29.583333333333332</v>
      </c>
      <c r="O12" s="6">
        <v>1</v>
      </c>
    </row>
    <row r="13" spans="1:15" ht="12.75">
      <c r="A13" s="6" t="s">
        <v>58</v>
      </c>
      <c r="B13" s="6" t="s">
        <v>59</v>
      </c>
      <c r="C13" s="6" t="s">
        <v>60</v>
      </c>
      <c r="D13" s="6" t="s">
        <v>53</v>
      </c>
      <c r="E13" s="6" t="s">
        <v>55</v>
      </c>
      <c r="F13" s="6" t="s">
        <v>56</v>
      </c>
      <c r="G13" s="6">
        <v>2</v>
      </c>
      <c r="H13" s="6">
        <v>80.8</v>
      </c>
      <c r="I13" s="6">
        <v>85</v>
      </c>
      <c r="J13" s="6">
        <v>165.8</v>
      </c>
      <c r="K13" s="7">
        <f t="shared" si="3"/>
        <v>55.26666666666667</v>
      </c>
      <c r="L13" s="7">
        <f t="shared" si="4"/>
        <v>27.633333333333336</v>
      </c>
      <c r="M13" s="6"/>
      <c r="N13" s="7">
        <f t="shared" si="5"/>
        <v>27.633333333333336</v>
      </c>
      <c r="O13" s="6">
        <v>2</v>
      </c>
    </row>
    <row r="14" spans="1:15" ht="12.75">
      <c r="A14" s="6" t="s">
        <v>61</v>
      </c>
      <c r="B14" s="6" t="s">
        <v>62</v>
      </c>
      <c r="C14" s="6" t="s">
        <v>63</v>
      </c>
      <c r="D14" s="6" t="s">
        <v>53</v>
      </c>
      <c r="E14" s="6" t="s">
        <v>55</v>
      </c>
      <c r="F14" s="6" t="s">
        <v>56</v>
      </c>
      <c r="G14" s="6">
        <v>2</v>
      </c>
      <c r="H14" s="6">
        <v>81</v>
      </c>
      <c r="I14" s="6">
        <v>78</v>
      </c>
      <c r="J14" s="6">
        <v>159</v>
      </c>
      <c r="K14" s="7">
        <f t="shared" si="3"/>
        <v>53</v>
      </c>
      <c r="L14" s="7">
        <f t="shared" si="4"/>
        <v>26.5</v>
      </c>
      <c r="M14" s="6"/>
      <c r="N14" s="7">
        <f t="shared" si="5"/>
        <v>26.5</v>
      </c>
      <c r="O14" s="6">
        <v>3</v>
      </c>
    </row>
    <row r="15" spans="1:15" ht="12.75">
      <c r="A15" s="6" t="s">
        <v>50</v>
      </c>
      <c r="B15" s="6" t="s">
        <v>51</v>
      </c>
      <c r="C15" s="6" t="s">
        <v>52</v>
      </c>
      <c r="D15" s="6" t="s">
        <v>53</v>
      </c>
      <c r="E15" s="6" t="s">
        <v>55</v>
      </c>
      <c r="F15" s="6" t="s">
        <v>56</v>
      </c>
      <c r="G15" s="6">
        <v>2</v>
      </c>
      <c r="H15" s="6">
        <v>79.5</v>
      </c>
      <c r="I15" s="6">
        <v>70</v>
      </c>
      <c r="J15" s="6">
        <v>149.5</v>
      </c>
      <c r="K15" s="7">
        <f t="shared" si="3"/>
        <v>49.833333333333336</v>
      </c>
      <c r="L15" s="7">
        <f t="shared" si="4"/>
        <v>24.916666666666668</v>
      </c>
      <c r="M15" s="6"/>
      <c r="N15" s="7">
        <f t="shared" si="5"/>
        <v>24.916666666666668</v>
      </c>
      <c r="O15" s="6">
        <v>4</v>
      </c>
    </row>
    <row r="16" spans="1:15" ht="12.75">
      <c r="A16" s="6" t="s">
        <v>77</v>
      </c>
      <c r="B16" s="6" t="s">
        <v>78</v>
      </c>
      <c r="C16" s="6" t="s">
        <v>79</v>
      </c>
      <c r="D16" s="6" t="s">
        <v>53</v>
      </c>
      <c r="E16" s="6" t="s">
        <v>55</v>
      </c>
      <c r="F16" s="6" t="s">
        <v>56</v>
      </c>
      <c r="G16" s="6">
        <v>2</v>
      </c>
      <c r="H16" s="6">
        <v>71.4</v>
      </c>
      <c r="I16" s="6">
        <v>75.5</v>
      </c>
      <c r="J16" s="6">
        <v>146.9</v>
      </c>
      <c r="K16" s="7">
        <f t="shared" si="3"/>
        <v>48.96666666666667</v>
      </c>
      <c r="L16" s="7">
        <f t="shared" si="4"/>
        <v>24.483333333333334</v>
      </c>
      <c r="M16" s="6"/>
      <c r="N16" s="7">
        <f t="shared" si="5"/>
        <v>24.483333333333334</v>
      </c>
      <c r="O16" s="6">
        <v>5</v>
      </c>
    </row>
    <row r="17" spans="1:15" ht="12.75">
      <c r="A17" s="6" t="s">
        <v>68</v>
      </c>
      <c r="B17" s="6" t="s">
        <v>69</v>
      </c>
      <c r="C17" s="6" t="s">
        <v>70</v>
      </c>
      <c r="D17" s="6" t="s">
        <v>53</v>
      </c>
      <c r="E17" s="6" t="s">
        <v>55</v>
      </c>
      <c r="F17" s="6" t="s">
        <v>56</v>
      </c>
      <c r="G17" s="6">
        <v>2</v>
      </c>
      <c r="H17" s="6">
        <v>75.2</v>
      </c>
      <c r="I17" s="6">
        <v>70</v>
      </c>
      <c r="J17" s="6">
        <v>145.2</v>
      </c>
      <c r="K17" s="7">
        <f t="shared" si="3"/>
        <v>48.4</v>
      </c>
      <c r="L17" s="7">
        <f t="shared" si="4"/>
        <v>24.2</v>
      </c>
      <c r="M17" s="6"/>
      <c r="N17" s="7">
        <f t="shared" si="5"/>
        <v>24.2</v>
      </c>
      <c r="O17" s="6">
        <v>6</v>
      </c>
    </row>
    <row r="18" spans="1:15" ht="12.75">
      <c r="A18" s="6" t="s">
        <v>71</v>
      </c>
      <c r="B18" s="6" t="s">
        <v>72</v>
      </c>
      <c r="C18" s="6" t="s">
        <v>73</v>
      </c>
      <c r="D18" s="6" t="s">
        <v>53</v>
      </c>
      <c r="E18" s="6" t="s">
        <v>55</v>
      </c>
      <c r="F18" s="6" t="s">
        <v>56</v>
      </c>
      <c r="G18" s="6">
        <v>2</v>
      </c>
      <c r="H18" s="6">
        <v>63.4</v>
      </c>
      <c r="I18" s="6">
        <v>81.5</v>
      </c>
      <c r="J18" s="6">
        <v>144.9</v>
      </c>
      <c r="K18" s="7">
        <f t="shared" si="3"/>
        <v>48.300000000000004</v>
      </c>
      <c r="L18" s="7">
        <f t="shared" si="4"/>
        <v>24.150000000000002</v>
      </c>
      <c r="M18" s="6"/>
      <c r="N18" s="7">
        <f t="shared" si="5"/>
        <v>24.150000000000002</v>
      </c>
      <c r="O18" s="6">
        <v>7</v>
      </c>
    </row>
    <row r="19" spans="1:15" ht="12.75">
      <c r="A19" s="6" t="s">
        <v>64</v>
      </c>
      <c r="B19" s="6" t="s">
        <v>65</v>
      </c>
      <c r="C19" s="6" t="s">
        <v>66</v>
      </c>
      <c r="D19" s="6" t="s">
        <v>53</v>
      </c>
      <c r="E19" s="6" t="s">
        <v>55</v>
      </c>
      <c r="F19" s="6" t="s">
        <v>56</v>
      </c>
      <c r="G19" s="6">
        <v>2</v>
      </c>
      <c r="H19" s="5" t="s">
        <v>2317</v>
      </c>
      <c r="I19" s="5" t="s">
        <v>2317</v>
      </c>
      <c r="J19" s="5" t="s">
        <v>2317</v>
      </c>
      <c r="K19" s="7">
        <v>0</v>
      </c>
      <c r="L19" s="7">
        <f t="shared" si="4"/>
        <v>0</v>
      </c>
      <c r="M19" s="6"/>
      <c r="N19" s="7">
        <f t="shared" si="5"/>
        <v>0</v>
      </c>
      <c r="O19" s="6">
        <v>8</v>
      </c>
    </row>
    <row r="20" spans="1:15" ht="19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7"/>
      <c r="L20" s="7"/>
      <c r="M20" s="6"/>
      <c r="N20" s="7"/>
      <c r="O20" s="6"/>
    </row>
    <row r="21" spans="1:15" ht="12.75">
      <c r="A21" s="6" t="s">
        <v>80</v>
      </c>
      <c r="B21" s="6" t="s">
        <v>81</v>
      </c>
      <c r="C21" s="6" t="s">
        <v>82</v>
      </c>
      <c r="D21" s="6" t="s">
        <v>83</v>
      </c>
      <c r="E21" s="6" t="s">
        <v>85</v>
      </c>
      <c r="F21" s="6" t="s">
        <v>86</v>
      </c>
      <c r="G21" s="6">
        <v>1</v>
      </c>
      <c r="H21" s="6">
        <v>105.5</v>
      </c>
      <c r="I21" s="6">
        <v>104.5</v>
      </c>
      <c r="J21" s="6">
        <v>210</v>
      </c>
      <c r="K21" s="7">
        <f aca="true" t="shared" si="6" ref="K21:K27">J21/3</f>
        <v>70</v>
      </c>
      <c r="L21" s="7">
        <f aca="true" t="shared" si="7" ref="L21:L27">K21*0.5</f>
        <v>35</v>
      </c>
      <c r="M21" s="6"/>
      <c r="N21" s="7">
        <f aca="true" t="shared" si="8" ref="N21:N27">L21</f>
        <v>35</v>
      </c>
      <c r="O21" s="6">
        <v>1</v>
      </c>
    </row>
    <row r="22" spans="1:15" ht="12.75">
      <c r="A22" s="6" t="s">
        <v>87</v>
      </c>
      <c r="B22" s="6" t="s">
        <v>88</v>
      </c>
      <c r="C22" s="6" t="s">
        <v>89</v>
      </c>
      <c r="D22" s="6" t="s">
        <v>83</v>
      </c>
      <c r="E22" s="6" t="s">
        <v>85</v>
      </c>
      <c r="F22" s="6" t="s">
        <v>86</v>
      </c>
      <c r="G22" s="6">
        <v>1</v>
      </c>
      <c r="H22" s="6">
        <v>81.5</v>
      </c>
      <c r="I22" s="6">
        <v>94.5</v>
      </c>
      <c r="J22" s="6">
        <v>176</v>
      </c>
      <c r="K22" s="7">
        <f t="shared" si="6"/>
        <v>58.666666666666664</v>
      </c>
      <c r="L22" s="7">
        <f t="shared" si="7"/>
        <v>29.333333333333332</v>
      </c>
      <c r="M22" s="6"/>
      <c r="N22" s="7">
        <f t="shared" si="8"/>
        <v>29.333333333333332</v>
      </c>
      <c r="O22" s="6">
        <v>2</v>
      </c>
    </row>
    <row r="23" spans="1:15" ht="12.75">
      <c r="A23" s="6" t="s">
        <v>102</v>
      </c>
      <c r="B23" s="6" t="s">
        <v>103</v>
      </c>
      <c r="C23" s="6" t="s">
        <v>104</v>
      </c>
      <c r="D23" s="6" t="s">
        <v>83</v>
      </c>
      <c r="E23" s="6" t="s">
        <v>85</v>
      </c>
      <c r="F23" s="6" t="s">
        <v>86</v>
      </c>
      <c r="G23" s="6">
        <v>1</v>
      </c>
      <c r="H23" s="6">
        <v>83.5</v>
      </c>
      <c r="I23" s="6">
        <v>83</v>
      </c>
      <c r="J23" s="6">
        <v>166.5</v>
      </c>
      <c r="K23" s="7">
        <f t="shared" si="6"/>
        <v>55.5</v>
      </c>
      <c r="L23" s="7">
        <f t="shared" si="7"/>
        <v>27.75</v>
      </c>
      <c r="M23" s="6"/>
      <c r="N23" s="7">
        <f t="shared" si="8"/>
        <v>27.75</v>
      </c>
      <c r="O23" s="6">
        <v>3</v>
      </c>
    </row>
    <row r="24" spans="1:15" ht="12.75">
      <c r="A24" s="6" t="s">
        <v>96</v>
      </c>
      <c r="B24" s="6" t="s">
        <v>97</v>
      </c>
      <c r="C24" s="6" t="s">
        <v>98</v>
      </c>
      <c r="D24" s="6" t="s">
        <v>83</v>
      </c>
      <c r="E24" s="6" t="s">
        <v>85</v>
      </c>
      <c r="F24" s="6" t="s">
        <v>86</v>
      </c>
      <c r="G24" s="6">
        <v>1</v>
      </c>
      <c r="H24" s="6">
        <v>78</v>
      </c>
      <c r="I24" s="6">
        <v>79</v>
      </c>
      <c r="J24" s="6">
        <v>157</v>
      </c>
      <c r="K24" s="7">
        <f t="shared" si="6"/>
        <v>52.333333333333336</v>
      </c>
      <c r="L24" s="7">
        <f t="shared" si="7"/>
        <v>26.166666666666668</v>
      </c>
      <c r="M24" s="6"/>
      <c r="N24" s="7">
        <f t="shared" si="8"/>
        <v>26.166666666666668</v>
      </c>
      <c r="O24" s="6">
        <v>4</v>
      </c>
    </row>
    <row r="25" spans="1:15" ht="12.75">
      <c r="A25" s="6" t="s">
        <v>93</v>
      </c>
      <c r="B25" s="6" t="s">
        <v>94</v>
      </c>
      <c r="C25" s="6" t="s">
        <v>95</v>
      </c>
      <c r="D25" s="6" t="s">
        <v>83</v>
      </c>
      <c r="E25" s="6" t="s">
        <v>85</v>
      </c>
      <c r="F25" s="6" t="s">
        <v>86</v>
      </c>
      <c r="G25" s="6">
        <v>1</v>
      </c>
      <c r="H25" s="6">
        <v>71</v>
      </c>
      <c r="I25" s="6">
        <v>70.5</v>
      </c>
      <c r="J25" s="6">
        <v>141.5</v>
      </c>
      <c r="K25" s="7">
        <f t="shared" si="6"/>
        <v>47.166666666666664</v>
      </c>
      <c r="L25" s="7">
        <f t="shared" si="7"/>
        <v>23.583333333333332</v>
      </c>
      <c r="M25" s="6"/>
      <c r="N25" s="7">
        <f t="shared" si="8"/>
        <v>23.583333333333332</v>
      </c>
      <c r="O25" s="6">
        <v>5</v>
      </c>
    </row>
    <row r="26" spans="1:15" ht="12.75">
      <c r="A26" s="6" t="s">
        <v>99</v>
      </c>
      <c r="B26" s="6" t="s">
        <v>100</v>
      </c>
      <c r="C26" s="6" t="s">
        <v>101</v>
      </c>
      <c r="D26" s="6" t="s">
        <v>83</v>
      </c>
      <c r="E26" s="6" t="s">
        <v>85</v>
      </c>
      <c r="F26" s="6" t="s">
        <v>86</v>
      </c>
      <c r="G26" s="6">
        <v>1</v>
      </c>
      <c r="H26" s="6">
        <v>64</v>
      </c>
      <c r="I26" s="6">
        <v>71</v>
      </c>
      <c r="J26" s="6">
        <v>135</v>
      </c>
      <c r="K26" s="7">
        <f t="shared" si="6"/>
        <v>45</v>
      </c>
      <c r="L26" s="7">
        <f t="shared" si="7"/>
        <v>22.5</v>
      </c>
      <c r="M26" s="6"/>
      <c r="N26" s="7">
        <f t="shared" si="8"/>
        <v>22.5</v>
      </c>
      <c r="O26" s="6">
        <v>6</v>
      </c>
    </row>
    <row r="27" spans="1:15" ht="12.75">
      <c r="A27" s="6" t="s">
        <v>90</v>
      </c>
      <c r="B27" s="6" t="s">
        <v>91</v>
      </c>
      <c r="C27" s="6" t="s">
        <v>92</v>
      </c>
      <c r="D27" s="6" t="s">
        <v>83</v>
      </c>
      <c r="E27" s="6" t="s">
        <v>85</v>
      </c>
      <c r="F27" s="6" t="s">
        <v>86</v>
      </c>
      <c r="G27" s="6">
        <v>1</v>
      </c>
      <c r="H27" s="6">
        <v>65</v>
      </c>
      <c r="I27" s="6">
        <v>65.5</v>
      </c>
      <c r="J27" s="6">
        <v>130.5</v>
      </c>
      <c r="K27" s="7">
        <f t="shared" si="6"/>
        <v>43.5</v>
      </c>
      <c r="L27" s="7">
        <f t="shared" si="7"/>
        <v>21.75</v>
      </c>
      <c r="M27" s="6"/>
      <c r="N27" s="7">
        <f t="shared" si="8"/>
        <v>21.75</v>
      </c>
      <c r="O27" s="6">
        <v>7</v>
      </c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7"/>
      <c r="L28" s="7"/>
      <c r="M28" s="6"/>
      <c r="N28" s="7"/>
      <c r="O28" s="6"/>
    </row>
    <row r="29" spans="1:15" ht="12.75">
      <c r="A29" s="6" t="s">
        <v>118</v>
      </c>
      <c r="B29" s="6" t="s">
        <v>119</v>
      </c>
      <c r="C29" s="6" t="s">
        <v>120</v>
      </c>
      <c r="D29" s="6" t="s">
        <v>108</v>
      </c>
      <c r="E29" s="6" t="s">
        <v>110</v>
      </c>
      <c r="F29" s="6" t="s">
        <v>111</v>
      </c>
      <c r="G29" s="6">
        <v>1</v>
      </c>
      <c r="H29" s="6">
        <v>93.5</v>
      </c>
      <c r="I29" s="6">
        <v>89</v>
      </c>
      <c r="J29" s="6">
        <v>182.5</v>
      </c>
      <c r="K29" s="7">
        <f aca="true" t="shared" si="9" ref="K29:K38">J29/3</f>
        <v>60.833333333333336</v>
      </c>
      <c r="L29" s="7">
        <f aca="true" t="shared" si="10" ref="L29:L38">K29*0.5</f>
        <v>30.416666666666668</v>
      </c>
      <c r="M29" s="6"/>
      <c r="N29" s="7">
        <f aca="true" t="shared" si="11" ref="N29:N38">L29</f>
        <v>30.416666666666668</v>
      </c>
      <c r="O29" s="6">
        <v>1</v>
      </c>
    </row>
    <row r="30" spans="1:15" ht="12.75">
      <c r="A30" s="6" t="s">
        <v>133</v>
      </c>
      <c r="B30" s="6" t="s">
        <v>134</v>
      </c>
      <c r="C30" s="6" t="s">
        <v>135</v>
      </c>
      <c r="D30" s="6" t="s">
        <v>108</v>
      </c>
      <c r="E30" s="6" t="s">
        <v>110</v>
      </c>
      <c r="F30" s="6" t="s">
        <v>111</v>
      </c>
      <c r="G30" s="6">
        <v>1</v>
      </c>
      <c r="H30" s="6">
        <v>79.5</v>
      </c>
      <c r="I30" s="6">
        <v>83</v>
      </c>
      <c r="J30" s="6">
        <v>162.5</v>
      </c>
      <c r="K30" s="7">
        <f t="shared" si="9"/>
        <v>54.166666666666664</v>
      </c>
      <c r="L30" s="7">
        <f t="shared" si="10"/>
        <v>27.083333333333332</v>
      </c>
      <c r="M30" s="6"/>
      <c r="N30" s="7">
        <f t="shared" si="11"/>
        <v>27.083333333333332</v>
      </c>
      <c r="O30" s="6">
        <v>2</v>
      </c>
    </row>
    <row r="31" spans="1:15" ht="12.75">
      <c r="A31" s="6" t="s">
        <v>136</v>
      </c>
      <c r="B31" s="6" t="s">
        <v>137</v>
      </c>
      <c r="C31" s="6" t="s">
        <v>138</v>
      </c>
      <c r="D31" s="6" t="s">
        <v>108</v>
      </c>
      <c r="E31" s="6" t="s">
        <v>110</v>
      </c>
      <c r="F31" s="6" t="s">
        <v>111</v>
      </c>
      <c r="G31" s="6">
        <v>1</v>
      </c>
      <c r="H31" s="6">
        <v>75</v>
      </c>
      <c r="I31" s="6">
        <v>76</v>
      </c>
      <c r="J31" s="6">
        <v>151</v>
      </c>
      <c r="K31" s="7">
        <f t="shared" si="9"/>
        <v>50.333333333333336</v>
      </c>
      <c r="L31" s="7">
        <f t="shared" si="10"/>
        <v>25.166666666666668</v>
      </c>
      <c r="M31" s="6"/>
      <c r="N31" s="7">
        <f t="shared" si="11"/>
        <v>25.166666666666668</v>
      </c>
      <c r="O31" s="6">
        <v>3</v>
      </c>
    </row>
    <row r="32" spans="1:15" ht="12.75">
      <c r="A32" s="6" t="s">
        <v>127</v>
      </c>
      <c r="B32" s="6" t="s">
        <v>128</v>
      </c>
      <c r="C32" s="6" t="s">
        <v>129</v>
      </c>
      <c r="D32" s="6" t="s">
        <v>108</v>
      </c>
      <c r="E32" s="6" t="s">
        <v>110</v>
      </c>
      <c r="F32" s="6" t="s">
        <v>111</v>
      </c>
      <c r="G32" s="6">
        <v>1</v>
      </c>
      <c r="H32" s="6">
        <v>72</v>
      </c>
      <c r="I32" s="6">
        <v>76</v>
      </c>
      <c r="J32" s="6">
        <v>148</v>
      </c>
      <c r="K32" s="7">
        <f t="shared" si="9"/>
        <v>49.333333333333336</v>
      </c>
      <c r="L32" s="7">
        <f t="shared" si="10"/>
        <v>24.666666666666668</v>
      </c>
      <c r="M32" s="6"/>
      <c r="N32" s="7">
        <f t="shared" si="11"/>
        <v>24.666666666666668</v>
      </c>
      <c r="O32" s="6">
        <v>4</v>
      </c>
    </row>
    <row r="33" spans="1:15" ht="12.75">
      <c r="A33" s="6" t="s">
        <v>121</v>
      </c>
      <c r="B33" s="6" t="s">
        <v>122</v>
      </c>
      <c r="C33" s="6" t="s">
        <v>123</v>
      </c>
      <c r="D33" s="6" t="s">
        <v>108</v>
      </c>
      <c r="E33" s="6" t="s">
        <v>110</v>
      </c>
      <c r="F33" s="6" t="s">
        <v>111</v>
      </c>
      <c r="G33" s="6">
        <v>1</v>
      </c>
      <c r="H33" s="6">
        <v>66</v>
      </c>
      <c r="I33" s="6">
        <v>73.5</v>
      </c>
      <c r="J33" s="6">
        <v>139.5</v>
      </c>
      <c r="K33" s="7">
        <f t="shared" si="9"/>
        <v>46.5</v>
      </c>
      <c r="L33" s="7">
        <f t="shared" si="10"/>
        <v>23.25</v>
      </c>
      <c r="M33" s="6"/>
      <c r="N33" s="7">
        <f t="shared" si="11"/>
        <v>23.25</v>
      </c>
      <c r="O33" s="6">
        <v>5</v>
      </c>
    </row>
    <row r="34" spans="1:15" ht="12.75">
      <c r="A34" s="6" t="s">
        <v>112</v>
      </c>
      <c r="B34" s="6" t="s">
        <v>113</v>
      </c>
      <c r="C34" s="6" t="s">
        <v>114</v>
      </c>
      <c r="D34" s="6" t="s">
        <v>108</v>
      </c>
      <c r="E34" s="6" t="s">
        <v>110</v>
      </c>
      <c r="F34" s="6" t="s">
        <v>111</v>
      </c>
      <c r="G34" s="6">
        <v>1</v>
      </c>
      <c r="H34" s="6">
        <v>60.5</v>
      </c>
      <c r="I34" s="6">
        <v>67</v>
      </c>
      <c r="J34" s="6">
        <v>127.5</v>
      </c>
      <c r="K34" s="7">
        <f t="shared" si="9"/>
        <v>42.5</v>
      </c>
      <c r="L34" s="7">
        <f t="shared" si="10"/>
        <v>21.25</v>
      </c>
      <c r="M34" s="6"/>
      <c r="N34" s="7">
        <f t="shared" si="11"/>
        <v>21.25</v>
      </c>
      <c r="O34" s="6">
        <v>5</v>
      </c>
    </row>
    <row r="35" spans="1:15" ht="12.75">
      <c r="A35" s="6" t="s">
        <v>115</v>
      </c>
      <c r="B35" s="6" t="s">
        <v>116</v>
      </c>
      <c r="C35" s="6" t="s">
        <v>117</v>
      </c>
      <c r="D35" s="6" t="s">
        <v>108</v>
      </c>
      <c r="E35" s="6" t="s">
        <v>110</v>
      </c>
      <c r="F35" s="6" t="s">
        <v>111</v>
      </c>
      <c r="G35" s="6">
        <v>1</v>
      </c>
      <c r="H35" s="6">
        <v>58</v>
      </c>
      <c r="I35" s="6">
        <v>54</v>
      </c>
      <c r="J35" s="6">
        <v>112</v>
      </c>
      <c r="K35" s="7">
        <f t="shared" si="9"/>
        <v>37.333333333333336</v>
      </c>
      <c r="L35" s="7">
        <f t="shared" si="10"/>
        <v>18.666666666666668</v>
      </c>
      <c r="M35" s="6"/>
      <c r="N35" s="7">
        <f t="shared" si="11"/>
        <v>18.666666666666668</v>
      </c>
      <c r="O35" s="6">
        <v>7</v>
      </c>
    </row>
    <row r="36" spans="1:15" ht="12.75">
      <c r="A36" s="6" t="s">
        <v>124</v>
      </c>
      <c r="B36" s="6" t="s">
        <v>125</v>
      </c>
      <c r="C36" s="6" t="s">
        <v>126</v>
      </c>
      <c r="D36" s="6" t="s">
        <v>108</v>
      </c>
      <c r="E36" s="6" t="s">
        <v>110</v>
      </c>
      <c r="F36" s="6" t="s">
        <v>111</v>
      </c>
      <c r="G36" s="6">
        <v>1</v>
      </c>
      <c r="H36" s="6">
        <v>50.5</v>
      </c>
      <c r="I36" s="6">
        <v>61.5</v>
      </c>
      <c r="J36" s="6">
        <v>112</v>
      </c>
      <c r="K36" s="7">
        <f t="shared" si="9"/>
        <v>37.333333333333336</v>
      </c>
      <c r="L36" s="7">
        <f t="shared" si="10"/>
        <v>18.666666666666668</v>
      </c>
      <c r="M36" s="6"/>
      <c r="N36" s="7">
        <f t="shared" si="11"/>
        <v>18.666666666666668</v>
      </c>
      <c r="O36" s="6">
        <v>8</v>
      </c>
    </row>
    <row r="37" spans="1:15" ht="12.75">
      <c r="A37" s="6" t="s">
        <v>105</v>
      </c>
      <c r="B37" s="6" t="s">
        <v>106</v>
      </c>
      <c r="C37" s="6" t="s">
        <v>107</v>
      </c>
      <c r="D37" s="6" t="s">
        <v>108</v>
      </c>
      <c r="E37" s="6" t="s">
        <v>110</v>
      </c>
      <c r="F37" s="6" t="s">
        <v>111</v>
      </c>
      <c r="G37" s="6">
        <v>1</v>
      </c>
      <c r="H37" s="6">
        <v>51.5</v>
      </c>
      <c r="I37" s="6">
        <v>43.5</v>
      </c>
      <c r="J37" s="6">
        <v>95</v>
      </c>
      <c r="K37" s="7">
        <f t="shared" si="9"/>
        <v>31.666666666666668</v>
      </c>
      <c r="L37" s="7">
        <f t="shared" si="10"/>
        <v>15.833333333333334</v>
      </c>
      <c r="M37" s="6"/>
      <c r="N37" s="7">
        <f t="shared" si="11"/>
        <v>15.833333333333334</v>
      </c>
      <c r="O37" s="6">
        <v>9</v>
      </c>
    </row>
    <row r="38" spans="1:15" ht="12.75">
      <c r="A38" s="6" t="s">
        <v>130</v>
      </c>
      <c r="B38" s="6" t="s">
        <v>131</v>
      </c>
      <c r="C38" s="6" t="s">
        <v>132</v>
      </c>
      <c r="D38" s="6" t="s">
        <v>108</v>
      </c>
      <c r="E38" s="6" t="s">
        <v>110</v>
      </c>
      <c r="F38" s="6" t="s">
        <v>111</v>
      </c>
      <c r="G38" s="6">
        <v>1</v>
      </c>
      <c r="H38" s="6">
        <v>45</v>
      </c>
      <c r="I38" s="6">
        <v>46</v>
      </c>
      <c r="J38" s="6">
        <v>91</v>
      </c>
      <c r="K38" s="7">
        <f t="shared" si="9"/>
        <v>30.333333333333332</v>
      </c>
      <c r="L38" s="7">
        <f t="shared" si="10"/>
        <v>15.166666666666666</v>
      </c>
      <c r="M38" s="6"/>
      <c r="N38" s="7">
        <f t="shared" si="11"/>
        <v>15.166666666666666</v>
      </c>
      <c r="O38" s="6">
        <v>10</v>
      </c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7"/>
      <c r="L39" s="7"/>
      <c r="M39" s="6"/>
      <c r="N39" s="7"/>
      <c r="O39" s="6"/>
    </row>
    <row r="40" spans="1:15" ht="24.75">
      <c r="A40" s="6" t="s">
        <v>157</v>
      </c>
      <c r="B40" s="6" t="s">
        <v>158</v>
      </c>
      <c r="C40" s="6" t="s">
        <v>159</v>
      </c>
      <c r="D40" s="6" t="s">
        <v>142</v>
      </c>
      <c r="E40" s="6" t="s">
        <v>85</v>
      </c>
      <c r="F40" s="6" t="s">
        <v>144</v>
      </c>
      <c r="G40" s="6">
        <v>1</v>
      </c>
      <c r="H40" s="6">
        <v>98</v>
      </c>
      <c r="I40" s="6">
        <v>86</v>
      </c>
      <c r="J40" s="6">
        <v>184</v>
      </c>
      <c r="K40" s="7">
        <f aca="true" t="shared" si="12" ref="K40:K49">J40/3</f>
        <v>61.333333333333336</v>
      </c>
      <c r="L40" s="7">
        <f aca="true" t="shared" si="13" ref="L40:L49">K40*0.5</f>
        <v>30.666666666666668</v>
      </c>
      <c r="M40" s="6"/>
      <c r="N40" s="7">
        <f aca="true" t="shared" si="14" ref="N40:N49">L40</f>
        <v>30.666666666666668</v>
      </c>
      <c r="O40" s="6">
        <v>1</v>
      </c>
    </row>
    <row r="41" spans="1:15" ht="24.75">
      <c r="A41" s="6" t="s">
        <v>148</v>
      </c>
      <c r="B41" s="6" t="s">
        <v>149</v>
      </c>
      <c r="C41" s="6" t="s">
        <v>150</v>
      </c>
      <c r="D41" s="6" t="s">
        <v>142</v>
      </c>
      <c r="E41" s="6" t="s">
        <v>85</v>
      </c>
      <c r="F41" s="6" t="s">
        <v>144</v>
      </c>
      <c r="G41" s="6">
        <v>1</v>
      </c>
      <c r="H41" s="6">
        <v>92</v>
      </c>
      <c r="I41" s="6">
        <v>81.5</v>
      </c>
      <c r="J41" s="6">
        <v>173.5</v>
      </c>
      <c r="K41" s="7">
        <f t="shared" si="12"/>
        <v>57.833333333333336</v>
      </c>
      <c r="L41" s="7">
        <f t="shared" si="13"/>
        <v>28.916666666666668</v>
      </c>
      <c r="M41" s="6"/>
      <c r="N41" s="7">
        <f t="shared" si="14"/>
        <v>28.916666666666668</v>
      </c>
      <c r="O41" s="6">
        <v>2</v>
      </c>
    </row>
    <row r="42" spans="1:15" ht="24.75">
      <c r="A42" s="6" t="s">
        <v>151</v>
      </c>
      <c r="B42" s="6" t="s">
        <v>152</v>
      </c>
      <c r="C42" s="6" t="s">
        <v>153</v>
      </c>
      <c r="D42" s="6" t="s">
        <v>142</v>
      </c>
      <c r="E42" s="6" t="s">
        <v>85</v>
      </c>
      <c r="F42" s="6" t="s">
        <v>144</v>
      </c>
      <c r="G42" s="6">
        <v>1</v>
      </c>
      <c r="H42" s="6">
        <v>79.5</v>
      </c>
      <c r="I42" s="6">
        <v>85</v>
      </c>
      <c r="J42" s="6">
        <v>164.5</v>
      </c>
      <c r="K42" s="7">
        <f t="shared" si="12"/>
        <v>54.833333333333336</v>
      </c>
      <c r="L42" s="7">
        <f t="shared" si="13"/>
        <v>27.416666666666668</v>
      </c>
      <c r="M42" s="6"/>
      <c r="N42" s="7">
        <f t="shared" si="14"/>
        <v>27.416666666666668</v>
      </c>
      <c r="O42" s="6">
        <v>3</v>
      </c>
    </row>
    <row r="43" spans="1:15" ht="24.75">
      <c r="A43" s="6" t="s">
        <v>160</v>
      </c>
      <c r="B43" s="6" t="s">
        <v>161</v>
      </c>
      <c r="C43" s="6" t="s">
        <v>162</v>
      </c>
      <c r="D43" s="6" t="s">
        <v>142</v>
      </c>
      <c r="E43" s="6" t="s">
        <v>85</v>
      </c>
      <c r="F43" s="6" t="s">
        <v>144</v>
      </c>
      <c r="G43" s="6">
        <v>1</v>
      </c>
      <c r="H43" s="6">
        <v>77.5</v>
      </c>
      <c r="I43" s="6">
        <v>87</v>
      </c>
      <c r="J43" s="6">
        <v>164.5</v>
      </c>
      <c r="K43" s="7">
        <f t="shared" si="12"/>
        <v>54.833333333333336</v>
      </c>
      <c r="L43" s="7">
        <f t="shared" si="13"/>
        <v>27.416666666666668</v>
      </c>
      <c r="M43" s="6"/>
      <c r="N43" s="7">
        <f t="shared" si="14"/>
        <v>27.416666666666668</v>
      </c>
      <c r="O43" s="6">
        <v>3</v>
      </c>
    </row>
    <row r="44" spans="1:15" ht="24.75">
      <c r="A44" s="6" t="s">
        <v>166</v>
      </c>
      <c r="B44" s="6" t="s">
        <v>167</v>
      </c>
      <c r="C44" s="6" t="s">
        <v>168</v>
      </c>
      <c r="D44" s="6" t="s">
        <v>142</v>
      </c>
      <c r="E44" s="6" t="s">
        <v>85</v>
      </c>
      <c r="F44" s="6" t="s">
        <v>144</v>
      </c>
      <c r="G44" s="6">
        <v>1</v>
      </c>
      <c r="H44" s="6">
        <v>89</v>
      </c>
      <c r="I44" s="6">
        <v>73</v>
      </c>
      <c r="J44" s="6">
        <v>162</v>
      </c>
      <c r="K44" s="7">
        <f t="shared" si="12"/>
        <v>54</v>
      </c>
      <c r="L44" s="7">
        <f t="shared" si="13"/>
        <v>27</v>
      </c>
      <c r="M44" s="6"/>
      <c r="N44" s="7">
        <f t="shared" si="14"/>
        <v>27</v>
      </c>
      <c r="O44" s="6">
        <v>5</v>
      </c>
    </row>
    <row r="45" spans="1:15" ht="24.75">
      <c r="A45" s="6" t="s">
        <v>154</v>
      </c>
      <c r="B45" s="6" t="s">
        <v>155</v>
      </c>
      <c r="C45" s="6" t="s">
        <v>156</v>
      </c>
      <c r="D45" s="6" t="s">
        <v>142</v>
      </c>
      <c r="E45" s="6" t="s">
        <v>85</v>
      </c>
      <c r="F45" s="6" t="s">
        <v>144</v>
      </c>
      <c r="G45" s="6">
        <v>1</v>
      </c>
      <c r="H45" s="6">
        <v>72.5</v>
      </c>
      <c r="I45" s="6">
        <v>85.5</v>
      </c>
      <c r="J45" s="6">
        <v>158</v>
      </c>
      <c r="K45" s="7">
        <f t="shared" si="12"/>
        <v>52.666666666666664</v>
      </c>
      <c r="L45" s="7">
        <f t="shared" si="13"/>
        <v>26.333333333333332</v>
      </c>
      <c r="M45" s="6"/>
      <c r="N45" s="7">
        <f t="shared" si="14"/>
        <v>26.333333333333332</v>
      </c>
      <c r="O45" s="6">
        <v>6</v>
      </c>
    </row>
    <row r="46" spans="1:15" ht="24.75">
      <c r="A46" s="6" t="s">
        <v>163</v>
      </c>
      <c r="B46" s="6" t="s">
        <v>164</v>
      </c>
      <c r="C46" s="6" t="s">
        <v>165</v>
      </c>
      <c r="D46" s="6" t="s">
        <v>142</v>
      </c>
      <c r="E46" s="6" t="s">
        <v>85</v>
      </c>
      <c r="F46" s="6" t="s">
        <v>144</v>
      </c>
      <c r="G46" s="6">
        <v>1</v>
      </c>
      <c r="H46" s="6">
        <v>70.5</v>
      </c>
      <c r="I46" s="6">
        <v>80</v>
      </c>
      <c r="J46" s="6">
        <v>150.5</v>
      </c>
      <c r="K46" s="7">
        <f t="shared" si="12"/>
        <v>50.166666666666664</v>
      </c>
      <c r="L46" s="7">
        <f t="shared" si="13"/>
        <v>25.083333333333332</v>
      </c>
      <c r="M46" s="6"/>
      <c r="N46" s="7">
        <f t="shared" si="14"/>
        <v>25.083333333333332</v>
      </c>
      <c r="O46" s="6">
        <v>7</v>
      </c>
    </row>
    <row r="47" spans="1:15" ht="24.75">
      <c r="A47" s="6" t="s">
        <v>139</v>
      </c>
      <c r="B47" s="6" t="s">
        <v>140</v>
      </c>
      <c r="C47" s="6" t="s">
        <v>141</v>
      </c>
      <c r="D47" s="6" t="s">
        <v>142</v>
      </c>
      <c r="E47" s="6" t="s">
        <v>85</v>
      </c>
      <c r="F47" s="6" t="s">
        <v>144</v>
      </c>
      <c r="G47" s="6">
        <v>1</v>
      </c>
      <c r="H47" s="6">
        <v>64</v>
      </c>
      <c r="I47" s="6">
        <v>82.5</v>
      </c>
      <c r="J47" s="6">
        <v>146.5</v>
      </c>
      <c r="K47" s="7">
        <f t="shared" si="12"/>
        <v>48.833333333333336</v>
      </c>
      <c r="L47" s="7">
        <f t="shared" si="13"/>
        <v>24.416666666666668</v>
      </c>
      <c r="M47" s="6"/>
      <c r="N47" s="7">
        <f t="shared" si="14"/>
        <v>24.416666666666668</v>
      </c>
      <c r="O47" s="6">
        <v>8</v>
      </c>
    </row>
    <row r="48" spans="1:15" ht="24.75">
      <c r="A48" s="6" t="s">
        <v>145</v>
      </c>
      <c r="B48" s="6" t="s">
        <v>146</v>
      </c>
      <c r="C48" s="6" t="s">
        <v>147</v>
      </c>
      <c r="D48" s="6" t="s">
        <v>142</v>
      </c>
      <c r="E48" s="6" t="s">
        <v>85</v>
      </c>
      <c r="F48" s="6" t="s">
        <v>144</v>
      </c>
      <c r="G48" s="6">
        <v>1</v>
      </c>
      <c r="H48" s="6">
        <v>53.5</v>
      </c>
      <c r="I48" s="6">
        <v>91</v>
      </c>
      <c r="J48" s="6">
        <v>144.5</v>
      </c>
      <c r="K48" s="7">
        <f t="shared" si="12"/>
        <v>48.166666666666664</v>
      </c>
      <c r="L48" s="7">
        <f t="shared" si="13"/>
        <v>24.083333333333332</v>
      </c>
      <c r="M48" s="6"/>
      <c r="N48" s="7">
        <f t="shared" si="14"/>
        <v>24.083333333333332</v>
      </c>
      <c r="O48" s="6">
        <v>9</v>
      </c>
    </row>
    <row r="49" spans="1:15" ht="24.75">
      <c r="A49" s="6" t="s">
        <v>169</v>
      </c>
      <c r="B49" s="6" t="s">
        <v>170</v>
      </c>
      <c r="C49" s="6" t="s">
        <v>171</v>
      </c>
      <c r="D49" s="6" t="s">
        <v>142</v>
      </c>
      <c r="E49" s="6" t="s">
        <v>85</v>
      </c>
      <c r="F49" s="6" t="s">
        <v>144</v>
      </c>
      <c r="G49" s="6">
        <v>1</v>
      </c>
      <c r="H49" s="6">
        <v>50.5</v>
      </c>
      <c r="I49" s="6">
        <v>73.5</v>
      </c>
      <c r="J49" s="6">
        <v>124</v>
      </c>
      <c r="K49" s="7">
        <f t="shared" si="12"/>
        <v>41.333333333333336</v>
      </c>
      <c r="L49" s="7">
        <f t="shared" si="13"/>
        <v>20.666666666666668</v>
      </c>
      <c r="M49" s="6"/>
      <c r="N49" s="7">
        <f t="shared" si="14"/>
        <v>20.666666666666668</v>
      </c>
      <c r="O49" s="6">
        <v>10</v>
      </c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7"/>
      <c r="L50" s="7"/>
      <c r="M50" s="6"/>
      <c r="N50" s="7"/>
      <c r="O50" s="6"/>
    </row>
    <row r="51" spans="1:15" ht="24">
      <c r="A51" s="6" t="s">
        <v>185</v>
      </c>
      <c r="B51" s="6" t="s">
        <v>186</v>
      </c>
      <c r="C51" s="6" t="s">
        <v>187</v>
      </c>
      <c r="D51" s="6" t="s">
        <v>175</v>
      </c>
      <c r="E51" s="6" t="s">
        <v>177</v>
      </c>
      <c r="F51" s="6" t="s">
        <v>178</v>
      </c>
      <c r="G51" s="6">
        <v>1</v>
      </c>
      <c r="H51" s="6">
        <v>71.4</v>
      </c>
      <c r="I51" s="6">
        <v>82.5</v>
      </c>
      <c r="J51" s="6">
        <v>153.9</v>
      </c>
      <c r="K51" s="7">
        <f>J51/3</f>
        <v>51.300000000000004</v>
      </c>
      <c r="L51" s="7">
        <f>K51*0.5</f>
        <v>25.650000000000002</v>
      </c>
      <c r="M51" s="6"/>
      <c r="N51" s="7">
        <f>L51</f>
        <v>25.650000000000002</v>
      </c>
      <c r="O51" s="6">
        <v>1</v>
      </c>
    </row>
    <row r="52" spans="1:15" ht="24">
      <c r="A52" s="6" t="s">
        <v>182</v>
      </c>
      <c r="B52" s="6" t="s">
        <v>183</v>
      </c>
      <c r="C52" s="6" t="s">
        <v>184</v>
      </c>
      <c r="D52" s="6" t="s">
        <v>175</v>
      </c>
      <c r="E52" s="6" t="s">
        <v>177</v>
      </c>
      <c r="F52" s="6" t="s">
        <v>178</v>
      </c>
      <c r="G52" s="6">
        <v>1</v>
      </c>
      <c r="H52" s="6">
        <v>48.6</v>
      </c>
      <c r="I52" s="6">
        <v>85</v>
      </c>
      <c r="J52" s="6">
        <v>133.6</v>
      </c>
      <c r="K52" s="7">
        <f>J52/3</f>
        <v>44.53333333333333</v>
      </c>
      <c r="L52" s="7">
        <f>K52*0.5</f>
        <v>22.266666666666666</v>
      </c>
      <c r="M52" s="6"/>
      <c r="N52" s="7">
        <f>L52</f>
        <v>22.266666666666666</v>
      </c>
      <c r="O52" s="6">
        <v>2</v>
      </c>
    </row>
    <row r="53" spans="1:15" ht="24">
      <c r="A53" s="6" t="s">
        <v>179</v>
      </c>
      <c r="B53" s="6" t="s">
        <v>180</v>
      </c>
      <c r="C53" s="6" t="s">
        <v>181</v>
      </c>
      <c r="D53" s="6" t="s">
        <v>175</v>
      </c>
      <c r="E53" s="6" t="s">
        <v>177</v>
      </c>
      <c r="F53" s="6" t="s">
        <v>178</v>
      </c>
      <c r="G53" s="6">
        <v>1</v>
      </c>
      <c r="H53" s="6">
        <v>54.8</v>
      </c>
      <c r="I53" s="6">
        <v>62.5</v>
      </c>
      <c r="J53" s="6">
        <v>117.3</v>
      </c>
      <c r="K53" s="7">
        <f>J53/3</f>
        <v>39.1</v>
      </c>
      <c r="L53" s="7">
        <f>K53*0.5</f>
        <v>19.55</v>
      </c>
      <c r="M53" s="6"/>
      <c r="N53" s="7">
        <f>L53</f>
        <v>19.55</v>
      </c>
      <c r="O53" s="6">
        <v>3</v>
      </c>
    </row>
    <row r="54" spans="1:15" ht="24">
      <c r="A54" s="6" t="s">
        <v>172</v>
      </c>
      <c r="B54" s="6" t="s">
        <v>173</v>
      </c>
      <c r="C54" s="6" t="s">
        <v>174</v>
      </c>
      <c r="D54" s="6" t="s">
        <v>175</v>
      </c>
      <c r="E54" s="6" t="s">
        <v>177</v>
      </c>
      <c r="F54" s="6" t="s">
        <v>178</v>
      </c>
      <c r="G54" s="6">
        <v>1</v>
      </c>
      <c r="H54" s="6">
        <v>41.2</v>
      </c>
      <c r="I54" s="6">
        <v>60.5</v>
      </c>
      <c r="J54" s="6">
        <v>101.7</v>
      </c>
      <c r="K54" s="7">
        <f>J54/3</f>
        <v>33.9</v>
      </c>
      <c r="L54" s="7">
        <f>K54*0.5</f>
        <v>16.95</v>
      </c>
      <c r="M54" s="6"/>
      <c r="N54" s="7">
        <f>L54</f>
        <v>16.95</v>
      </c>
      <c r="O54" s="6">
        <v>4</v>
      </c>
    </row>
    <row r="55" spans="1:15" ht="22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7"/>
      <c r="L55" s="7"/>
      <c r="M55" s="6"/>
      <c r="N55" s="7"/>
      <c r="O55" s="6"/>
    </row>
    <row r="56" spans="1:15" ht="24">
      <c r="A56" s="6" t="s">
        <v>258</v>
      </c>
      <c r="B56" s="6" t="s">
        <v>259</v>
      </c>
      <c r="C56" s="6" t="s">
        <v>260</v>
      </c>
      <c r="D56" s="6" t="s">
        <v>233</v>
      </c>
      <c r="E56" s="6" t="s">
        <v>235</v>
      </c>
      <c r="F56" s="6" t="s">
        <v>236</v>
      </c>
      <c r="G56" s="6">
        <v>1</v>
      </c>
      <c r="H56" s="6">
        <v>90.5</v>
      </c>
      <c r="I56" s="6">
        <v>90</v>
      </c>
      <c r="J56" s="6">
        <v>180.5</v>
      </c>
      <c r="K56" s="7">
        <f aca="true" t="shared" si="15" ref="K56:K69">J56/3</f>
        <v>60.166666666666664</v>
      </c>
      <c r="L56" s="7">
        <f aca="true" t="shared" si="16" ref="L56:L69">K56*0.5</f>
        <v>30.083333333333332</v>
      </c>
      <c r="M56" s="6"/>
      <c r="N56" s="7">
        <f aca="true" t="shared" si="17" ref="N56:N69">L56</f>
        <v>30.083333333333332</v>
      </c>
      <c r="O56" s="6">
        <v>1</v>
      </c>
    </row>
    <row r="57" spans="1:15" ht="24">
      <c r="A57" s="6" t="s">
        <v>249</v>
      </c>
      <c r="B57" s="6" t="s">
        <v>250</v>
      </c>
      <c r="C57" s="6" t="s">
        <v>251</v>
      </c>
      <c r="D57" s="6" t="s">
        <v>233</v>
      </c>
      <c r="E57" s="6" t="s">
        <v>235</v>
      </c>
      <c r="F57" s="6" t="s">
        <v>236</v>
      </c>
      <c r="G57" s="6">
        <v>1</v>
      </c>
      <c r="H57" s="6">
        <v>89</v>
      </c>
      <c r="I57" s="6">
        <v>88</v>
      </c>
      <c r="J57" s="6">
        <v>177</v>
      </c>
      <c r="K57" s="7">
        <f t="shared" si="15"/>
        <v>59</v>
      </c>
      <c r="L57" s="7">
        <f t="shared" si="16"/>
        <v>29.5</v>
      </c>
      <c r="M57" s="6"/>
      <c r="N57" s="7">
        <f t="shared" si="17"/>
        <v>29.5</v>
      </c>
      <c r="O57" s="6">
        <v>2</v>
      </c>
    </row>
    <row r="58" spans="1:15" ht="24">
      <c r="A58" s="6" t="s">
        <v>270</v>
      </c>
      <c r="B58" s="6" t="s">
        <v>271</v>
      </c>
      <c r="C58" s="6" t="s">
        <v>272</v>
      </c>
      <c r="D58" s="6" t="s">
        <v>233</v>
      </c>
      <c r="E58" s="6" t="s">
        <v>235</v>
      </c>
      <c r="F58" s="6" t="s">
        <v>236</v>
      </c>
      <c r="G58" s="6">
        <v>1</v>
      </c>
      <c r="H58" s="6">
        <v>77</v>
      </c>
      <c r="I58" s="6">
        <v>96.5</v>
      </c>
      <c r="J58" s="6">
        <v>173.5</v>
      </c>
      <c r="K58" s="7">
        <f t="shared" si="15"/>
        <v>57.833333333333336</v>
      </c>
      <c r="L58" s="7">
        <f t="shared" si="16"/>
        <v>28.916666666666668</v>
      </c>
      <c r="M58" s="6"/>
      <c r="N58" s="7">
        <f t="shared" si="17"/>
        <v>28.916666666666668</v>
      </c>
      <c r="O58" s="6">
        <v>3</v>
      </c>
    </row>
    <row r="59" spans="1:15" ht="24">
      <c r="A59" s="6" t="s">
        <v>240</v>
      </c>
      <c r="B59" s="6" t="s">
        <v>241</v>
      </c>
      <c r="C59" s="6" t="s">
        <v>242</v>
      </c>
      <c r="D59" s="6" t="s">
        <v>233</v>
      </c>
      <c r="E59" s="6" t="s">
        <v>235</v>
      </c>
      <c r="F59" s="6" t="s">
        <v>236</v>
      </c>
      <c r="G59" s="6">
        <v>1</v>
      </c>
      <c r="H59" s="6">
        <v>79</v>
      </c>
      <c r="I59" s="6">
        <v>93</v>
      </c>
      <c r="J59" s="6">
        <v>172</v>
      </c>
      <c r="K59" s="7">
        <f t="shared" si="15"/>
        <v>57.333333333333336</v>
      </c>
      <c r="L59" s="7">
        <f t="shared" si="16"/>
        <v>28.666666666666668</v>
      </c>
      <c r="M59" s="6"/>
      <c r="N59" s="7">
        <f t="shared" si="17"/>
        <v>28.666666666666668</v>
      </c>
      <c r="O59" s="6">
        <v>4</v>
      </c>
    </row>
    <row r="60" spans="1:15" ht="24">
      <c r="A60" s="6" t="s">
        <v>252</v>
      </c>
      <c r="B60" s="6" t="s">
        <v>253</v>
      </c>
      <c r="C60" s="6" t="s">
        <v>254</v>
      </c>
      <c r="D60" s="6" t="s">
        <v>233</v>
      </c>
      <c r="E60" s="6" t="s">
        <v>235</v>
      </c>
      <c r="F60" s="6" t="s">
        <v>236</v>
      </c>
      <c r="G60" s="6">
        <v>1</v>
      </c>
      <c r="H60" s="6">
        <v>87.5</v>
      </c>
      <c r="I60" s="6">
        <v>82</v>
      </c>
      <c r="J60" s="6">
        <v>169.5</v>
      </c>
      <c r="K60" s="7">
        <f t="shared" si="15"/>
        <v>56.5</v>
      </c>
      <c r="L60" s="7">
        <f t="shared" si="16"/>
        <v>28.25</v>
      </c>
      <c r="M60" s="6"/>
      <c r="N60" s="7">
        <f t="shared" si="17"/>
        <v>28.25</v>
      </c>
      <c r="O60" s="6">
        <v>5</v>
      </c>
    </row>
    <row r="61" spans="1:15" ht="24">
      <c r="A61" s="6" t="s">
        <v>255</v>
      </c>
      <c r="B61" s="6" t="s">
        <v>256</v>
      </c>
      <c r="C61" s="6" t="s">
        <v>257</v>
      </c>
      <c r="D61" s="6" t="s">
        <v>233</v>
      </c>
      <c r="E61" s="6" t="s">
        <v>235</v>
      </c>
      <c r="F61" s="6" t="s">
        <v>236</v>
      </c>
      <c r="G61" s="6">
        <v>1</v>
      </c>
      <c r="H61" s="6">
        <v>86.5</v>
      </c>
      <c r="I61" s="6">
        <v>80.5</v>
      </c>
      <c r="J61" s="6">
        <v>167</v>
      </c>
      <c r="K61" s="7">
        <f t="shared" si="15"/>
        <v>55.666666666666664</v>
      </c>
      <c r="L61" s="7">
        <f t="shared" si="16"/>
        <v>27.833333333333332</v>
      </c>
      <c r="M61" s="6"/>
      <c r="N61" s="7">
        <f t="shared" si="17"/>
        <v>27.833333333333332</v>
      </c>
      <c r="O61" s="6">
        <v>6</v>
      </c>
    </row>
    <row r="62" spans="1:15" ht="24">
      <c r="A62" s="6" t="s">
        <v>243</v>
      </c>
      <c r="B62" s="6" t="s">
        <v>244</v>
      </c>
      <c r="C62" s="6" t="s">
        <v>245</v>
      </c>
      <c r="D62" s="6" t="s">
        <v>233</v>
      </c>
      <c r="E62" s="6" t="s">
        <v>235</v>
      </c>
      <c r="F62" s="6" t="s">
        <v>236</v>
      </c>
      <c r="G62" s="6">
        <v>1</v>
      </c>
      <c r="H62" s="6">
        <v>72.5</v>
      </c>
      <c r="I62" s="6">
        <v>90</v>
      </c>
      <c r="J62" s="6">
        <v>162.5</v>
      </c>
      <c r="K62" s="7">
        <f t="shared" si="15"/>
        <v>54.166666666666664</v>
      </c>
      <c r="L62" s="7">
        <f t="shared" si="16"/>
        <v>27.083333333333332</v>
      </c>
      <c r="M62" s="6"/>
      <c r="N62" s="7">
        <f t="shared" si="17"/>
        <v>27.083333333333332</v>
      </c>
      <c r="O62" s="6">
        <v>7</v>
      </c>
    </row>
    <row r="63" spans="1:15" ht="24">
      <c r="A63" s="6" t="s">
        <v>237</v>
      </c>
      <c r="B63" s="6" t="s">
        <v>238</v>
      </c>
      <c r="C63" s="6" t="s">
        <v>239</v>
      </c>
      <c r="D63" s="6" t="s">
        <v>233</v>
      </c>
      <c r="E63" s="6" t="s">
        <v>235</v>
      </c>
      <c r="F63" s="6" t="s">
        <v>236</v>
      </c>
      <c r="G63" s="6">
        <v>1</v>
      </c>
      <c r="H63" s="6">
        <v>74.5</v>
      </c>
      <c r="I63" s="6">
        <v>86</v>
      </c>
      <c r="J63" s="6">
        <v>160.5</v>
      </c>
      <c r="K63" s="7">
        <f t="shared" si="15"/>
        <v>53.5</v>
      </c>
      <c r="L63" s="7">
        <f t="shared" si="16"/>
        <v>26.75</v>
      </c>
      <c r="M63" s="6"/>
      <c r="N63" s="7">
        <f t="shared" si="17"/>
        <v>26.75</v>
      </c>
      <c r="O63" s="6">
        <v>8</v>
      </c>
    </row>
    <row r="64" spans="1:15" ht="24">
      <c r="A64" s="6" t="s">
        <v>246</v>
      </c>
      <c r="B64" s="6" t="s">
        <v>247</v>
      </c>
      <c r="C64" s="6" t="s">
        <v>248</v>
      </c>
      <c r="D64" s="6" t="s">
        <v>233</v>
      </c>
      <c r="E64" s="6" t="s">
        <v>235</v>
      </c>
      <c r="F64" s="6" t="s">
        <v>236</v>
      </c>
      <c r="G64" s="6">
        <v>1</v>
      </c>
      <c r="H64" s="6">
        <v>72</v>
      </c>
      <c r="I64" s="6">
        <v>87</v>
      </c>
      <c r="J64" s="6">
        <v>159</v>
      </c>
      <c r="K64" s="7">
        <f t="shared" si="15"/>
        <v>53</v>
      </c>
      <c r="L64" s="7">
        <f t="shared" si="16"/>
        <v>26.5</v>
      </c>
      <c r="M64" s="6"/>
      <c r="N64" s="7">
        <f t="shared" si="17"/>
        <v>26.5</v>
      </c>
      <c r="O64" s="6">
        <v>9</v>
      </c>
    </row>
    <row r="65" spans="1:15" ht="24">
      <c r="A65" s="6" t="s">
        <v>264</v>
      </c>
      <c r="B65" s="6" t="s">
        <v>265</v>
      </c>
      <c r="C65" s="6" t="s">
        <v>266</v>
      </c>
      <c r="D65" s="6" t="s">
        <v>233</v>
      </c>
      <c r="E65" s="6" t="s">
        <v>235</v>
      </c>
      <c r="F65" s="6" t="s">
        <v>236</v>
      </c>
      <c r="G65" s="6">
        <v>1</v>
      </c>
      <c r="H65" s="6">
        <v>66.5</v>
      </c>
      <c r="I65" s="6">
        <v>92</v>
      </c>
      <c r="J65" s="6">
        <v>158.5</v>
      </c>
      <c r="K65" s="7">
        <f t="shared" si="15"/>
        <v>52.833333333333336</v>
      </c>
      <c r="L65" s="7">
        <f t="shared" si="16"/>
        <v>26.416666666666668</v>
      </c>
      <c r="M65" s="6"/>
      <c r="N65" s="7">
        <f t="shared" si="17"/>
        <v>26.416666666666668</v>
      </c>
      <c r="O65" s="6">
        <v>10</v>
      </c>
    </row>
    <row r="66" spans="1:15" ht="21.75" customHeight="1">
      <c r="A66" s="6" t="s">
        <v>273</v>
      </c>
      <c r="B66" s="6" t="s">
        <v>274</v>
      </c>
      <c r="C66" s="6" t="s">
        <v>275</v>
      </c>
      <c r="D66" s="6" t="s">
        <v>233</v>
      </c>
      <c r="E66" s="6" t="s">
        <v>235</v>
      </c>
      <c r="F66" s="6" t="s">
        <v>236</v>
      </c>
      <c r="G66" s="6">
        <v>1</v>
      </c>
      <c r="H66" s="6">
        <v>68.5</v>
      </c>
      <c r="I66" s="6">
        <v>85.5</v>
      </c>
      <c r="J66" s="6">
        <v>154</v>
      </c>
      <c r="K66" s="7">
        <f t="shared" si="15"/>
        <v>51.333333333333336</v>
      </c>
      <c r="L66" s="7">
        <f t="shared" si="16"/>
        <v>25.666666666666668</v>
      </c>
      <c r="M66" s="6"/>
      <c r="N66" s="7">
        <f t="shared" si="17"/>
        <v>25.666666666666668</v>
      </c>
      <c r="O66" s="6">
        <v>11</v>
      </c>
    </row>
    <row r="67" spans="1:15" ht="24">
      <c r="A67" s="6" t="s">
        <v>267</v>
      </c>
      <c r="B67" s="6" t="s">
        <v>268</v>
      </c>
      <c r="C67" s="6" t="s">
        <v>269</v>
      </c>
      <c r="D67" s="6" t="s">
        <v>233</v>
      </c>
      <c r="E67" s="6" t="s">
        <v>235</v>
      </c>
      <c r="F67" s="6" t="s">
        <v>236</v>
      </c>
      <c r="G67" s="6">
        <v>1</v>
      </c>
      <c r="H67" s="6">
        <v>65</v>
      </c>
      <c r="I67" s="6">
        <v>72.5</v>
      </c>
      <c r="J67" s="6">
        <v>137.5</v>
      </c>
      <c r="K67" s="7">
        <f t="shared" si="15"/>
        <v>45.833333333333336</v>
      </c>
      <c r="L67" s="7">
        <f t="shared" si="16"/>
        <v>22.916666666666668</v>
      </c>
      <c r="M67" s="6"/>
      <c r="N67" s="7">
        <f t="shared" si="17"/>
        <v>22.916666666666668</v>
      </c>
      <c r="O67" s="6">
        <v>12</v>
      </c>
    </row>
    <row r="68" spans="1:15" ht="24">
      <c r="A68" s="6" t="s">
        <v>230</v>
      </c>
      <c r="B68" s="6" t="s">
        <v>231</v>
      </c>
      <c r="C68" s="6" t="s">
        <v>232</v>
      </c>
      <c r="D68" s="6" t="s">
        <v>233</v>
      </c>
      <c r="E68" s="6" t="s">
        <v>235</v>
      </c>
      <c r="F68" s="6" t="s">
        <v>236</v>
      </c>
      <c r="G68" s="6">
        <v>1</v>
      </c>
      <c r="H68" s="6">
        <v>56.5</v>
      </c>
      <c r="I68" s="6">
        <v>79</v>
      </c>
      <c r="J68" s="6">
        <v>135.5</v>
      </c>
      <c r="K68" s="7">
        <f t="shared" si="15"/>
        <v>45.166666666666664</v>
      </c>
      <c r="L68" s="7">
        <f t="shared" si="16"/>
        <v>22.583333333333332</v>
      </c>
      <c r="M68" s="6"/>
      <c r="N68" s="7">
        <f t="shared" si="17"/>
        <v>22.583333333333332</v>
      </c>
      <c r="O68" s="6">
        <v>13</v>
      </c>
    </row>
    <row r="69" spans="1:15" ht="24">
      <c r="A69" s="6" t="s">
        <v>261</v>
      </c>
      <c r="B69" s="6" t="s">
        <v>262</v>
      </c>
      <c r="C69" s="6" t="s">
        <v>263</v>
      </c>
      <c r="D69" s="6" t="s">
        <v>233</v>
      </c>
      <c r="E69" s="6" t="s">
        <v>235</v>
      </c>
      <c r="F69" s="6" t="s">
        <v>236</v>
      </c>
      <c r="G69" s="6">
        <v>1</v>
      </c>
      <c r="H69" s="6">
        <v>54.5</v>
      </c>
      <c r="I69" s="6">
        <v>59.5</v>
      </c>
      <c r="J69" s="6">
        <v>114</v>
      </c>
      <c r="K69" s="7">
        <f t="shared" si="15"/>
        <v>38</v>
      </c>
      <c r="L69" s="7">
        <f t="shared" si="16"/>
        <v>19</v>
      </c>
      <c r="M69" s="6"/>
      <c r="N69" s="7">
        <f t="shared" si="17"/>
        <v>19</v>
      </c>
      <c r="O69" s="6">
        <v>14</v>
      </c>
    </row>
    <row r="70" spans="1:15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7"/>
      <c r="L70" s="7"/>
      <c r="M70" s="6"/>
      <c r="N70" s="7"/>
      <c r="O70" s="6"/>
    </row>
    <row r="71" spans="1:15" ht="24">
      <c r="A71" s="6" t="s">
        <v>218</v>
      </c>
      <c r="B71" s="6" t="s">
        <v>219</v>
      </c>
      <c r="C71" s="6" t="s">
        <v>220</v>
      </c>
      <c r="D71" s="6" t="s">
        <v>191</v>
      </c>
      <c r="E71" s="6" t="s">
        <v>110</v>
      </c>
      <c r="F71" s="6" t="s">
        <v>193</v>
      </c>
      <c r="G71" s="6">
        <v>1</v>
      </c>
      <c r="H71" s="6">
        <v>106</v>
      </c>
      <c r="I71" s="6">
        <v>112</v>
      </c>
      <c r="J71" s="6">
        <v>218</v>
      </c>
      <c r="K71" s="7">
        <f aca="true" t="shared" si="18" ref="K71:K82">J71/3</f>
        <v>72.66666666666667</v>
      </c>
      <c r="L71" s="7">
        <f aca="true" t="shared" si="19" ref="L71:L82">K71*0.5</f>
        <v>36.333333333333336</v>
      </c>
      <c r="M71" s="6"/>
      <c r="N71" s="7">
        <f>L71</f>
        <v>36.333333333333336</v>
      </c>
      <c r="O71" s="6">
        <v>1</v>
      </c>
    </row>
    <row r="72" spans="1:15" ht="24">
      <c r="A72" s="6" t="s">
        <v>188</v>
      </c>
      <c r="B72" s="6" t="s">
        <v>189</v>
      </c>
      <c r="C72" s="6" t="s">
        <v>190</v>
      </c>
      <c r="D72" s="6" t="s">
        <v>191</v>
      </c>
      <c r="E72" s="6" t="s">
        <v>110</v>
      </c>
      <c r="F72" s="6" t="s">
        <v>193</v>
      </c>
      <c r="G72" s="6">
        <v>1</v>
      </c>
      <c r="H72" s="6">
        <v>100.5</v>
      </c>
      <c r="I72" s="6">
        <v>102.5</v>
      </c>
      <c r="J72" s="6">
        <v>203</v>
      </c>
      <c r="K72" s="7">
        <f t="shared" si="18"/>
        <v>67.66666666666667</v>
      </c>
      <c r="L72" s="7">
        <f t="shared" si="19"/>
        <v>33.833333333333336</v>
      </c>
      <c r="M72" s="6"/>
      <c r="N72" s="7">
        <f>L72</f>
        <v>33.833333333333336</v>
      </c>
      <c r="O72" s="6">
        <v>2</v>
      </c>
    </row>
    <row r="73" spans="1:15" ht="24">
      <c r="A73" s="6" t="s">
        <v>209</v>
      </c>
      <c r="B73" s="6" t="s">
        <v>210</v>
      </c>
      <c r="C73" s="6" t="s">
        <v>211</v>
      </c>
      <c r="D73" s="6" t="s">
        <v>191</v>
      </c>
      <c r="E73" s="6" t="s">
        <v>110</v>
      </c>
      <c r="F73" s="6" t="s">
        <v>193</v>
      </c>
      <c r="G73" s="6">
        <v>1</v>
      </c>
      <c r="H73" s="6">
        <v>87.5</v>
      </c>
      <c r="I73" s="6">
        <v>108</v>
      </c>
      <c r="J73" s="6">
        <v>195.5</v>
      </c>
      <c r="K73" s="7">
        <f t="shared" si="18"/>
        <v>65.16666666666667</v>
      </c>
      <c r="L73" s="7">
        <f t="shared" si="19"/>
        <v>32.583333333333336</v>
      </c>
      <c r="M73" s="6"/>
      <c r="N73" s="7">
        <f>L73</f>
        <v>32.583333333333336</v>
      </c>
      <c r="O73" s="6">
        <v>3</v>
      </c>
    </row>
    <row r="74" spans="1:15" ht="24">
      <c r="A74" s="6" t="s">
        <v>215</v>
      </c>
      <c r="B74" s="6" t="s">
        <v>216</v>
      </c>
      <c r="C74" s="6" t="s">
        <v>217</v>
      </c>
      <c r="D74" s="6" t="s">
        <v>191</v>
      </c>
      <c r="E74" s="6" t="s">
        <v>110</v>
      </c>
      <c r="F74" s="6" t="s">
        <v>193</v>
      </c>
      <c r="G74" s="6">
        <v>1</v>
      </c>
      <c r="H74" s="6">
        <v>82.5</v>
      </c>
      <c r="I74" s="6">
        <v>96.5</v>
      </c>
      <c r="J74" s="6">
        <v>179</v>
      </c>
      <c r="K74" s="7">
        <f t="shared" si="18"/>
        <v>59.666666666666664</v>
      </c>
      <c r="L74" s="7">
        <f t="shared" si="19"/>
        <v>29.833333333333332</v>
      </c>
      <c r="M74" s="6"/>
      <c r="N74" s="7">
        <f>L74</f>
        <v>29.833333333333332</v>
      </c>
      <c r="O74" s="6">
        <v>5</v>
      </c>
    </row>
    <row r="75" spans="1:15" ht="24">
      <c r="A75" s="6" t="s">
        <v>221</v>
      </c>
      <c r="B75" s="6" t="s">
        <v>222</v>
      </c>
      <c r="C75" s="6" t="s">
        <v>223</v>
      </c>
      <c r="D75" s="6" t="s">
        <v>191</v>
      </c>
      <c r="E75" s="6" t="s">
        <v>110</v>
      </c>
      <c r="F75" s="6" t="s">
        <v>193</v>
      </c>
      <c r="G75" s="6">
        <v>1</v>
      </c>
      <c r="H75" s="6">
        <v>66.5</v>
      </c>
      <c r="I75" s="6">
        <v>82.5</v>
      </c>
      <c r="J75" s="6">
        <v>149</v>
      </c>
      <c r="K75" s="7">
        <f t="shared" si="18"/>
        <v>49.666666666666664</v>
      </c>
      <c r="L75" s="7">
        <f t="shared" si="19"/>
        <v>24.833333333333332</v>
      </c>
      <c r="M75" s="6">
        <v>5</v>
      </c>
      <c r="N75" s="7">
        <v>29.833</v>
      </c>
      <c r="O75" s="6">
        <v>5</v>
      </c>
    </row>
    <row r="76" spans="1:15" ht="24">
      <c r="A76" s="6" t="s">
        <v>212</v>
      </c>
      <c r="B76" s="6" t="s">
        <v>213</v>
      </c>
      <c r="C76" s="6" t="s">
        <v>214</v>
      </c>
      <c r="D76" s="6" t="s">
        <v>191</v>
      </c>
      <c r="E76" s="6" t="s">
        <v>110</v>
      </c>
      <c r="F76" s="6" t="s">
        <v>193</v>
      </c>
      <c r="G76" s="6">
        <v>1</v>
      </c>
      <c r="H76" s="6">
        <v>70.5</v>
      </c>
      <c r="I76" s="6">
        <v>100.5</v>
      </c>
      <c r="J76" s="6">
        <v>171</v>
      </c>
      <c r="K76" s="7">
        <f t="shared" si="18"/>
        <v>57</v>
      </c>
      <c r="L76" s="7">
        <f t="shared" si="19"/>
        <v>28.5</v>
      </c>
      <c r="M76" s="6"/>
      <c r="N76" s="7">
        <f aca="true" t="shared" si="20" ref="N76:N83">L76</f>
        <v>28.5</v>
      </c>
      <c r="O76" s="6">
        <v>6</v>
      </c>
    </row>
    <row r="77" spans="1:15" ht="24">
      <c r="A77" s="6" t="s">
        <v>200</v>
      </c>
      <c r="B77" s="6" t="s">
        <v>201</v>
      </c>
      <c r="C77" s="6" t="s">
        <v>202</v>
      </c>
      <c r="D77" s="6" t="s">
        <v>191</v>
      </c>
      <c r="E77" s="6" t="s">
        <v>110</v>
      </c>
      <c r="F77" s="6" t="s">
        <v>193</v>
      </c>
      <c r="G77" s="6">
        <v>1</v>
      </c>
      <c r="H77" s="6">
        <v>86</v>
      </c>
      <c r="I77" s="6">
        <v>84.5</v>
      </c>
      <c r="J77" s="6">
        <v>170.5</v>
      </c>
      <c r="K77" s="7">
        <f t="shared" si="18"/>
        <v>56.833333333333336</v>
      </c>
      <c r="L77" s="7">
        <f t="shared" si="19"/>
        <v>28.416666666666668</v>
      </c>
      <c r="M77" s="6"/>
      <c r="N77" s="7">
        <f t="shared" si="20"/>
        <v>28.416666666666668</v>
      </c>
      <c r="O77" s="6">
        <v>7</v>
      </c>
    </row>
    <row r="78" spans="1:15" ht="24">
      <c r="A78" s="6" t="s">
        <v>194</v>
      </c>
      <c r="B78" s="6" t="s">
        <v>195</v>
      </c>
      <c r="C78" s="6" t="s">
        <v>196</v>
      </c>
      <c r="D78" s="6" t="s">
        <v>191</v>
      </c>
      <c r="E78" s="6" t="s">
        <v>110</v>
      </c>
      <c r="F78" s="6" t="s">
        <v>193</v>
      </c>
      <c r="G78" s="6">
        <v>1</v>
      </c>
      <c r="H78" s="6">
        <v>72.5</v>
      </c>
      <c r="I78" s="6">
        <v>88.5</v>
      </c>
      <c r="J78" s="6">
        <v>161</v>
      </c>
      <c r="K78" s="7">
        <f t="shared" si="18"/>
        <v>53.666666666666664</v>
      </c>
      <c r="L78" s="7">
        <f t="shared" si="19"/>
        <v>26.833333333333332</v>
      </c>
      <c r="M78" s="6"/>
      <c r="N78" s="7">
        <f t="shared" si="20"/>
        <v>26.833333333333332</v>
      </c>
      <c r="O78" s="6">
        <v>8</v>
      </c>
    </row>
    <row r="79" spans="1:15" ht="24">
      <c r="A79" s="6" t="s">
        <v>197</v>
      </c>
      <c r="B79" s="6" t="s">
        <v>198</v>
      </c>
      <c r="C79" s="6" t="s">
        <v>199</v>
      </c>
      <c r="D79" s="6" t="s">
        <v>191</v>
      </c>
      <c r="E79" s="6" t="s">
        <v>110</v>
      </c>
      <c r="F79" s="6" t="s">
        <v>193</v>
      </c>
      <c r="G79" s="6">
        <v>1</v>
      </c>
      <c r="H79" s="6">
        <v>87</v>
      </c>
      <c r="I79" s="6">
        <v>66.5</v>
      </c>
      <c r="J79" s="6">
        <v>153.5</v>
      </c>
      <c r="K79" s="7">
        <f t="shared" si="18"/>
        <v>51.166666666666664</v>
      </c>
      <c r="L79" s="7">
        <f t="shared" si="19"/>
        <v>25.583333333333332</v>
      </c>
      <c r="M79" s="6"/>
      <c r="N79" s="7">
        <f t="shared" si="20"/>
        <v>25.583333333333332</v>
      </c>
      <c r="O79" s="6">
        <v>9</v>
      </c>
    </row>
    <row r="80" spans="1:15" ht="24">
      <c r="A80" s="6" t="s">
        <v>203</v>
      </c>
      <c r="B80" s="6" t="s">
        <v>204</v>
      </c>
      <c r="C80" s="6" t="s">
        <v>205</v>
      </c>
      <c r="D80" s="6" t="s">
        <v>191</v>
      </c>
      <c r="E80" s="6" t="s">
        <v>110</v>
      </c>
      <c r="F80" s="6" t="s">
        <v>193</v>
      </c>
      <c r="G80" s="6">
        <v>1</v>
      </c>
      <c r="H80" s="6">
        <v>64.5</v>
      </c>
      <c r="I80" s="6">
        <v>83.5</v>
      </c>
      <c r="J80" s="6">
        <v>148</v>
      </c>
      <c r="K80" s="7">
        <f t="shared" si="18"/>
        <v>49.333333333333336</v>
      </c>
      <c r="L80" s="7">
        <f t="shared" si="19"/>
        <v>24.666666666666668</v>
      </c>
      <c r="M80" s="6"/>
      <c r="N80" s="7">
        <f t="shared" si="20"/>
        <v>24.666666666666668</v>
      </c>
      <c r="O80" s="6">
        <v>10</v>
      </c>
    </row>
    <row r="81" spans="1:15" ht="24">
      <c r="A81" s="6" t="s">
        <v>206</v>
      </c>
      <c r="B81" s="6" t="s">
        <v>207</v>
      </c>
      <c r="C81" s="6" t="s">
        <v>208</v>
      </c>
      <c r="D81" s="6" t="s">
        <v>191</v>
      </c>
      <c r="E81" s="6" t="s">
        <v>110</v>
      </c>
      <c r="F81" s="6" t="s">
        <v>193</v>
      </c>
      <c r="G81" s="6">
        <v>1</v>
      </c>
      <c r="H81" s="6">
        <v>66</v>
      </c>
      <c r="I81" s="6">
        <v>68.5</v>
      </c>
      <c r="J81" s="6">
        <v>134.5</v>
      </c>
      <c r="K81" s="7">
        <f t="shared" si="18"/>
        <v>44.833333333333336</v>
      </c>
      <c r="L81" s="7">
        <f t="shared" si="19"/>
        <v>22.416666666666668</v>
      </c>
      <c r="M81" s="6"/>
      <c r="N81" s="7">
        <f t="shared" si="20"/>
        <v>22.416666666666668</v>
      </c>
      <c r="O81" s="6">
        <v>11</v>
      </c>
    </row>
    <row r="82" spans="1:15" ht="24">
      <c r="A82" s="6" t="s">
        <v>227</v>
      </c>
      <c r="B82" s="6" t="s">
        <v>228</v>
      </c>
      <c r="C82" s="6" t="s">
        <v>229</v>
      </c>
      <c r="D82" s="6" t="s">
        <v>191</v>
      </c>
      <c r="E82" s="6" t="s">
        <v>110</v>
      </c>
      <c r="F82" s="6" t="s">
        <v>193</v>
      </c>
      <c r="G82" s="6">
        <v>1</v>
      </c>
      <c r="H82" s="6">
        <v>60</v>
      </c>
      <c r="I82" s="6">
        <v>60</v>
      </c>
      <c r="J82" s="6">
        <v>120</v>
      </c>
      <c r="K82" s="7">
        <f t="shared" si="18"/>
        <v>40</v>
      </c>
      <c r="L82" s="7">
        <f t="shared" si="19"/>
        <v>20</v>
      </c>
      <c r="M82" s="6"/>
      <c r="N82" s="7">
        <f t="shared" si="20"/>
        <v>20</v>
      </c>
      <c r="O82" s="6">
        <v>12</v>
      </c>
    </row>
    <row r="83" spans="1:15" ht="24">
      <c r="A83" s="6" t="s">
        <v>224</v>
      </c>
      <c r="B83" s="6" t="s">
        <v>225</v>
      </c>
      <c r="C83" s="6" t="s">
        <v>226</v>
      </c>
      <c r="D83" s="6" t="s">
        <v>191</v>
      </c>
      <c r="E83" s="6" t="s">
        <v>110</v>
      </c>
      <c r="F83" s="6" t="s">
        <v>193</v>
      </c>
      <c r="G83" s="6">
        <v>1</v>
      </c>
      <c r="H83" s="5" t="s">
        <v>2317</v>
      </c>
      <c r="I83" s="5" t="s">
        <v>2317</v>
      </c>
      <c r="J83" s="5" t="s">
        <v>2317</v>
      </c>
      <c r="K83" s="7">
        <v>0</v>
      </c>
      <c r="L83" s="7">
        <v>0</v>
      </c>
      <c r="M83" s="6">
        <v>0</v>
      </c>
      <c r="N83" s="7">
        <f t="shared" si="20"/>
        <v>0</v>
      </c>
      <c r="O83" s="6">
        <v>13</v>
      </c>
    </row>
    <row r="84" spans="1:15" ht="18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7"/>
      <c r="L84" s="7"/>
      <c r="M84" s="6"/>
      <c r="N84" s="7"/>
      <c r="O84" s="6"/>
    </row>
    <row r="85" spans="1:15" ht="12.75">
      <c r="A85" s="6" t="s">
        <v>301</v>
      </c>
      <c r="B85" s="6" t="s">
        <v>302</v>
      </c>
      <c r="C85" s="6" t="s">
        <v>303</v>
      </c>
      <c r="D85" s="6" t="s">
        <v>279</v>
      </c>
      <c r="E85" s="6" t="s">
        <v>281</v>
      </c>
      <c r="F85" s="6" t="s">
        <v>282</v>
      </c>
      <c r="G85" s="6">
        <v>1</v>
      </c>
      <c r="H85" s="6">
        <v>90</v>
      </c>
      <c r="I85" s="6">
        <v>100</v>
      </c>
      <c r="J85" s="6">
        <v>190</v>
      </c>
      <c r="K85" s="7">
        <f aca="true" t="shared" si="21" ref="K85:K93">J85/3</f>
        <v>63.333333333333336</v>
      </c>
      <c r="L85" s="7">
        <f aca="true" t="shared" si="22" ref="L85:L93">K85*0.5</f>
        <v>31.666666666666668</v>
      </c>
      <c r="M85" s="6"/>
      <c r="N85" s="7">
        <f aca="true" t="shared" si="23" ref="N85:N93">L85</f>
        <v>31.666666666666668</v>
      </c>
      <c r="O85" s="6">
        <v>1</v>
      </c>
    </row>
    <row r="86" spans="1:15" ht="12.75">
      <c r="A86" s="6" t="s">
        <v>304</v>
      </c>
      <c r="B86" s="6" t="s">
        <v>305</v>
      </c>
      <c r="C86" s="6" t="s">
        <v>306</v>
      </c>
      <c r="D86" s="6" t="s">
        <v>279</v>
      </c>
      <c r="E86" s="6" t="s">
        <v>281</v>
      </c>
      <c r="F86" s="6" t="s">
        <v>282</v>
      </c>
      <c r="G86" s="6">
        <v>1</v>
      </c>
      <c r="H86" s="6">
        <v>83.5</v>
      </c>
      <c r="I86" s="6">
        <v>84</v>
      </c>
      <c r="J86" s="6">
        <v>167.5</v>
      </c>
      <c r="K86" s="7">
        <f t="shared" si="21"/>
        <v>55.833333333333336</v>
      </c>
      <c r="L86" s="7">
        <f t="shared" si="22"/>
        <v>27.916666666666668</v>
      </c>
      <c r="M86" s="6"/>
      <c r="N86" s="7">
        <f t="shared" si="23"/>
        <v>27.916666666666668</v>
      </c>
      <c r="O86" s="6">
        <v>2</v>
      </c>
    </row>
    <row r="87" spans="1:15" ht="12.75">
      <c r="A87" s="6" t="s">
        <v>292</v>
      </c>
      <c r="B87" s="6" t="s">
        <v>293</v>
      </c>
      <c r="C87" s="6" t="s">
        <v>294</v>
      </c>
      <c r="D87" s="6" t="s">
        <v>279</v>
      </c>
      <c r="E87" s="6" t="s">
        <v>281</v>
      </c>
      <c r="F87" s="6" t="s">
        <v>282</v>
      </c>
      <c r="G87" s="6">
        <v>1</v>
      </c>
      <c r="H87" s="6">
        <v>65</v>
      </c>
      <c r="I87" s="6">
        <v>94</v>
      </c>
      <c r="J87" s="6">
        <v>159</v>
      </c>
      <c r="K87" s="7">
        <f t="shared" si="21"/>
        <v>53</v>
      </c>
      <c r="L87" s="7">
        <f t="shared" si="22"/>
        <v>26.5</v>
      </c>
      <c r="M87" s="6"/>
      <c r="N87" s="7">
        <f t="shared" si="23"/>
        <v>26.5</v>
      </c>
      <c r="O87" s="6">
        <v>3</v>
      </c>
    </row>
    <row r="88" spans="1:15" ht="12.75">
      <c r="A88" s="6" t="s">
        <v>298</v>
      </c>
      <c r="B88" s="6" t="s">
        <v>299</v>
      </c>
      <c r="C88" s="6" t="s">
        <v>300</v>
      </c>
      <c r="D88" s="6" t="s">
        <v>279</v>
      </c>
      <c r="E88" s="6" t="s">
        <v>281</v>
      </c>
      <c r="F88" s="6" t="s">
        <v>282</v>
      </c>
      <c r="G88" s="6">
        <v>1</v>
      </c>
      <c r="H88" s="6">
        <v>81.5</v>
      </c>
      <c r="I88" s="6">
        <v>73</v>
      </c>
      <c r="J88" s="6">
        <v>154.5</v>
      </c>
      <c r="K88" s="7">
        <f t="shared" si="21"/>
        <v>51.5</v>
      </c>
      <c r="L88" s="7">
        <f t="shared" si="22"/>
        <v>25.75</v>
      </c>
      <c r="M88" s="6"/>
      <c r="N88" s="7">
        <f t="shared" si="23"/>
        <v>25.75</v>
      </c>
      <c r="O88" s="6">
        <v>4</v>
      </c>
    </row>
    <row r="89" spans="1:15" ht="12.75">
      <c r="A89" s="6" t="s">
        <v>286</v>
      </c>
      <c r="B89" s="6" t="s">
        <v>287</v>
      </c>
      <c r="C89" s="6" t="s">
        <v>288</v>
      </c>
      <c r="D89" s="6" t="s">
        <v>279</v>
      </c>
      <c r="E89" s="6" t="s">
        <v>281</v>
      </c>
      <c r="F89" s="6" t="s">
        <v>282</v>
      </c>
      <c r="G89" s="6">
        <v>1</v>
      </c>
      <c r="H89" s="6">
        <v>84.5</v>
      </c>
      <c r="I89" s="6">
        <v>69</v>
      </c>
      <c r="J89" s="6">
        <v>153.5</v>
      </c>
      <c r="K89" s="7">
        <f t="shared" si="21"/>
        <v>51.166666666666664</v>
      </c>
      <c r="L89" s="7">
        <f t="shared" si="22"/>
        <v>25.583333333333332</v>
      </c>
      <c r="M89" s="6"/>
      <c r="N89" s="7">
        <f t="shared" si="23"/>
        <v>25.583333333333332</v>
      </c>
      <c r="O89" s="6">
        <v>5</v>
      </c>
    </row>
    <row r="90" spans="1:15" ht="12.75">
      <c r="A90" s="6" t="s">
        <v>289</v>
      </c>
      <c r="B90" s="6" t="s">
        <v>290</v>
      </c>
      <c r="C90" s="6" t="s">
        <v>291</v>
      </c>
      <c r="D90" s="6" t="s">
        <v>279</v>
      </c>
      <c r="E90" s="6" t="s">
        <v>281</v>
      </c>
      <c r="F90" s="6" t="s">
        <v>282</v>
      </c>
      <c r="G90" s="6">
        <v>1</v>
      </c>
      <c r="H90" s="6">
        <v>68</v>
      </c>
      <c r="I90" s="6">
        <v>85.5</v>
      </c>
      <c r="J90" s="6">
        <v>153.5</v>
      </c>
      <c r="K90" s="7">
        <f t="shared" si="21"/>
        <v>51.166666666666664</v>
      </c>
      <c r="L90" s="7">
        <f t="shared" si="22"/>
        <v>25.583333333333332</v>
      </c>
      <c r="M90" s="6"/>
      <c r="N90" s="7">
        <f t="shared" si="23"/>
        <v>25.583333333333332</v>
      </c>
      <c r="O90" s="6">
        <v>5</v>
      </c>
    </row>
    <row r="91" spans="1:15" ht="12.75">
      <c r="A91" s="6" t="s">
        <v>295</v>
      </c>
      <c r="B91" s="6" t="s">
        <v>296</v>
      </c>
      <c r="C91" s="6" t="s">
        <v>297</v>
      </c>
      <c r="D91" s="6" t="s">
        <v>279</v>
      </c>
      <c r="E91" s="6" t="s">
        <v>281</v>
      </c>
      <c r="F91" s="6" t="s">
        <v>282</v>
      </c>
      <c r="G91" s="6">
        <v>1</v>
      </c>
      <c r="H91" s="6">
        <v>57</v>
      </c>
      <c r="I91" s="6">
        <v>78</v>
      </c>
      <c r="J91" s="6">
        <v>135</v>
      </c>
      <c r="K91" s="7">
        <f t="shared" si="21"/>
        <v>45</v>
      </c>
      <c r="L91" s="7">
        <f t="shared" si="22"/>
        <v>22.5</v>
      </c>
      <c r="M91" s="6"/>
      <c r="N91" s="7">
        <f t="shared" si="23"/>
        <v>22.5</v>
      </c>
      <c r="O91" s="6">
        <v>7</v>
      </c>
    </row>
    <row r="92" spans="1:15" ht="12.75">
      <c r="A92" s="6" t="s">
        <v>283</v>
      </c>
      <c r="B92" s="6" t="s">
        <v>284</v>
      </c>
      <c r="C92" s="6" t="s">
        <v>285</v>
      </c>
      <c r="D92" s="6" t="s">
        <v>279</v>
      </c>
      <c r="E92" s="6" t="s">
        <v>281</v>
      </c>
      <c r="F92" s="6" t="s">
        <v>282</v>
      </c>
      <c r="G92" s="6">
        <v>1</v>
      </c>
      <c r="H92" s="6">
        <v>64</v>
      </c>
      <c r="I92" s="6">
        <v>68</v>
      </c>
      <c r="J92" s="6">
        <v>132</v>
      </c>
      <c r="K92" s="7">
        <f t="shared" si="21"/>
        <v>44</v>
      </c>
      <c r="L92" s="7">
        <f t="shared" si="22"/>
        <v>22</v>
      </c>
      <c r="M92" s="6"/>
      <c r="N92" s="7">
        <f t="shared" si="23"/>
        <v>22</v>
      </c>
      <c r="O92" s="6">
        <v>8</v>
      </c>
    </row>
    <row r="93" spans="1:15" ht="12.75">
      <c r="A93" s="6" t="s">
        <v>276</v>
      </c>
      <c r="B93" s="6" t="s">
        <v>277</v>
      </c>
      <c r="C93" s="6" t="s">
        <v>278</v>
      </c>
      <c r="D93" s="6" t="s">
        <v>279</v>
      </c>
      <c r="E93" s="6" t="s">
        <v>281</v>
      </c>
      <c r="F93" s="6" t="s">
        <v>282</v>
      </c>
      <c r="G93" s="6">
        <v>1</v>
      </c>
      <c r="H93" s="5" t="s">
        <v>2317</v>
      </c>
      <c r="I93" s="5" t="s">
        <v>2317</v>
      </c>
      <c r="J93" s="6">
        <v>0</v>
      </c>
      <c r="K93" s="7">
        <f t="shared" si="21"/>
        <v>0</v>
      </c>
      <c r="L93" s="7">
        <f t="shared" si="22"/>
        <v>0</v>
      </c>
      <c r="M93" s="6"/>
      <c r="N93" s="7">
        <f t="shared" si="23"/>
        <v>0</v>
      </c>
      <c r="O93" s="6">
        <v>9</v>
      </c>
    </row>
    <row r="94" spans="1:15" ht="21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7"/>
      <c r="L94" s="7"/>
      <c r="M94" s="6"/>
      <c r="N94" s="7"/>
      <c r="O94" s="6"/>
    </row>
    <row r="95" spans="1:15" ht="12.75">
      <c r="A95" s="6" t="s">
        <v>317</v>
      </c>
      <c r="B95" s="6" t="s">
        <v>318</v>
      </c>
      <c r="C95" s="6" t="s">
        <v>319</v>
      </c>
      <c r="D95" s="6" t="s">
        <v>310</v>
      </c>
      <c r="E95" s="6" t="s">
        <v>312</v>
      </c>
      <c r="F95" s="6" t="s">
        <v>313</v>
      </c>
      <c r="G95" s="6">
        <v>1</v>
      </c>
      <c r="H95" s="6">
        <v>84.3</v>
      </c>
      <c r="I95" s="6">
        <v>99.5</v>
      </c>
      <c r="J95" s="6">
        <v>183.8</v>
      </c>
      <c r="K95" s="7">
        <f aca="true" t="shared" si="24" ref="K95:K158">J95/3</f>
        <v>61.26666666666667</v>
      </c>
      <c r="L95" s="7">
        <f aca="true" t="shared" si="25" ref="L95:L158">K95*0.5</f>
        <v>30.633333333333336</v>
      </c>
      <c r="M95" s="6"/>
      <c r="N95" s="7">
        <f aca="true" t="shared" si="26" ref="N95:N103">L95</f>
        <v>30.633333333333336</v>
      </c>
      <c r="O95" s="6">
        <v>1</v>
      </c>
    </row>
    <row r="96" spans="1:15" ht="12.75">
      <c r="A96" s="6" t="s">
        <v>314</v>
      </c>
      <c r="B96" s="6" t="s">
        <v>315</v>
      </c>
      <c r="C96" s="6" t="s">
        <v>316</v>
      </c>
      <c r="D96" s="6" t="s">
        <v>310</v>
      </c>
      <c r="E96" s="6" t="s">
        <v>312</v>
      </c>
      <c r="F96" s="6" t="s">
        <v>313</v>
      </c>
      <c r="G96" s="6">
        <v>1</v>
      </c>
      <c r="H96" s="6">
        <v>62.7</v>
      </c>
      <c r="I96" s="6">
        <v>89</v>
      </c>
      <c r="J96" s="6">
        <v>151.7</v>
      </c>
      <c r="K96" s="7">
        <f t="shared" si="24"/>
        <v>50.56666666666666</v>
      </c>
      <c r="L96" s="7">
        <f t="shared" si="25"/>
        <v>25.28333333333333</v>
      </c>
      <c r="M96" s="6"/>
      <c r="N96" s="7">
        <f t="shared" si="26"/>
        <v>25.28333333333333</v>
      </c>
      <c r="O96" s="6">
        <v>2</v>
      </c>
    </row>
    <row r="97" spans="1:15" ht="12.75">
      <c r="A97" s="6" t="s">
        <v>332</v>
      </c>
      <c r="B97" s="6" t="s">
        <v>333</v>
      </c>
      <c r="C97" s="6" t="s">
        <v>334</v>
      </c>
      <c r="D97" s="6" t="s">
        <v>310</v>
      </c>
      <c r="E97" s="6" t="s">
        <v>312</v>
      </c>
      <c r="F97" s="6" t="s">
        <v>313</v>
      </c>
      <c r="G97" s="6">
        <v>1</v>
      </c>
      <c r="H97" s="6">
        <v>58.2</v>
      </c>
      <c r="I97" s="6">
        <v>89</v>
      </c>
      <c r="J97" s="6">
        <v>147.2</v>
      </c>
      <c r="K97" s="7">
        <f t="shared" si="24"/>
        <v>49.06666666666666</v>
      </c>
      <c r="L97" s="7">
        <f t="shared" si="25"/>
        <v>24.53333333333333</v>
      </c>
      <c r="M97" s="6"/>
      <c r="N97" s="7">
        <f t="shared" si="26"/>
        <v>24.53333333333333</v>
      </c>
      <c r="O97" s="6">
        <v>3</v>
      </c>
    </row>
    <row r="98" spans="1:15" ht="12.75">
      <c r="A98" s="6" t="s">
        <v>335</v>
      </c>
      <c r="B98" s="6" t="s">
        <v>336</v>
      </c>
      <c r="C98" s="6" t="s">
        <v>337</v>
      </c>
      <c r="D98" s="6" t="s">
        <v>310</v>
      </c>
      <c r="E98" s="6" t="s">
        <v>312</v>
      </c>
      <c r="F98" s="6" t="s">
        <v>313</v>
      </c>
      <c r="G98" s="6">
        <v>1</v>
      </c>
      <c r="H98" s="6">
        <v>69</v>
      </c>
      <c r="I98" s="6">
        <v>77</v>
      </c>
      <c r="J98" s="6">
        <v>146</v>
      </c>
      <c r="K98" s="7">
        <f t="shared" si="24"/>
        <v>48.666666666666664</v>
      </c>
      <c r="L98" s="7">
        <f t="shared" si="25"/>
        <v>24.333333333333332</v>
      </c>
      <c r="M98" s="6"/>
      <c r="N98" s="7">
        <f t="shared" si="26"/>
        <v>24.333333333333332</v>
      </c>
      <c r="O98" s="6">
        <v>4</v>
      </c>
    </row>
    <row r="99" spans="1:15" ht="12.75">
      <c r="A99" s="6" t="s">
        <v>326</v>
      </c>
      <c r="B99" s="6" t="s">
        <v>327</v>
      </c>
      <c r="C99" s="6" t="s">
        <v>328</v>
      </c>
      <c r="D99" s="6" t="s">
        <v>310</v>
      </c>
      <c r="E99" s="6" t="s">
        <v>312</v>
      </c>
      <c r="F99" s="6" t="s">
        <v>313</v>
      </c>
      <c r="G99" s="6">
        <v>1</v>
      </c>
      <c r="H99" s="6">
        <v>65.9</v>
      </c>
      <c r="I99" s="6">
        <v>68</v>
      </c>
      <c r="J99" s="6">
        <v>133.9</v>
      </c>
      <c r="K99" s="7">
        <f t="shared" si="24"/>
        <v>44.63333333333333</v>
      </c>
      <c r="L99" s="7">
        <f t="shared" si="25"/>
        <v>22.316666666666666</v>
      </c>
      <c r="M99" s="6"/>
      <c r="N99" s="7">
        <f t="shared" si="26"/>
        <v>22.316666666666666</v>
      </c>
      <c r="O99" s="6">
        <v>5</v>
      </c>
    </row>
    <row r="100" spans="1:15" ht="12.75">
      <c r="A100" s="6" t="s">
        <v>329</v>
      </c>
      <c r="B100" s="6" t="s">
        <v>330</v>
      </c>
      <c r="C100" s="6" t="s">
        <v>331</v>
      </c>
      <c r="D100" s="6" t="s">
        <v>310</v>
      </c>
      <c r="E100" s="6" t="s">
        <v>312</v>
      </c>
      <c r="F100" s="6" t="s">
        <v>313</v>
      </c>
      <c r="G100" s="6">
        <v>1</v>
      </c>
      <c r="H100" s="6">
        <v>54.1</v>
      </c>
      <c r="I100" s="6">
        <v>68</v>
      </c>
      <c r="J100" s="6">
        <v>122.1</v>
      </c>
      <c r="K100" s="7">
        <f t="shared" si="24"/>
        <v>40.699999999999996</v>
      </c>
      <c r="L100" s="7">
        <f t="shared" si="25"/>
        <v>20.349999999999998</v>
      </c>
      <c r="M100" s="6"/>
      <c r="N100" s="7">
        <f t="shared" si="26"/>
        <v>20.349999999999998</v>
      </c>
      <c r="O100" s="6">
        <v>6</v>
      </c>
    </row>
    <row r="101" spans="1:15" ht="12.75">
      <c r="A101" s="6" t="s">
        <v>320</v>
      </c>
      <c r="B101" s="6" t="s">
        <v>321</v>
      </c>
      <c r="C101" s="6" t="s">
        <v>322</v>
      </c>
      <c r="D101" s="6" t="s">
        <v>310</v>
      </c>
      <c r="E101" s="6" t="s">
        <v>312</v>
      </c>
      <c r="F101" s="6" t="s">
        <v>313</v>
      </c>
      <c r="G101" s="6">
        <v>1</v>
      </c>
      <c r="H101" s="6">
        <v>50.4</v>
      </c>
      <c r="I101" s="6">
        <v>67.5</v>
      </c>
      <c r="J101" s="6">
        <v>117.9</v>
      </c>
      <c r="K101" s="7">
        <f t="shared" si="24"/>
        <v>39.300000000000004</v>
      </c>
      <c r="L101" s="7">
        <f t="shared" si="25"/>
        <v>19.650000000000002</v>
      </c>
      <c r="M101" s="6"/>
      <c r="N101" s="7">
        <f t="shared" si="26"/>
        <v>19.650000000000002</v>
      </c>
      <c r="O101" s="6">
        <v>7</v>
      </c>
    </row>
    <row r="102" spans="1:15" ht="12.75">
      <c r="A102" s="6" t="s">
        <v>307</v>
      </c>
      <c r="B102" s="6" t="s">
        <v>308</v>
      </c>
      <c r="C102" s="6" t="s">
        <v>309</v>
      </c>
      <c r="D102" s="6" t="s">
        <v>310</v>
      </c>
      <c r="E102" s="6" t="s">
        <v>312</v>
      </c>
      <c r="F102" s="6" t="s">
        <v>313</v>
      </c>
      <c r="G102" s="6">
        <v>1</v>
      </c>
      <c r="H102" s="6">
        <v>50.9</v>
      </c>
      <c r="I102" s="6">
        <v>49.5</v>
      </c>
      <c r="J102" s="6">
        <v>100.4</v>
      </c>
      <c r="K102" s="7">
        <f t="shared" si="24"/>
        <v>33.46666666666667</v>
      </c>
      <c r="L102" s="7">
        <f t="shared" si="25"/>
        <v>16.733333333333334</v>
      </c>
      <c r="M102" s="6"/>
      <c r="N102" s="7">
        <f t="shared" si="26"/>
        <v>16.733333333333334</v>
      </c>
      <c r="O102" s="6">
        <v>8</v>
      </c>
    </row>
    <row r="103" spans="1:15" ht="12.75">
      <c r="A103" s="6" t="s">
        <v>323</v>
      </c>
      <c r="B103" s="6" t="s">
        <v>324</v>
      </c>
      <c r="C103" s="6" t="s">
        <v>325</v>
      </c>
      <c r="D103" s="6" t="s">
        <v>310</v>
      </c>
      <c r="E103" s="6" t="s">
        <v>312</v>
      </c>
      <c r="F103" s="6" t="s">
        <v>313</v>
      </c>
      <c r="G103" s="6">
        <v>1</v>
      </c>
      <c r="H103" s="6">
        <v>45</v>
      </c>
      <c r="I103" s="6">
        <v>37.5</v>
      </c>
      <c r="J103" s="6">
        <v>82.5</v>
      </c>
      <c r="K103" s="7">
        <f t="shared" si="24"/>
        <v>27.5</v>
      </c>
      <c r="L103" s="7">
        <f t="shared" si="25"/>
        <v>13.75</v>
      </c>
      <c r="M103" s="6"/>
      <c r="N103" s="7">
        <f t="shared" si="26"/>
        <v>13.75</v>
      </c>
      <c r="O103" s="6">
        <v>9</v>
      </c>
    </row>
    <row r="104" spans="1:1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7">
        <f t="shared" si="24"/>
        <v>0</v>
      </c>
      <c r="L104" s="7">
        <f t="shared" si="25"/>
        <v>0</v>
      </c>
      <c r="M104" s="6"/>
      <c r="N104" s="7"/>
      <c r="O104" s="6"/>
    </row>
    <row r="105" spans="1:15" ht="12.75">
      <c r="A105" s="6" t="s">
        <v>496</v>
      </c>
      <c r="B105" s="6" t="s">
        <v>497</v>
      </c>
      <c r="C105" s="6" t="s">
        <v>498</v>
      </c>
      <c r="D105" s="6" t="s">
        <v>341</v>
      </c>
      <c r="E105" s="6" t="s">
        <v>343</v>
      </c>
      <c r="F105" s="6" t="s">
        <v>344</v>
      </c>
      <c r="G105" s="6">
        <v>3</v>
      </c>
      <c r="H105" s="6">
        <v>76</v>
      </c>
      <c r="I105" s="6">
        <v>100</v>
      </c>
      <c r="J105" s="6">
        <v>176</v>
      </c>
      <c r="K105" s="7">
        <f t="shared" si="24"/>
        <v>58.666666666666664</v>
      </c>
      <c r="L105" s="7">
        <f t="shared" si="25"/>
        <v>29.333333333333332</v>
      </c>
      <c r="M105" s="6"/>
      <c r="N105" s="7">
        <f aca="true" t="shared" si="27" ref="N105:N168">L105</f>
        <v>29.333333333333332</v>
      </c>
      <c r="O105" s="6">
        <v>1</v>
      </c>
    </row>
    <row r="106" spans="1:15" ht="12.75">
      <c r="A106" s="6" t="s">
        <v>523</v>
      </c>
      <c r="B106" s="6" t="s">
        <v>524</v>
      </c>
      <c r="C106" s="6" t="s">
        <v>525</v>
      </c>
      <c r="D106" s="6" t="s">
        <v>341</v>
      </c>
      <c r="E106" s="6" t="s">
        <v>343</v>
      </c>
      <c r="F106" s="6" t="s">
        <v>344</v>
      </c>
      <c r="G106" s="6">
        <v>3</v>
      </c>
      <c r="H106" s="6">
        <v>80.5</v>
      </c>
      <c r="I106" s="6">
        <v>86.5</v>
      </c>
      <c r="J106" s="6">
        <v>167</v>
      </c>
      <c r="K106" s="7">
        <f t="shared" si="24"/>
        <v>55.666666666666664</v>
      </c>
      <c r="L106" s="7">
        <f t="shared" si="25"/>
        <v>27.833333333333332</v>
      </c>
      <c r="M106" s="6"/>
      <c r="N106" s="7">
        <f t="shared" si="27"/>
        <v>27.833333333333332</v>
      </c>
      <c r="O106" s="6">
        <v>2</v>
      </c>
    </row>
    <row r="107" spans="1:15" ht="12.75">
      <c r="A107" s="6" t="s">
        <v>577</v>
      </c>
      <c r="B107" s="6" t="s">
        <v>578</v>
      </c>
      <c r="C107" s="6" t="s">
        <v>579</v>
      </c>
      <c r="D107" s="6" t="s">
        <v>341</v>
      </c>
      <c r="E107" s="6" t="s">
        <v>343</v>
      </c>
      <c r="F107" s="6" t="s">
        <v>344</v>
      </c>
      <c r="G107" s="6">
        <v>3</v>
      </c>
      <c r="H107" s="6">
        <v>67.5</v>
      </c>
      <c r="I107" s="6">
        <v>95</v>
      </c>
      <c r="J107" s="6">
        <v>162.5</v>
      </c>
      <c r="K107" s="7">
        <f t="shared" si="24"/>
        <v>54.166666666666664</v>
      </c>
      <c r="L107" s="7">
        <f t="shared" si="25"/>
        <v>27.083333333333332</v>
      </c>
      <c r="M107" s="6"/>
      <c r="N107" s="7">
        <f t="shared" si="27"/>
        <v>27.083333333333332</v>
      </c>
      <c r="O107" s="6">
        <v>3</v>
      </c>
    </row>
    <row r="108" spans="1:15" ht="12.75">
      <c r="A108" s="6" t="s">
        <v>580</v>
      </c>
      <c r="B108" s="6" t="s">
        <v>581</v>
      </c>
      <c r="C108" s="6" t="s">
        <v>582</v>
      </c>
      <c r="D108" s="6" t="s">
        <v>341</v>
      </c>
      <c r="E108" s="6" t="s">
        <v>343</v>
      </c>
      <c r="F108" s="6" t="s">
        <v>344</v>
      </c>
      <c r="G108" s="6">
        <v>3</v>
      </c>
      <c r="H108" s="6">
        <v>73.5</v>
      </c>
      <c r="I108" s="6">
        <v>89</v>
      </c>
      <c r="J108" s="6">
        <v>162.5</v>
      </c>
      <c r="K108" s="7">
        <f t="shared" si="24"/>
        <v>54.166666666666664</v>
      </c>
      <c r="L108" s="7">
        <f t="shared" si="25"/>
        <v>27.083333333333332</v>
      </c>
      <c r="M108" s="6"/>
      <c r="N108" s="7">
        <f t="shared" si="27"/>
        <v>27.083333333333332</v>
      </c>
      <c r="O108" s="6">
        <v>3</v>
      </c>
    </row>
    <row r="109" spans="1:15" ht="12.75">
      <c r="A109" s="6" t="s">
        <v>508</v>
      </c>
      <c r="B109" s="6" t="s">
        <v>509</v>
      </c>
      <c r="C109" s="6" t="s">
        <v>510</v>
      </c>
      <c r="D109" s="6" t="s">
        <v>341</v>
      </c>
      <c r="E109" s="6" t="s">
        <v>343</v>
      </c>
      <c r="F109" s="6" t="s">
        <v>344</v>
      </c>
      <c r="G109" s="6">
        <v>3</v>
      </c>
      <c r="H109" s="6">
        <v>87.5</v>
      </c>
      <c r="I109" s="6">
        <v>73</v>
      </c>
      <c r="J109" s="6">
        <v>160.5</v>
      </c>
      <c r="K109" s="7">
        <f t="shared" si="24"/>
        <v>53.5</v>
      </c>
      <c r="L109" s="7">
        <f t="shared" si="25"/>
        <v>26.75</v>
      </c>
      <c r="M109" s="6"/>
      <c r="N109" s="7">
        <f t="shared" si="27"/>
        <v>26.75</v>
      </c>
      <c r="O109" s="6">
        <v>5</v>
      </c>
    </row>
    <row r="110" spans="1:15" ht="12.75">
      <c r="A110" s="6" t="s">
        <v>427</v>
      </c>
      <c r="B110" s="6" t="s">
        <v>428</v>
      </c>
      <c r="C110" s="6" t="s">
        <v>429</v>
      </c>
      <c r="D110" s="6" t="s">
        <v>341</v>
      </c>
      <c r="E110" s="6" t="s">
        <v>343</v>
      </c>
      <c r="F110" s="6" t="s">
        <v>344</v>
      </c>
      <c r="G110" s="6">
        <v>3</v>
      </c>
      <c r="H110" s="6">
        <v>78.5</v>
      </c>
      <c r="I110" s="6">
        <v>81</v>
      </c>
      <c r="J110" s="6">
        <v>159.5</v>
      </c>
      <c r="K110" s="7">
        <f t="shared" si="24"/>
        <v>53.166666666666664</v>
      </c>
      <c r="L110" s="7">
        <f t="shared" si="25"/>
        <v>26.583333333333332</v>
      </c>
      <c r="M110" s="6"/>
      <c r="N110" s="7">
        <f t="shared" si="27"/>
        <v>26.583333333333332</v>
      </c>
      <c r="O110" s="6">
        <v>6</v>
      </c>
    </row>
    <row r="111" spans="1:15" ht="12.75">
      <c r="A111" s="6" t="s">
        <v>454</v>
      </c>
      <c r="B111" s="6" t="s">
        <v>455</v>
      </c>
      <c r="C111" s="6" t="s">
        <v>456</v>
      </c>
      <c r="D111" s="6" t="s">
        <v>341</v>
      </c>
      <c r="E111" s="6" t="s">
        <v>343</v>
      </c>
      <c r="F111" s="6" t="s">
        <v>344</v>
      </c>
      <c r="G111" s="6">
        <v>3</v>
      </c>
      <c r="H111" s="6">
        <v>83</v>
      </c>
      <c r="I111" s="6">
        <v>75</v>
      </c>
      <c r="J111" s="6">
        <v>158</v>
      </c>
      <c r="K111" s="7">
        <f t="shared" si="24"/>
        <v>52.666666666666664</v>
      </c>
      <c r="L111" s="7">
        <f t="shared" si="25"/>
        <v>26.333333333333332</v>
      </c>
      <c r="M111" s="6"/>
      <c r="N111" s="7">
        <f t="shared" si="27"/>
        <v>26.333333333333332</v>
      </c>
      <c r="O111" s="6">
        <v>7</v>
      </c>
    </row>
    <row r="112" spans="1:15" ht="12.75">
      <c r="A112" s="6" t="s">
        <v>502</v>
      </c>
      <c r="B112" s="6" t="s">
        <v>503</v>
      </c>
      <c r="C112" s="6" t="s">
        <v>504</v>
      </c>
      <c r="D112" s="6" t="s">
        <v>341</v>
      </c>
      <c r="E112" s="6" t="s">
        <v>343</v>
      </c>
      <c r="F112" s="6" t="s">
        <v>344</v>
      </c>
      <c r="G112" s="6">
        <v>3</v>
      </c>
      <c r="H112" s="6">
        <v>83.5</v>
      </c>
      <c r="I112" s="6">
        <v>74</v>
      </c>
      <c r="J112" s="6">
        <v>157.5</v>
      </c>
      <c r="K112" s="7">
        <f t="shared" si="24"/>
        <v>52.5</v>
      </c>
      <c r="L112" s="7">
        <f t="shared" si="25"/>
        <v>26.25</v>
      </c>
      <c r="M112" s="6"/>
      <c r="N112" s="7">
        <f t="shared" si="27"/>
        <v>26.25</v>
      </c>
      <c r="O112" s="6">
        <v>8</v>
      </c>
    </row>
    <row r="113" spans="1:15" ht="12.75">
      <c r="A113" s="6" t="s">
        <v>562</v>
      </c>
      <c r="B113" s="6" t="s">
        <v>563</v>
      </c>
      <c r="C113" s="6" t="s">
        <v>564</v>
      </c>
      <c r="D113" s="6" t="s">
        <v>341</v>
      </c>
      <c r="E113" s="6" t="s">
        <v>343</v>
      </c>
      <c r="F113" s="6" t="s">
        <v>344</v>
      </c>
      <c r="G113" s="6">
        <v>3</v>
      </c>
      <c r="H113" s="6">
        <v>72</v>
      </c>
      <c r="I113" s="6">
        <v>82.5</v>
      </c>
      <c r="J113" s="6">
        <v>154.5</v>
      </c>
      <c r="K113" s="7">
        <f t="shared" si="24"/>
        <v>51.5</v>
      </c>
      <c r="L113" s="7">
        <f t="shared" si="25"/>
        <v>25.75</v>
      </c>
      <c r="M113" s="6"/>
      <c r="N113" s="7">
        <f t="shared" si="27"/>
        <v>25.75</v>
      </c>
      <c r="O113" s="6">
        <v>9</v>
      </c>
    </row>
    <row r="114" spans="1:15" ht="12.75">
      <c r="A114" s="6" t="s">
        <v>397</v>
      </c>
      <c r="B114" s="6" t="s">
        <v>398</v>
      </c>
      <c r="C114" s="6" t="s">
        <v>399</v>
      </c>
      <c r="D114" s="6" t="s">
        <v>341</v>
      </c>
      <c r="E114" s="6" t="s">
        <v>343</v>
      </c>
      <c r="F114" s="6" t="s">
        <v>344</v>
      </c>
      <c r="G114" s="6">
        <v>3</v>
      </c>
      <c r="H114" s="6">
        <v>72.5</v>
      </c>
      <c r="I114" s="6">
        <v>81</v>
      </c>
      <c r="J114" s="6">
        <v>153.5</v>
      </c>
      <c r="K114" s="7">
        <f t="shared" si="24"/>
        <v>51.166666666666664</v>
      </c>
      <c r="L114" s="7">
        <f t="shared" si="25"/>
        <v>25.583333333333332</v>
      </c>
      <c r="M114" s="6"/>
      <c r="N114" s="7">
        <f t="shared" si="27"/>
        <v>25.583333333333332</v>
      </c>
      <c r="O114" s="6">
        <v>10</v>
      </c>
    </row>
    <row r="115" spans="1:15" ht="12.75">
      <c r="A115" s="6" t="s">
        <v>583</v>
      </c>
      <c r="B115" s="6" t="s">
        <v>584</v>
      </c>
      <c r="C115" s="6" t="s">
        <v>585</v>
      </c>
      <c r="D115" s="6" t="s">
        <v>341</v>
      </c>
      <c r="E115" s="6" t="s">
        <v>343</v>
      </c>
      <c r="F115" s="6" t="s">
        <v>344</v>
      </c>
      <c r="G115" s="6">
        <v>3</v>
      </c>
      <c r="H115" s="6">
        <v>80</v>
      </c>
      <c r="I115" s="6">
        <v>73</v>
      </c>
      <c r="J115" s="6">
        <v>153</v>
      </c>
      <c r="K115" s="7">
        <f t="shared" si="24"/>
        <v>51</v>
      </c>
      <c r="L115" s="7">
        <f t="shared" si="25"/>
        <v>25.5</v>
      </c>
      <c r="M115" s="6"/>
      <c r="N115" s="7">
        <f t="shared" si="27"/>
        <v>25.5</v>
      </c>
      <c r="O115" s="6">
        <v>11</v>
      </c>
    </row>
    <row r="116" spans="1:15" ht="12.75">
      <c r="A116" s="6" t="s">
        <v>463</v>
      </c>
      <c r="B116" s="6" t="s">
        <v>464</v>
      </c>
      <c r="C116" s="6" t="s">
        <v>465</v>
      </c>
      <c r="D116" s="6" t="s">
        <v>341</v>
      </c>
      <c r="E116" s="6" t="s">
        <v>343</v>
      </c>
      <c r="F116" s="6" t="s">
        <v>344</v>
      </c>
      <c r="G116" s="6">
        <v>3</v>
      </c>
      <c r="H116" s="6">
        <v>66</v>
      </c>
      <c r="I116" s="6">
        <v>86</v>
      </c>
      <c r="J116" s="6">
        <v>152</v>
      </c>
      <c r="K116" s="7">
        <f t="shared" si="24"/>
        <v>50.666666666666664</v>
      </c>
      <c r="L116" s="7">
        <f t="shared" si="25"/>
        <v>25.333333333333332</v>
      </c>
      <c r="M116" s="6"/>
      <c r="N116" s="7">
        <f t="shared" si="27"/>
        <v>25.333333333333332</v>
      </c>
      <c r="O116" s="6">
        <v>12</v>
      </c>
    </row>
    <row r="117" spans="1:15" ht="12.75">
      <c r="A117" s="6" t="s">
        <v>403</v>
      </c>
      <c r="B117" s="6" t="s">
        <v>404</v>
      </c>
      <c r="C117" s="6" t="s">
        <v>405</v>
      </c>
      <c r="D117" s="6" t="s">
        <v>341</v>
      </c>
      <c r="E117" s="6" t="s">
        <v>343</v>
      </c>
      <c r="F117" s="6" t="s">
        <v>344</v>
      </c>
      <c r="G117" s="6">
        <v>3</v>
      </c>
      <c r="H117" s="6">
        <v>60</v>
      </c>
      <c r="I117" s="6">
        <v>90</v>
      </c>
      <c r="J117" s="6">
        <v>150</v>
      </c>
      <c r="K117" s="7">
        <f t="shared" si="24"/>
        <v>50</v>
      </c>
      <c r="L117" s="7">
        <f t="shared" si="25"/>
        <v>25</v>
      </c>
      <c r="M117" s="6"/>
      <c r="N117" s="7">
        <f t="shared" si="27"/>
        <v>25</v>
      </c>
      <c r="O117" s="6">
        <v>13</v>
      </c>
    </row>
    <row r="118" spans="1:15" ht="12.75">
      <c r="A118" s="6" t="s">
        <v>406</v>
      </c>
      <c r="B118" s="6" t="s">
        <v>407</v>
      </c>
      <c r="C118" s="6" t="s">
        <v>408</v>
      </c>
      <c r="D118" s="6" t="s">
        <v>341</v>
      </c>
      <c r="E118" s="6" t="s">
        <v>343</v>
      </c>
      <c r="F118" s="6" t="s">
        <v>344</v>
      </c>
      <c r="G118" s="6">
        <v>3</v>
      </c>
      <c r="H118" s="6">
        <v>70</v>
      </c>
      <c r="I118" s="6">
        <v>80</v>
      </c>
      <c r="J118" s="6">
        <v>150</v>
      </c>
      <c r="K118" s="7">
        <f t="shared" si="24"/>
        <v>50</v>
      </c>
      <c r="L118" s="7">
        <f t="shared" si="25"/>
        <v>25</v>
      </c>
      <c r="M118" s="6"/>
      <c r="N118" s="7">
        <f t="shared" si="27"/>
        <v>25</v>
      </c>
      <c r="O118" s="6">
        <v>13</v>
      </c>
    </row>
    <row r="119" spans="1:15" ht="12.75">
      <c r="A119" s="6" t="s">
        <v>541</v>
      </c>
      <c r="B119" s="6" t="s">
        <v>542</v>
      </c>
      <c r="C119" s="6" t="s">
        <v>543</v>
      </c>
      <c r="D119" s="6" t="s">
        <v>341</v>
      </c>
      <c r="E119" s="6" t="s">
        <v>343</v>
      </c>
      <c r="F119" s="6" t="s">
        <v>344</v>
      </c>
      <c r="G119" s="6">
        <v>3</v>
      </c>
      <c r="H119" s="6">
        <v>72.5</v>
      </c>
      <c r="I119" s="6">
        <v>76.5</v>
      </c>
      <c r="J119" s="6">
        <v>149</v>
      </c>
      <c r="K119" s="7">
        <f t="shared" si="24"/>
        <v>49.666666666666664</v>
      </c>
      <c r="L119" s="7">
        <f t="shared" si="25"/>
        <v>24.833333333333332</v>
      </c>
      <c r="M119" s="6"/>
      <c r="N119" s="7">
        <f t="shared" si="27"/>
        <v>24.833333333333332</v>
      </c>
      <c r="O119" s="6">
        <v>15</v>
      </c>
    </row>
    <row r="120" spans="1:15" ht="12.75">
      <c r="A120" s="6" t="s">
        <v>529</v>
      </c>
      <c r="B120" s="6" t="s">
        <v>530</v>
      </c>
      <c r="C120" s="6" t="s">
        <v>531</v>
      </c>
      <c r="D120" s="6" t="s">
        <v>341</v>
      </c>
      <c r="E120" s="6" t="s">
        <v>343</v>
      </c>
      <c r="F120" s="6" t="s">
        <v>344</v>
      </c>
      <c r="G120" s="6">
        <v>3</v>
      </c>
      <c r="H120" s="6">
        <v>76.5</v>
      </c>
      <c r="I120" s="6">
        <v>72</v>
      </c>
      <c r="J120" s="6">
        <v>148.5</v>
      </c>
      <c r="K120" s="7">
        <f t="shared" si="24"/>
        <v>49.5</v>
      </c>
      <c r="L120" s="7">
        <f t="shared" si="25"/>
        <v>24.75</v>
      </c>
      <c r="M120" s="6"/>
      <c r="N120" s="7">
        <f t="shared" si="27"/>
        <v>24.75</v>
      </c>
      <c r="O120" s="6">
        <v>16</v>
      </c>
    </row>
    <row r="121" spans="1:15" ht="12.75">
      <c r="A121" s="6" t="s">
        <v>571</v>
      </c>
      <c r="B121" s="6" t="s">
        <v>572</v>
      </c>
      <c r="C121" s="6" t="s">
        <v>573</v>
      </c>
      <c r="D121" s="6" t="s">
        <v>341</v>
      </c>
      <c r="E121" s="6" t="s">
        <v>343</v>
      </c>
      <c r="F121" s="6" t="s">
        <v>344</v>
      </c>
      <c r="G121" s="6">
        <v>3</v>
      </c>
      <c r="H121" s="6">
        <v>56.5</v>
      </c>
      <c r="I121" s="6">
        <v>92</v>
      </c>
      <c r="J121" s="6">
        <v>148.5</v>
      </c>
      <c r="K121" s="7">
        <f t="shared" si="24"/>
        <v>49.5</v>
      </c>
      <c r="L121" s="7">
        <f t="shared" si="25"/>
        <v>24.75</v>
      </c>
      <c r="M121" s="6"/>
      <c r="N121" s="7">
        <f t="shared" si="27"/>
        <v>24.75</v>
      </c>
      <c r="O121" s="6">
        <v>16</v>
      </c>
    </row>
    <row r="122" spans="1:15" ht="12.75">
      <c r="A122" s="6" t="s">
        <v>574</v>
      </c>
      <c r="B122" s="6" t="s">
        <v>575</v>
      </c>
      <c r="C122" s="6" t="s">
        <v>576</v>
      </c>
      <c r="D122" s="6" t="s">
        <v>341</v>
      </c>
      <c r="E122" s="6" t="s">
        <v>343</v>
      </c>
      <c r="F122" s="6" t="s">
        <v>344</v>
      </c>
      <c r="G122" s="6">
        <v>3</v>
      </c>
      <c r="H122" s="6">
        <v>74</v>
      </c>
      <c r="I122" s="6">
        <v>74</v>
      </c>
      <c r="J122" s="6">
        <v>148</v>
      </c>
      <c r="K122" s="7">
        <f t="shared" si="24"/>
        <v>49.333333333333336</v>
      </c>
      <c r="L122" s="7">
        <f t="shared" si="25"/>
        <v>24.666666666666668</v>
      </c>
      <c r="M122" s="6"/>
      <c r="N122" s="7">
        <f t="shared" si="27"/>
        <v>24.666666666666668</v>
      </c>
      <c r="O122" s="6">
        <v>18</v>
      </c>
    </row>
    <row r="123" spans="1:15" ht="12.75">
      <c r="A123" s="6" t="s">
        <v>505</v>
      </c>
      <c r="B123" s="6" t="s">
        <v>506</v>
      </c>
      <c r="C123" s="6" t="s">
        <v>507</v>
      </c>
      <c r="D123" s="6" t="s">
        <v>341</v>
      </c>
      <c r="E123" s="6" t="s">
        <v>343</v>
      </c>
      <c r="F123" s="6" t="s">
        <v>344</v>
      </c>
      <c r="G123" s="6">
        <v>3</v>
      </c>
      <c r="H123" s="6">
        <v>75.5</v>
      </c>
      <c r="I123" s="6">
        <v>71.5</v>
      </c>
      <c r="J123" s="6">
        <v>147</v>
      </c>
      <c r="K123" s="7">
        <f t="shared" si="24"/>
        <v>49</v>
      </c>
      <c r="L123" s="7">
        <f t="shared" si="25"/>
        <v>24.5</v>
      </c>
      <c r="M123" s="6"/>
      <c r="N123" s="7">
        <f t="shared" si="27"/>
        <v>24.5</v>
      </c>
      <c r="O123" s="6">
        <v>19</v>
      </c>
    </row>
    <row r="124" spans="1:15" ht="12.75">
      <c r="A124" s="6" t="s">
        <v>568</v>
      </c>
      <c r="B124" s="6" t="s">
        <v>569</v>
      </c>
      <c r="C124" s="6" t="s">
        <v>570</v>
      </c>
      <c r="D124" s="6" t="s">
        <v>341</v>
      </c>
      <c r="E124" s="6" t="s">
        <v>343</v>
      </c>
      <c r="F124" s="6" t="s">
        <v>344</v>
      </c>
      <c r="G124" s="6">
        <v>3</v>
      </c>
      <c r="H124" s="6">
        <v>78.5</v>
      </c>
      <c r="I124" s="6">
        <v>68.5</v>
      </c>
      <c r="J124" s="6">
        <v>147</v>
      </c>
      <c r="K124" s="7">
        <f t="shared" si="24"/>
        <v>49</v>
      </c>
      <c r="L124" s="7">
        <f t="shared" si="25"/>
        <v>24.5</v>
      </c>
      <c r="M124" s="6"/>
      <c r="N124" s="7">
        <f t="shared" si="27"/>
        <v>24.5</v>
      </c>
      <c r="O124" s="6">
        <v>19</v>
      </c>
    </row>
    <row r="125" spans="1:15" ht="12.75">
      <c r="A125" s="6" t="s">
        <v>388</v>
      </c>
      <c r="B125" s="6" t="s">
        <v>389</v>
      </c>
      <c r="C125" s="6" t="s">
        <v>390</v>
      </c>
      <c r="D125" s="6" t="s">
        <v>341</v>
      </c>
      <c r="E125" s="6" t="s">
        <v>343</v>
      </c>
      <c r="F125" s="6" t="s">
        <v>344</v>
      </c>
      <c r="G125" s="6">
        <v>3</v>
      </c>
      <c r="H125" s="6">
        <v>70</v>
      </c>
      <c r="I125" s="6">
        <v>75.5</v>
      </c>
      <c r="J125" s="6">
        <v>145.5</v>
      </c>
      <c r="K125" s="7">
        <f t="shared" si="24"/>
        <v>48.5</v>
      </c>
      <c r="L125" s="7">
        <f t="shared" si="25"/>
        <v>24.25</v>
      </c>
      <c r="M125" s="6"/>
      <c r="N125" s="7">
        <f t="shared" si="27"/>
        <v>24.25</v>
      </c>
      <c r="O125" s="6">
        <v>21</v>
      </c>
    </row>
    <row r="126" spans="1:15" ht="12.75">
      <c r="A126" s="6" t="s">
        <v>586</v>
      </c>
      <c r="B126" s="6" t="s">
        <v>587</v>
      </c>
      <c r="C126" s="6" t="s">
        <v>588</v>
      </c>
      <c r="D126" s="6" t="s">
        <v>341</v>
      </c>
      <c r="E126" s="6" t="s">
        <v>343</v>
      </c>
      <c r="F126" s="6" t="s">
        <v>344</v>
      </c>
      <c r="G126" s="6">
        <v>3</v>
      </c>
      <c r="H126" s="6">
        <v>74</v>
      </c>
      <c r="I126" s="6">
        <v>68.5</v>
      </c>
      <c r="J126" s="6">
        <v>142.5</v>
      </c>
      <c r="K126" s="7">
        <f t="shared" si="24"/>
        <v>47.5</v>
      </c>
      <c r="L126" s="7">
        <f t="shared" si="25"/>
        <v>23.75</v>
      </c>
      <c r="M126" s="6"/>
      <c r="N126" s="7">
        <f t="shared" si="27"/>
        <v>23.75</v>
      </c>
      <c r="O126" s="6">
        <v>22</v>
      </c>
    </row>
    <row r="127" spans="1:15" ht="12.75">
      <c r="A127" s="6" t="s">
        <v>382</v>
      </c>
      <c r="B127" s="6" t="s">
        <v>383</v>
      </c>
      <c r="C127" s="6" t="s">
        <v>384</v>
      </c>
      <c r="D127" s="6" t="s">
        <v>341</v>
      </c>
      <c r="E127" s="6" t="s">
        <v>343</v>
      </c>
      <c r="F127" s="6" t="s">
        <v>344</v>
      </c>
      <c r="G127" s="6">
        <v>3</v>
      </c>
      <c r="H127" s="6">
        <v>68</v>
      </c>
      <c r="I127" s="6">
        <v>74</v>
      </c>
      <c r="J127" s="6">
        <v>142</v>
      </c>
      <c r="K127" s="7">
        <f t="shared" si="24"/>
        <v>47.333333333333336</v>
      </c>
      <c r="L127" s="7">
        <f t="shared" si="25"/>
        <v>23.666666666666668</v>
      </c>
      <c r="M127" s="6"/>
      <c r="N127" s="7">
        <f t="shared" si="27"/>
        <v>23.666666666666668</v>
      </c>
      <c r="O127" s="6">
        <v>23</v>
      </c>
    </row>
    <row r="128" spans="1:15" ht="12.75">
      <c r="A128" s="6" t="s">
        <v>442</v>
      </c>
      <c r="B128" s="6" t="s">
        <v>443</v>
      </c>
      <c r="C128" s="6" t="s">
        <v>444</v>
      </c>
      <c r="D128" s="6" t="s">
        <v>341</v>
      </c>
      <c r="E128" s="6" t="s">
        <v>343</v>
      </c>
      <c r="F128" s="6" t="s">
        <v>344</v>
      </c>
      <c r="G128" s="6">
        <v>3</v>
      </c>
      <c r="H128" s="6">
        <v>75.5</v>
      </c>
      <c r="I128" s="6">
        <v>66.5</v>
      </c>
      <c r="J128" s="6">
        <v>142</v>
      </c>
      <c r="K128" s="7">
        <f t="shared" si="24"/>
        <v>47.333333333333336</v>
      </c>
      <c r="L128" s="7">
        <f t="shared" si="25"/>
        <v>23.666666666666668</v>
      </c>
      <c r="M128" s="6"/>
      <c r="N128" s="7">
        <f t="shared" si="27"/>
        <v>23.666666666666668</v>
      </c>
      <c r="O128" s="6">
        <v>23</v>
      </c>
    </row>
    <row r="129" spans="1:15" ht="12.75">
      <c r="A129" s="6" t="s">
        <v>349</v>
      </c>
      <c r="B129" s="6" t="s">
        <v>350</v>
      </c>
      <c r="C129" s="6" t="s">
        <v>351</v>
      </c>
      <c r="D129" s="6" t="s">
        <v>341</v>
      </c>
      <c r="E129" s="6" t="s">
        <v>343</v>
      </c>
      <c r="F129" s="6" t="s">
        <v>344</v>
      </c>
      <c r="G129" s="6">
        <v>3</v>
      </c>
      <c r="H129" s="6">
        <v>69</v>
      </c>
      <c r="I129" s="6">
        <v>71</v>
      </c>
      <c r="J129" s="6">
        <v>140</v>
      </c>
      <c r="K129" s="7">
        <f t="shared" si="24"/>
        <v>46.666666666666664</v>
      </c>
      <c r="L129" s="7">
        <f t="shared" si="25"/>
        <v>23.333333333333332</v>
      </c>
      <c r="M129" s="6"/>
      <c r="N129" s="7">
        <f t="shared" si="27"/>
        <v>23.333333333333332</v>
      </c>
      <c r="O129" s="6">
        <v>25</v>
      </c>
    </row>
    <row r="130" spans="1:15" ht="12.75">
      <c r="A130" s="6" t="s">
        <v>364</v>
      </c>
      <c r="B130" s="6" t="s">
        <v>365</v>
      </c>
      <c r="C130" s="6" t="s">
        <v>366</v>
      </c>
      <c r="D130" s="6" t="s">
        <v>341</v>
      </c>
      <c r="E130" s="6" t="s">
        <v>343</v>
      </c>
      <c r="F130" s="6" t="s">
        <v>344</v>
      </c>
      <c r="G130" s="6">
        <v>3</v>
      </c>
      <c r="H130" s="6">
        <v>59</v>
      </c>
      <c r="I130" s="6">
        <v>81</v>
      </c>
      <c r="J130" s="6">
        <v>140</v>
      </c>
      <c r="K130" s="7">
        <f t="shared" si="24"/>
        <v>46.666666666666664</v>
      </c>
      <c r="L130" s="7">
        <f t="shared" si="25"/>
        <v>23.333333333333332</v>
      </c>
      <c r="M130" s="6"/>
      <c r="N130" s="7">
        <f t="shared" si="27"/>
        <v>23.333333333333332</v>
      </c>
      <c r="O130" s="6">
        <v>25</v>
      </c>
    </row>
    <row r="131" spans="1:15" ht="12.75">
      <c r="A131" s="6" t="s">
        <v>526</v>
      </c>
      <c r="B131" s="6" t="s">
        <v>527</v>
      </c>
      <c r="C131" s="6" t="s">
        <v>528</v>
      </c>
      <c r="D131" s="6" t="s">
        <v>341</v>
      </c>
      <c r="E131" s="6" t="s">
        <v>343</v>
      </c>
      <c r="F131" s="6" t="s">
        <v>344</v>
      </c>
      <c r="G131" s="6">
        <v>3</v>
      </c>
      <c r="H131" s="6">
        <v>60</v>
      </c>
      <c r="I131" s="6">
        <v>80</v>
      </c>
      <c r="J131" s="6">
        <v>140</v>
      </c>
      <c r="K131" s="7">
        <f t="shared" si="24"/>
        <v>46.666666666666664</v>
      </c>
      <c r="L131" s="7">
        <f t="shared" si="25"/>
        <v>23.333333333333332</v>
      </c>
      <c r="M131" s="6"/>
      <c r="N131" s="7">
        <f t="shared" si="27"/>
        <v>23.333333333333332</v>
      </c>
      <c r="O131" s="6">
        <v>25</v>
      </c>
    </row>
    <row r="132" spans="1:15" ht="12.75">
      <c r="A132" s="6" t="s">
        <v>535</v>
      </c>
      <c r="B132" s="6" t="s">
        <v>536</v>
      </c>
      <c r="C132" s="6" t="s">
        <v>537</v>
      </c>
      <c r="D132" s="6" t="s">
        <v>341</v>
      </c>
      <c r="E132" s="6" t="s">
        <v>343</v>
      </c>
      <c r="F132" s="6" t="s">
        <v>344</v>
      </c>
      <c r="G132" s="6">
        <v>3</v>
      </c>
      <c r="H132" s="6">
        <v>54</v>
      </c>
      <c r="I132" s="6">
        <v>83</v>
      </c>
      <c r="J132" s="6">
        <v>137</v>
      </c>
      <c r="K132" s="7">
        <f t="shared" si="24"/>
        <v>45.666666666666664</v>
      </c>
      <c r="L132" s="7">
        <f t="shared" si="25"/>
        <v>22.833333333333332</v>
      </c>
      <c r="M132" s="6"/>
      <c r="N132" s="7">
        <f t="shared" si="27"/>
        <v>22.833333333333332</v>
      </c>
      <c r="O132" s="6">
        <v>28</v>
      </c>
    </row>
    <row r="133" spans="1:15" ht="12.75">
      <c r="A133" s="6" t="s">
        <v>424</v>
      </c>
      <c r="B133" s="6" t="s">
        <v>425</v>
      </c>
      <c r="C133" s="6" t="s">
        <v>426</v>
      </c>
      <c r="D133" s="6" t="s">
        <v>341</v>
      </c>
      <c r="E133" s="6" t="s">
        <v>343</v>
      </c>
      <c r="F133" s="6" t="s">
        <v>344</v>
      </c>
      <c r="G133" s="6">
        <v>3</v>
      </c>
      <c r="H133" s="6">
        <v>68</v>
      </c>
      <c r="I133" s="6">
        <v>68</v>
      </c>
      <c r="J133" s="6">
        <v>136</v>
      </c>
      <c r="K133" s="7">
        <f t="shared" si="24"/>
        <v>45.333333333333336</v>
      </c>
      <c r="L133" s="7">
        <f t="shared" si="25"/>
        <v>22.666666666666668</v>
      </c>
      <c r="M133" s="6"/>
      <c r="N133" s="7">
        <f t="shared" si="27"/>
        <v>22.666666666666668</v>
      </c>
      <c r="O133" s="6">
        <v>29</v>
      </c>
    </row>
    <row r="134" spans="1:15" ht="12.75">
      <c r="A134" s="6" t="s">
        <v>559</v>
      </c>
      <c r="B134" s="6" t="s">
        <v>560</v>
      </c>
      <c r="C134" s="6" t="s">
        <v>561</v>
      </c>
      <c r="D134" s="6" t="s">
        <v>341</v>
      </c>
      <c r="E134" s="6" t="s">
        <v>343</v>
      </c>
      <c r="F134" s="6" t="s">
        <v>344</v>
      </c>
      <c r="G134" s="6">
        <v>3</v>
      </c>
      <c r="H134" s="6">
        <v>41</v>
      </c>
      <c r="I134" s="6">
        <v>95</v>
      </c>
      <c r="J134" s="6">
        <v>136</v>
      </c>
      <c r="K134" s="7">
        <f t="shared" si="24"/>
        <v>45.333333333333336</v>
      </c>
      <c r="L134" s="7">
        <f t="shared" si="25"/>
        <v>22.666666666666668</v>
      </c>
      <c r="M134" s="6"/>
      <c r="N134" s="7">
        <f t="shared" si="27"/>
        <v>22.666666666666668</v>
      </c>
      <c r="O134" s="6">
        <v>29</v>
      </c>
    </row>
    <row r="135" spans="1:15" ht="12.75">
      <c r="A135" s="6" t="s">
        <v>589</v>
      </c>
      <c r="B135" s="6" t="s">
        <v>590</v>
      </c>
      <c r="C135" s="6" t="s">
        <v>591</v>
      </c>
      <c r="D135" s="6" t="s">
        <v>341</v>
      </c>
      <c r="E135" s="6" t="s">
        <v>343</v>
      </c>
      <c r="F135" s="6" t="s">
        <v>344</v>
      </c>
      <c r="G135" s="6">
        <v>3</v>
      </c>
      <c r="H135" s="6">
        <v>70.5</v>
      </c>
      <c r="I135" s="6">
        <v>65.5</v>
      </c>
      <c r="J135" s="6">
        <v>136</v>
      </c>
      <c r="K135" s="7">
        <f t="shared" si="24"/>
        <v>45.333333333333336</v>
      </c>
      <c r="L135" s="7">
        <f t="shared" si="25"/>
        <v>22.666666666666668</v>
      </c>
      <c r="M135" s="6"/>
      <c r="N135" s="7">
        <f t="shared" si="27"/>
        <v>22.666666666666668</v>
      </c>
      <c r="O135" s="6">
        <v>29</v>
      </c>
    </row>
    <row r="136" spans="1:15" ht="12.75">
      <c r="A136" s="6" t="s">
        <v>511</v>
      </c>
      <c r="B136" s="6" t="s">
        <v>512</v>
      </c>
      <c r="C136" s="6" t="s">
        <v>513</v>
      </c>
      <c r="D136" s="6" t="s">
        <v>341</v>
      </c>
      <c r="E136" s="6" t="s">
        <v>343</v>
      </c>
      <c r="F136" s="6" t="s">
        <v>344</v>
      </c>
      <c r="G136" s="6">
        <v>3</v>
      </c>
      <c r="H136" s="6">
        <v>47.5</v>
      </c>
      <c r="I136" s="6">
        <v>88</v>
      </c>
      <c r="J136" s="6">
        <v>135.5</v>
      </c>
      <c r="K136" s="7">
        <f t="shared" si="24"/>
        <v>45.166666666666664</v>
      </c>
      <c r="L136" s="7">
        <f t="shared" si="25"/>
        <v>22.583333333333332</v>
      </c>
      <c r="M136" s="6"/>
      <c r="N136" s="7">
        <f t="shared" si="27"/>
        <v>22.583333333333332</v>
      </c>
      <c r="O136" s="6">
        <v>32</v>
      </c>
    </row>
    <row r="137" spans="1:15" ht="12.75">
      <c r="A137" s="6" t="s">
        <v>484</v>
      </c>
      <c r="B137" s="6" t="s">
        <v>485</v>
      </c>
      <c r="C137" s="6" t="s">
        <v>486</v>
      </c>
      <c r="D137" s="6" t="s">
        <v>341</v>
      </c>
      <c r="E137" s="6" t="s">
        <v>343</v>
      </c>
      <c r="F137" s="6" t="s">
        <v>344</v>
      </c>
      <c r="G137" s="6">
        <v>3</v>
      </c>
      <c r="H137" s="6">
        <v>70</v>
      </c>
      <c r="I137" s="6">
        <v>64</v>
      </c>
      <c r="J137" s="6">
        <v>134</v>
      </c>
      <c r="K137" s="7">
        <f t="shared" si="24"/>
        <v>44.666666666666664</v>
      </c>
      <c r="L137" s="7">
        <f t="shared" si="25"/>
        <v>22.333333333333332</v>
      </c>
      <c r="M137" s="6"/>
      <c r="N137" s="7">
        <f t="shared" si="27"/>
        <v>22.333333333333332</v>
      </c>
      <c r="O137" s="6">
        <v>33</v>
      </c>
    </row>
    <row r="138" spans="1:15" ht="12.75">
      <c r="A138" s="6" t="s">
        <v>547</v>
      </c>
      <c r="B138" s="6" t="s">
        <v>548</v>
      </c>
      <c r="C138" s="6" t="s">
        <v>549</v>
      </c>
      <c r="D138" s="6" t="s">
        <v>341</v>
      </c>
      <c r="E138" s="6" t="s">
        <v>343</v>
      </c>
      <c r="F138" s="6" t="s">
        <v>344</v>
      </c>
      <c r="G138" s="6">
        <v>3</v>
      </c>
      <c r="H138" s="6">
        <v>70</v>
      </c>
      <c r="I138" s="6">
        <v>63</v>
      </c>
      <c r="J138" s="6">
        <v>133</v>
      </c>
      <c r="K138" s="7">
        <f t="shared" si="24"/>
        <v>44.333333333333336</v>
      </c>
      <c r="L138" s="7">
        <f t="shared" si="25"/>
        <v>22.166666666666668</v>
      </c>
      <c r="M138" s="6"/>
      <c r="N138" s="7">
        <f t="shared" si="27"/>
        <v>22.166666666666668</v>
      </c>
      <c r="O138" s="6">
        <v>34</v>
      </c>
    </row>
    <row r="139" spans="1:15" ht="12.75">
      <c r="A139" s="6" t="s">
        <v>475</v>
      </c>
      <c r="B139" s="6" t="s">
        <v>476</v>
      </c>
      <c r="C139" s="6" t="s">
        <v>477</v>
      </c>
      <c r="D139" s="6" t="s">
        <v>341</v>
      </c>
      <c r="E139" s="6" t="s">
        <v>343</v>
      </c>
      <c r="F139" s="6" t="s">
        <v>344</v>
      </c>
      <c r="G139" s="6">
        <v>3</v>
      </c>
      <c r="H139" s="6">
        <v>58</v>
      </c>
      <c r="I139" s="6">
        <v>74</v>
      </c>
      <c r="J139" s="6">
        <v>132</v>
      </c>
      <c r="K139" s="7">
        <f t="shared" si="24"/>
        <v>44</v>
      </c>
      <c r="L139" s="7">
        <f t="shared" si="25"/>
        <v>22</v>
      </c>
      <c r="M139" s="6"/>
      <c r="N139" s="7">
        <f t="shared" si="27"/>
        <v>22</v>
      </c>
      <c r="O139" s="6">
        <v>35</v>
      </c>
    </row>
    <row r="140" spans="1:15" ht="12.75">
      <c r="A140" s="6" t="s">
        <v>376</v>
      </c>
      <c r="B140" s="6" t="s">
        <v>377</v>
      </c>
      <c r="C140" s="6" t="s">
        <v>378</v>
      </c>
      <c r="D140" s="6" t="s">
        <v>341</v>
      </c>
      <c r="E140" s="6" t="s">
        <v>343</v>
      </c>
      <c r="F140" s="6" t="s">
        <v>344</v>
      </c>
      <c r="G140" s="6">
        <v>3</v>
      </c>
      <c r="H140" s="6">
        <v>50</v>
      </c>
      <c r="I140" s="6">
        <v>80</v>
      </c>
      <c r="J140" s="6">
        <v>130</v>
      </c>
      <c r="K140" s="7">
        <f t="shared" si="24"/>
        <v>43.333333333333336</v>
      </c>
      <c r="L140" s="7">
        <f t="shared" si="25"/>
        <v>21.666666666666668</v>
      </c>
      <c r="M140" s="6"/>
      <c r="N140" s="7">
        <f t="shared" si="27"/>
        <v>21.666666666666668</v>
      </c>
      <c r="O140" s="6">
        <v>36</v>
      </c>
    </row>
    <row r="141" spans="1:15" ht="12.75">
      <c r="A141" s="6" t="s">
        <v>451</v>
      </c>
      <c r="B141" s="6" t="s">
        <v>452</v>
      </c>
      <c r="C141" s="6" t="s">
        <v>453</v>
      </c>
      <c r="D141" s="6" t="s">
        <v>341</v>
      </c>
      <c r="E141" s="6" t="s">
        <v>343</v>
      </c>
      <c r="F141" s="6" t="s">
        <v>344</v>
      </c>
      <c r="G141" s="6">
        <v>3</v>
      </c>
      <c r="H141" s="6">
        <v>63.5</v>
      </c>
      <c r="I141" s="6">
        <v>65.5</v>
      </c>
      <c r="J141" s="6">
        <v>129</v>
      </c>
      <c r="K141" s="7">
        <f t="shared" si="24"/>
        <v>43</v>
      </c>
      <c r="L141" s="7">
        <f t="shared" si="25"/>
        <v>21.5</v>
      </c>
      <c r="M141" s="6"/>
      <c r="N141" s="7">
        <f t="shared" si="27"/>
        <v>21.5</v>
      </c>
      <c r="O141" s="6">
        <v>37</v>
      </c>
    </row>
    <row r="142" spans="1:15" ht="12.75">
      <c r="A142" s="6" t="s">
        <v>469</v>
      </c>
      <c r="B142" s="6" t="s">
        <v>470</v>
      </c>
      <c r="C142" s="6" t="s">
        <v>471</v>
      </c>
      <c r="D142" s="6" t="s">
        <v>341</v>
      </c>
      <c r="E142" s="6" t="s">
        <v>343</v>
      </c>
      <c r="F142" s="6" t="s">
        <v>344</v>
      </c>
      <c r="G142" s="6">
        <v>3</v>
      </c>
      <c r="H142" s="6">
        <v>51</v>
      </c>
      <c r="I142" s="6">
        <v>78</v>
      </c>
      <c r="J142" s="6">
        <v>129</v>
      </c>
      <c r="K142" s="7">
        <f t="shared" si="24"/>
        <v>43</v>
      </c>
      <c r="L142" s="7">
        <f t="shared" si="25"/>
        <v>21.5</v>
      </c>
      <c r="M142" s="6"/>
      <c r="N142" s="7">
        <f t="shared" si="27"/>
        <v>21.5</v>
      </c>
      <c r="O142" s="6">
        <v>37</v>
      </c>
    </row>
    <row r="143" spans="1:15" ht="12.75">
      <c r="A143" s="6" t="s">
        <v>538</v>
      </c>
      <c r="B143" s="6" t="s">
        <v>539</v>
      </c>
      <c r="C143" s="6" t="s">
        <v>540</v>
      </c>
      <c r="D143" s="6" t="s">
        <v>341</v>
      </c>
      <c r="E143" s="6" t="s">
        <v>343</v>
      </c>
      <c r="F143" s="6" t="s">
        <v>344</v>
      </c>
      <c r="G143" s="6">
        <v>3</v>
      </c>
      <c r="H143" s="6">
        <v>67.5</v>
      </c>
      <c r="I143" s="6">
        <v>61.5</v>
      </c>
      <c r="J143" s="6">
        <v>129</v>
      </c>
      <c r="K143" s="7">
        <f t="shared" si="24"/>
        <v>43</v>
      </c>
      <c r="L143" s="7">
        <f t="shared" si="25"/>
        <v>21.5</v>
      </c>
      <c r="M143" s="6"/>
      <c r="N143" s="7">
        <f t="shared" si="27"/>
        <v>21.5</v>
      </c>
      <c r="O143" s="6">
        <v>37</v>
      </c>
    </row>
    <row r="144" spans="1:15" ht="12.75">
      <c r="A144" s="6" t="s">
        <v>532</v>
      </c>
      <c r="B144" s="6" t="s">
        <v>533</v>
      </c>
      <c r="C144" s="6" t="s">
        <v>534</v>
      </c>
      <c r="D144" s="6" t="s">
        <v>341</v>
      </c>
      <c r="E144" s="6" t="s">
        <v>343</v>
      </c>
      <c r="F144" s="6" t="s">
        <v>344</v>
      </c>
      <c r="G144" s="6">
        <v>3</v>
      </c>
      <c r="H144" s="6">
        <v>60.5</v>
      </c>
      <c r="I144" s="6">
        <v>65</v>
      </c>
      <c r="J144" s="6">
        <v>125.5</v>
      </c>
      <c r="K144" s="7">
        <f t="shared" si="24"/>
        <v>41.833333333333336</v>
      </c>
      <c r="L144" s="7">
        <f t="shared" si="25"/>
        <v>20.916666666666668</v>
      </c>
      <c r="M144" s="6"/>
      <c r="N144" s="7">
        <f t="shared" si="27"/>
        <v>20.916666666666668</v>
      </c>
      <c r="O144" s="6">
        <v>40</v>
      </c>
    </row>
    <row r="145" spans="1:15" ht="12.75">
      <c r="A145" s="6" t="s">
        <v>412</v>
      </c>
      <c r="B145" s="6" t="s">
        <v>413</v>
      </c>
      <c r="C145" s="6" t="s">
        <v>414</v>
      </c>
      <c r="D145" s="6" t="s">
        <v>341</v>
      </c>
      <c r="E145" s="6" t="s">
        <v>343</v>
      </c>
      <c r="F145" s="6" t="s">
        <v>344</v>
      </c>
      <c r="G145" s="6">
        <v>3</v>
      </c>
      <c r="H145" s="6">
        <v>59.5</v>
      </c>
      <c r="I145" s="6">
        <v>65</v>
      </c>
      <c r="J145" s="6">
        <v>124.5</v>
      </c>
      <c r="K145" s="7">
        <f t="shared" si="24"/>
        <v>41.5</v>
      </c>
      <c r="L145" s="7">
        <f t="shared" si="25"/>
        <v>20.75</v>
      </c>
      <c r="M145" s="6"/>
      <c r="N145" s="7">
        <f t="shared" si="27"/>
        <v>20.75</v>
      </c>
      <c r="O145" s="6">
        <v>41</v>
      </c>
    </row>
    <row r="146" spans="1:15" ht="12.75">
      <c r="A146" s="6" t="s">
        <v>499</v>
      </c>
      <c r="B146" s="6" t="s">
        <v>500</v>
      </c>
      <c r="C146" s="6" t="s">
        <v>501</v>
      </c>
      <c r="D146" s="6" t="s">
        <v>341</v>
      </c>
      <c r="E146" s="6" t="s">
        <v>343</v>
      </c>
      <c r="F146" s="6" t="s">
        <v>344</v>
      </c>
      <c r="G146" s="6">
        <v>3</v>
      </c>
      <c r="H146" s="6">
        <v>61</v>
      </c>
      <c r="I146" s="6">
        <v>62</v>
      </c>
      <c r="J146" s="6">
        <v>123</v>
      </c>
      <c r="K146" s="7">
        <f t="shared" si="24"/>
        <v>41</v>
      </c>
      <c r="L146" s="7">
        <f t="shared" si="25"/>
        <v>20.5</v>
      </c>
      <c r="M146" s="6"/>
      <c r="N146" s="7">
        <f t="shared" si="27"/>
        <v>20.5</v>
      </c>
      <c r="O146" s="6">
        <v>42</v>
      </c>
    </row>
    <row r="147" spans="1:15" ht="12.75">
      <c r="A147" s="6" t="s">
        <v>472</v>
      </c>
      <c r="B147" s="6" t="s">
        <v>473</v>
      </c>
      <c r="C147" s="6" t="s">
        <v>474</v>
      </c>
      <c r="D147" s="6" t="s">
        <v>341</v>
      </c>
      <c r="E147" s="6" t="s">
        <v>343</v>
      </c>
      <c r="F147" s="6" t="s">
        <v>344</v>
      </c>
      <c r="G147" s="6">
        <v>3</v>
      </c>
      <c r="H147" s="6">
        <v>47.5</v>
      </c>
      <c r="I147" s="6">
        <v>74</v>
      </c>
      <c r="J147" s="6">
        <v>121.5</v>
      </c>
      <c r="K147" s="7">
        <f t="shared" si="24"/>
        <v>40.5</v>
      </c>
      <c r="L147" s="7">
        <f t="shared" si="25"/>
        <v>20.25</v>
      </c>
      <c r="M147" s="6"/>
      <c r="N147" s="7">
        <f t="shared" si="27"/>
        <v>20.25</v>
      </c>
      <c r="O147" s="6">
        <v>43</v>
      </c>
    </row>
    <row r="148" spans="1:15" ht="12.75">
      <c r="A148" s="6" t="s">
        <v>409</v>
      </c>
      <c r="B148" s="6" t="s">
        <v>410</v>
      </c>
      <c r="C148" s="6" t="s">
        <v>411</v>
      </c>
      <c r="D148" s="6" t="s">
        <v>341</v>
      </c>
      <c r="E148" s="6" t="s">
        <v>343</v>
      </c>
      <c r="F148" s="6" t="s">
        <v>344</v>
      </c>
      <c r="G148" s="6">
        <v>3</v>
      </c>
      <c r="H148" s="6">
        <v>51</v>
      </c>
      <c r="I148" s="6">
        <v>70</v>
      </c>
      <c r="J148" s="6">
        <v>121</v>
      </c>
      <c r="K148" s="7">
        <f t="shared" si="24"/>
        <v>40.333333333333336</v>
      </c>
      <c r="L148" s="7">
        <f t="shared" si="25"/>
        <v>20.166666666666668</v>
      </c>
      <c r="M148" s="6"/>
      <c r="N148" s="7">
        <f t="shared" si="27"/>
        <v>20.166666666666668</v>
      </c>
      <c r="O148" s="6">
        <v>44</v>
      </c>
    </row>
    <row r="149" spans="1:15" ht="12.75">
      <c r="A149" s="6" t="s">
        <v>466</v>
      </c>
      <c r="B149" s="6" t="s">
        <v>467</v>
      </c>
      <c r="C149" s="6" t="s">
        <v>468</v>
      </c>
      <c r="D149" s="6" t="s">
        <v>341</v>
      </c>
      <c r="E149" s="6" t="s">
        <v>343</v>
      </c>
      <c r="F149" s="6" t="s">
        <v>344</v>
      </c>
      <c r="G149" s="6">
        <v>3</v>
      </c>
      <c r="H149" s="6">
        <v>54</v>
      </c>
      <c r="I149" s="6">
        <v>63</v>
      </c>
      <c r="J149" s="6">
        <v>117</v>
      </c>
      <c r="K149" s="7">
        <f t="shared" si="24"/>
        <v>39</v>
      </c>
      <c r="L149" s="7">
        <f t="shared" si="25"/>
        <v>19.5</v>
      </c>
      <c r="M149" s="6"/>
      <c r="N149" s="7">
        <f t="shared" si="27"/>
        <v>19.5</v>
      </c>
      <c r="O149" s="6">
        <v>45</v>
      </c>
    </row>
    <row r="150" spans="1:15" ht="12.75">
      <c r="A150" s="6" t="s">
        <v>352</v>
      </c>
      <c r="B150" s="6" t="s">
        <v>353</v>
      </c>
      <c r="C150" s="6" t="s">
        <v>354</v>
      </c>
      <c r="D150" s="6" t="s">
        <v>341</v>
      </c>
      <c r="E150" s="6" t="s">
        <v>343</v>
      </c>
      <c r="F150" s="6" t="s">
        <v>344</v>
      </c>
      <c r="G150" s="6">
        <v>3</v>
      </c>
      <c r="H150" s="6">
        <v>56</v>
      </c>
      <c r="I150" s="6">
        <v>60</v>
      </c>
      <c r="J150" s="6">
        <v>116</v>
      </c>
      <c r="K150" s="7">
        <f t="shared" si="24"/>
        <v>38.666666666666664</v>
      </c>
      <c r="L150" s="7">
        <f t="shared" si="25"/>
        <v>19.333333333333332</v>
      </c>
      <c r="M150" s="6"/>
      <c r="N150" s="7">
        <f t="shared" si="27"/>
        <v>19.333333333333332</v>
      </c>
      <c r="O150" s="6">
        <v>46</v>
      </c>
    </row>
    <row r="151" spans="1:15" ht="12.75">
      <c r="A151" s="6" t="s">
        <v>415</v>
      </c>
      <c r="B151" s="6" t="s">
        <v>416</v>
      </c>
      <c r="C151" s="6" t="s">
        <v>417</v>
      </c>
      <c r="D151" s="6" t="s">
        <v>341</v>
      </c>
      <c r="E151" s="6" t="s">
        <v>343</v>
      </c>
      <c r="F151" s="6" t="s">
        <v>344</v>
      </c>
      <c r="G151" s="6">
        <v>3</v>
      </c>
      <c r="H151" s="6">
        <v>39</v>
      </c>
      <c r="I151" s="6">
        <v>76</v>
      </c>
      <c r="J151" s="6">
        <v>115</v>
      </c>
      <c r="K151" s="7">
        <f t="shared" si="24"/>
        <v>38.333333333333336</v>
      </c>
      <c r="L151" s="7">
        <f t="shared" si="25"/>
        <v>19.166666666666668</v>
      </c>
      <c r="M151" s="6"/>
      <c r="N151" s="7">
        <f t="shared" si="27"/>
        <v>19.166666666666668</v>
      </c>
      <c r="O151" s="6">
        <v>47</v>
      </c>
    </row>
    <row r="152" spans="1:15" ht="12.75">
      <c r="A152" s="6" t="s">
        <v>358</v>
      </c>
      <c r="B152" s="6" t="s">
        <v>359</v>
      </c>
      <c r="C152" s="6" t="s">
        <v>360</v>
      </c>
      <c r="D152" s="6" t="s">
        <v>341</v>
      </c>
      <c r="E152" s="6" t="s">
        <v>343</v>
      </c>
      <c r="F152" s="6" t="s">
        <v>344</v>
      </c>
      <c r="G152" s="6">
        <v>3</v>
      </c>
      <c r="H152" s="6">
        <v>65</v>
      </c>
      <c r="I152" s="6">
        <v>49.5</v>
      </c>
      <c r="J152" s="6">
        <v>114.5</v>
      </c>
      <c r="K152" s="7">
        <f t="shared" si="24"/>
        <v>38.166666666666664</v>
      </c>
      <c r="L152" s="7">
        <f t="shared" si="25"/>
        <v>19.083333333333332</v>
      </c>
      <c r="M152" s="6"/>
      <c r="N152" s="7">
        <f t="shared" si="27"/>
        <v>19.083333333333332</v>
      </c>
      <c r="O152" s="6">
        <v>48</v>
      </c>
    </row>
    <row r="153" spans="1:15" ht="12.75">
      <c r="A153" s="6" t="s">
        <v>439</v>
      </c>
      <c r="B153" s="6" t="s">
        <v>440</v>
      </c>
      <c r="C153" s="6" t="s">
        <v>441</v>
      </c>
      <c r="D153" s="6" t="s">
        <v>341</v>
      </c>
      <c r="E153" s="6" t="s">
        <v>343</v>
      </c>
      <c r="F153" s="6" t="s">
        <v>344</v>
      </c>
      <c r="G153" s="6">
        <v>3</v>
      </c>
      <c r="H153" s="6">
        <v>49.5</v>
      </c>
      <c r="I153" s="6">
        <v>64</v>
      </c>
      <c r="J153" s="6">
        <v>113.5</v>
      </c>
      <c r="K153" s="7">
        <f t="shared" si="24"/>
        <v>37.833333333333336</v>
      </c>
      <c r="L153" s="7">
        <f t="shared" si="25"/>
        <v>18.916666666666668</v>
      </c>
      <c r="M153" s="6"/>
      <c r="N153" s="7">
        <f t="shared" si="27"/>
        <v>18.916666666666668</v>
      </c>
      <c r="O153" s="6">
        <v>49</v>
      </c>
    </row>
    <row r="154" spans="1:15" ht="12.75">
      <c r="A154" s="6" t="s">
        <v>421</v>
      </c>
      <c r="B154" s="6" t="s">
        <v>422</v>
      </c>
      <c r="C154" s="6" t="s">
        <v>423</v>
      </c>
      <c r="D154" s="6" t="s">
        <v>341</v>
      </c>
      <c r="E154" s="6" t="s">
        <v>343</v>
      </c>
      <c r="F154" s="6" t="s">
        <v>344</v>
      </c>
      <c r="G154" s="6">
        <v>3</v>
      </c>
      <c r="H154" s="6">
        <v>50.5</v>
      </c>
      <c r="I154" s="6">
        <v>62</v>
      </c>
      <c r="J154" s="6">
        <v>112.5</v>
      </c>
      <c r="K154" s="7">
        <f t="shared" si="24"/>
        <v>37.5</v>
      </c>
      <c r="L154" s="7">
        <f t="shared" si="25"/>
        <v>18.75</v>
      </c>
      <c r="M154" s="6"/>
      <c r="N154" s="7">
        <f t="shared" si="27"/>
        <v>18.75</v>
      </c>
      <c r="O154" s="6">
        <v>50</v>
      </c>
    </row>
    <row r="155" spans="1:15" ht="12.75">
      <c r="A155" s="6" t="s">
        <v>550</v>
      </c>
      <c r="B155" s="6" t="s">
        <v>551</v>
      </c>
      <c r="C155" s="6" t="s">
        <v>552</v>
      </c>
      <c r="D155" s="6" t="s">
        <v>341</v>
      </c>
      <c r="E155" s="6" t="s">
        <v>343</v>
      </c>
      <c r="F155" s="6" t="s">
        <v>344</v>
      </c>
      <c r="G155" s="6">
        <v>3</v>
      </c>
      <c r="H155" s="6">
        <v>63</v>
      </c>
      <c r="I155" s="6">
        <v>49.5</v>
      </c>
      <c r="J155" s="6">
        <v>112.5</v>
      </c>
      <c r="K155" s="7">
        <f t="shared" si="24"/>
        <v>37.5</v>
      </c>
      <c r="L155" s="7">
        <f t="shared" si="25"/>
        <v>18.75</v>
      </c>
      <c r="M155" s="6"/>
      <c r="N155" s="7">
        <f t="shared" si="27"/>
        <v>18.75</v>
      </c>
      <c r="O155" s="6">
        <v>50</v>
      </c>
    </row>
    <row r="156" spans="1:15" ht="12.75">
      <c r="A156" s="6" t="s">
        <v>379</v>
      </c>
      <c r="B156" s="6" t="s">
        <v>380</v>
      </c>
      <c r="C156" s="6" t="s">
        <v>381</v>
      </c>
      <c r="D156" s="6" t="s">
        <v>341</v>
      </c>
      <c r="E156" s="6" t="s">
        <v>343</v>
      </c>
      <c r="F156" s="6" t="s">
        <v>344</v>
      </c>
      <c r="G156" s="6">
        <v>3</v>
      </c>
      <c r="H156" s="6">
        <v>41</v>
      </c>
      <c r="I156" s="6">
        <v>71</v>
      </c>
      <c r="J156" s="6">
        <v>112</v>
      </c>
      <c r="K156" s="7">
        <f t="shared" si="24"/>
        <v>37.333333333333336</v>
      </c>
      <c r="L156" s="7">
        <f t="shared" si="25"/>
        <v>18.666666666666668</v>
      </c>
      <c r="M156" s="6"/>
      <c r="N156" s="7">
        <f t="shared" si="27"/>
        <v>18.666666666666668</v>
      </c>
      <c r="O156" s="6">
        <v>52</v>
      </c>
    </row>
    <row r="157" spans="1:15" ht="12.75">
      <c r="A157" s="6" t="s">
        <v>355</v>
      </c>
      <c r="B157" s="6" t="s">
        <v>356</v>
      </c>
      <c r="C157" s="6" t="s">
        <v>357</v>
      </c>
      <c r="D157" s="6" t="s">
        <v>341</v>
      </c>
      <c r="E157" s="6" t="s">
        <v>343</v>
      </c>
      <c r="F157" s="6" t="s">
        <v>344</v>
      </c>
      <c r="G157" s="6">
        <v>3</v>
      </c>
      <c r="H157" s="6">
        <v>53.5</v>
      </c>
      <c r="I157" s="6">
        <v>58</v>
      </c>
      <c r="J157" s="6">
        <v>111.5</v>
      </c>
      <c r="K157" s="7">
        <f t="shared" si="24"/>
        <v>37.166666666666664</v>
      </c>
      <c r="L157" s="7">
        <f t="shared" si="25"/>
        <v>18.583333333333332</v>
      </c>
      <c r="M157" s="6"/>
      <c r="N157" s="7">
        <f t="shared" si="27"/>
        <v>18.583333333333332</v>
      </c>
      <c r="O157" s="6">
        <v>53</v>
      </c>
    </row>
    <row r="158" spans="1:15" ht="12.75">
      <c r="A158" s="6" t="s">
        <v>481</v>
      </c>
      <c r="B158" s="6" t="s">
        <v>482</v>
      </c>
      <c r="C158" s="6" t="s">
        <v>483</v>
      </c>
      <c r="D158" s="6" t="s">
        <v>341</v>
      </c>
      <c r="E158" s="6" t="s">
        <v>343</v>
      </c>
      <c r="F158" s="6" t="s">
        <v>344</v>
      </c>
      <c r="G158" s="6">
        <v>3</v>
      </c>
      <c r="H158" s="6">
        <v>38.5</v>
      </c>
      <c r="I158" s="6">
        <v>73</v>
      </c>
      <c r="J158" s="6">
        <v>111.5</v>
      </c>
      <c r="K158" s="7">
        <f t="shared" si="24"/>
        <v>37.166666666666664</v>
      </c>
      <c r="L158" s="7">
        <f t="shared" si="25"/>
        <v>18.583333333333332</v>
      </c>
      <c r="M158" s="6"/>
      <c r="N158" s="7">
        <f t="shared" si="27"/>
        <v>18.583333333333332</v>
      </c>
      <c r="O158" s="6">
        <v>53</v>
      </c>
    </row>
    <row r="159" spans="1:15" ht="12.75">
      <c r="A159" s="6" t="s">
        <v>517</v>
      </c>
      <c r="B159" s="6" t="s">
        <v>518</v>
      </c>
      <c r="C159" s="6" t="s">
        <v>519</v>
      </c>
      <c r="D159" s="6" t="s">
        <v>341</v>
      </c>
      <c r="E159" s="6" t="s">
        <v>343</v>
      </c>
      <c r="F159" s="6" t="s">
        <v>344</v>
      </c>
      <c r="G159" s="6">
        <v>3</v>
      </c>
      <c r="H159" s="6">
        <v>50</v>
      </c>
      <c r="I159" s="6">
        <v>61</v>
      </c>
      <c r="J159" s="6">
        <v>111</v>
      </c>
      <c r="K159" s="7">
        <f aca="true" t="shared" si="28" ref="K159:K189">J159/3</f>
        <v>37</v>
      </c>
      <c r="L159" s="7">
        <f aca="true" t="shared" si="29" ref="L159:L189">K159*0.5</f>
        <v>18.5</v>
      </c>
      <c r="M159" s="6"/>
      <c r="N159" s="7">
        <f t="shared" si="27"/>
        <v>18.5</v>
      </c>
      <c r="O159" s="6">
        <v>55</v>
      </c>
    </row>
    <row r="160" spans="1:15" ht="12.75">
      <c r="A160" s="6" t="s">
        <v>436</v>
      </c>
      <c r="B160" s="6" t="s">
        <v>437</v>
      </c>
      <c r="C160" s="6" t="s">
        <v>438</v>
      </c>
      <c r="D160" s="6" t="s">
        <v>341</v>
      </c>
      <c r="E160" s="6" t="s">
        <v>343</v>
      </c>
      <c r="F160" s="6" t="s">
        <v>344</v>
      </c>
      <c r="G160" s="6">
        <v>3</v>
      </c>
      <c r="H160" s="6">
        <v>47.5</v>
      </c>
      <c r="I160" s="6">
        <v>61</v>
      </c>
      <c r="J160" s="6">
        <v>108.5</v>
      </c>
      <c r="K160" s="7">
        <f t="shared" si="28"/>
        <v>36.166666666666664</v>
      </c>
      <c r="L160" s="7">
        <f t="shared" si="29"/>
        <v>18.083333333333332</v>
      </c>
      <c r="M160" s="6"/>
      <c r="N160" s="7">
        <f t="shared" si="27"/>
        <v>18.083333333333332</v>
      </c>
      <c r="O160" s="6">
        <v>56</v>
      </c>
    </row>
    <row r="161" spans="1:15" ht="12.75">
      <c r="A161" s="6" t="s">
        <v>565</v>
      </c>
      <c r="B161" s="6" t="s">
        <v>566</v>
      </c>
      <c r="C161" s="6" t="s">
        <v>567</v>
      </c>
      <c r="D161" s="6" t="s">
        <v>341</v>
      </c>
      <c r="E161" s="6" t="s">
        <v>343</v>
      </c>
      <c r="F161" s="6" t="s">
        <v>344</v>
      </c>
      <c r="G161" s="6">
        <v>3</v>
      </c>
      <c r="H161" s="6">
        <v>60</v>
      </c>
      <c r="I161" s="6">
        <v>48.5</v>
      </c>
      <c r="J161" s="6">
        <v>108.5</v>
      </c>
      <c r="K161" s="7">
        <f t="shared" si="28"/>
        <v>36.166666666666664</v>
      </c>
      <c r="L161" s="7">
        <f t="shared" si="29"/>
        <v>18.083333333333332</v>
      </c>
      <c r="M161" s="6"/>
      <c r="N161" s="7">
        <f t="shared" si="27"/>
        <v>18.083333333333332</v>
      </c>
      <c r="O161" s="6">
        <v>56</v>
      </c>
    </row>
    <row r="162" spans="1:15" ht="12.75">
      <c r="A162" s="6" t="s">
        <v>418</v>
      </c>
      <c r="B162" s="6" t="s">
        <v>419</v>
      </c>
      <c r="C162" s="6" t="s">
        <v>420</v>
      </c>
      <c r="D162" s="6" t="s">
        <v>341</v>
      </c>
      <c r="E162" s="6" t="s">
        <v>343</v>
      </c>
      <c r="F162" s="6" t="s">
        <v>344</v>
      </c>
      <c r="G162" s="6">
        <v>3</v>
      </c>
      <c r="H162" s="6">
        <v>51</v>
      </c>
      <c r="I162" s="6">
        <v>57</v>
      </c>
      <c r="J162" s="6">
        <v>108</v>
      </c>
      <c r="K162" s="7">
        <f t="shared" si="28"/>
        <v>36</v>
      </c>
      <c r="L162" s="7">
        <f t="shared" si="29"/>
        <v>18</v>
      </c>
      <c r="M162" s="6"/>
      <c r="N162" s="7">
        <f t="shared" si="27"/>
        <v>18</v>
      </c>
      <c r="O162" s="6">
        <v>58</v>
      </c>
    </row>
    <row r="163" spans="1:15" ht="12.75">
      <c r="A163" s="6" t="s">
        <v>385</v>
      </c>
      <c r="B163" s="6" t="s">
        <v>386</v>
      </c>
      <c r="C163" s="6" t="s">
        <v>387</v>
      </c>
      <c r="D163" s="6" t="s">
        <v>341</v>
      </c>
      <c r="E163" s="6" t="s">
        <v>343</v>
      </c>
      <c r="F163" s="6" t="s">
        <v>344</v>
      </c>
      <c r="G163" s="6">
        <v>3</v>
      </c>
      <c r="H163" s="6">
        <v>36.5</v>
      </c>
      <c r="I163" s="6">
        <v>71</v>
      </c>
      <c r="J163" s="6">
        <v>107.5</v>
      </c>
      <c r="K163" s="7">
        <f t="shared" si="28"/>
        <v>35.833333333333336</v>
      </c>
      <c r="L163" s="7">
        <f t="shared" si="29"/>
        <v>17.916666666666668</v>
      </c>
      <c r="M163" s="6"/>
      <c r="N163" s="7">
        <f t="shared" si="27"/>
        <v>17.916666666666668</v>
      </c>
      <c r="O163" s="6">
        <v>59</v>
      </c>
    </row>
    <row r="164" spans="1:15" ht="12.75">
      <c r="A164" s="6" t="s">
        <v>478</v>
      </c>
      <c r="B164" s="6" t="s">
        <v>479</v>
      </c>
      <c r="C164" s="6" t="s">
        <v>480</v>
      </c>
      <c r="D164" s="6" t="s">
        <v>341</v>
      </c>
      <c r="E164" s="6" t="s">
        <v>343</v>
      </c>
      <c r="F164" s="6" t="s">
        <v>344</v>
      </c>
      <c r="G164" s="6">
        <v>3</v>
      </c>
      <c r="H164" s="6">
        <v>52.5</v>
      </c>
      <c r="I164" s="6">
        <v>55</v>
      </c>
      <c r="J164" s="6">
        <v>107.5</v>
      </c>
      <c r="K164" s="7">
        <f t="shared" si="28"/>
        <v>35.833333333333336</v>
      </c>
      <c r="L164" s="7">
        <f t="shared" si="29"/>
        <v>17.916666666666668</v>
      </c>
      <c r="M164" s="6"/>
      <c r="N164" s="7">
        <f t="shared" si="27"/>
        <v>17.916666666666668</v>
      </c>
      <c r="O164" s="6">
        <v>59</v>
      </c>
    </row>
    <row r="165" spans="1:15" ht="12.75">
      <c r="A165" s="6" t="s">
        <v>556</v>
      </c>
      <c r="B165" s="6" t="s">
        <v>557</v>
      </c>
      <c r="C165" s="6" t="s">
        <v>558</v>
      </c>
      <c r="D165" s="6" t="s">
        <v>341</v>
      </c>
      <c r="E165" s="6" t="s">
        <v>343</v>
      </c>
      <c r="F165" s="6" t="s">
        <v>344</v>
      </c>
      <c r="G165" s="6">
        <v>3</v>
      </c>
      <c r="H165" s="6">
        <v>47.5</v>
      </c>
      <c r="I165" s="6">
        <v>54</v>
      </c>
      <c r="J165" s="6">
        <v>101.5</v>
      </c>
      <c r="K165" s="7">
        <f t="shared" si="28"/>
        <v>33.833333333333336</v>
      </c>
      <c r="L165" s="7">
        <f t="shared" si="29"/>
        <v>16.916666666666668</v>
      </c>
      <c r="M165" s="6"/>
      <c r="N165" s="7">
        <f t="shared" si="27"/>
        <v>16.916666666666668</v>
      </c>
      <c r="O165" s="6">
        <v>59</v>
      </c>
    </row>
    <row r="166" spans="1:15" ht="12.75">
      <c r="A166" s="6" t="s">
        <v>430</v>
      </c>
      <c r="B166" s="6" t="s">
        <v>431</v>
      </c>
      <c r="C166" s="6" t="s">
        <v>432</v>
      </c>
      <c r="D166" s="6" t="s">
        <v>341</v>
      </c>
      <c r="E166" s="6" t="s">
        <v>343</v>
      </c>
      <c r="F166" s="6" t="s">
        <v>344</v>
      </c>
      <c r="G166" s="6">
        <v>3</v>
      </c>
      <c r="H166" s="6">
        <v>45.5</v>
      </c>
      <c r="I166" s="6">
        <v>55</v>
      </c>
      <c r="J166" s="6">
        <v>100.5</v>
      </c>
      <c r="K166" s="7">
        <f t="shared" si="28"/>
        <v>33.5</v>
      </c>
      <c r="L166" s="7">
        <f t="shared" si="29"/>
        <v>16.75</v>
      </c>
      <c r="M166" s="6"/>
      <c r="N166" s="7">
        <f t="shared" si="27"/>
        <v>16.75</v>
      </c>
      <c r="O166" s="6">
        <v>62</v>
      </c>
    </row>
    <row r="167" spans="1:15" ht="12.75">
      <c r="A167" s="6" t="s">
        <v>457</v>
      </c>
      <c r="B167" s="6" t="s">
        <v>458</v>
      </c>
      <c r="C167" s="6" t="s">
        <v>459</v>
      </c>
      <c r="D167" s="6" t="s">
        <v>341</v>
      </c>
      <c r="E167" s="6" t="s">
        <v>343</v>
      </c>
      <c r="F167" s="6" t="s">
        <v>344</v>
      </c>
      <c r="G167" s="6">
        <v>3</v>
      </c>
      <c r="H167" s="6">
        <v>51.5</v>
      </c>
      <c r="I167" s="6">
        <v>48</v>
      </c>
      <c r="J167" s="6">
        <v>99.5</v>
      </c>
      <c r="K167" s="7">
        <f t="shared" si="28"/>
        <v>33.166666666666664</v>
      </c>
      <c r="L167" s="7">
        <f t="shared" si="29"/>
        <v>16.583333333333332</v>
      </c>
      <c r="M167" s="6"/>
      <c r="N167" s="7">
        <f t="shared" si="27"/>
        <v>16.583333333333332</v>
      </c>
      <c r="O167" s="6">
        <v>63</v>
      </c>
    </row>
    <row r="168" spans="1:15" ht="12.75">
      <c r="A168" s="6" t="s">
        <v>460</v>
      </c>
      <c r="B168" s="6" t="s">
        <v>461</v>
      </c>
      <c r="C168" s="6" t="s">
        <v>462</v>
      </c>
      <c r="D168" s="6" t="s">
        <v>341</v>
      </c>
      <c r="E168" s="6" t="s">
        <v>343</v>
      </c>
      <c r="F168" s="6" t="s">
        <v>344</v>
      </c>
      <c r="G168" s="6">
        <v>3</v>
      </c>
      <c r="H168" s="6">
        <v>54</v>
      </c>
      <c r="I168" s="6">
        <v>44</v>
      </c>
      <c r="J168" s="6">
        <v>98</v>
      </c>
      <c r="K168" s="7">
        <f t="shared" si="28"/>
        <v>32.666666666666664</v>
      </c>
      <c r="L168" s="7">
        <f t="shared" si="29"/>
        <v>16.333333333333332</v>
      </c>
      <c r="M168" s="6"/>
      <c r="N168" s="7">
        <f t="shared" si="27"/>
        <v>16.333333333333332</v>
      </c>
      <c r="O168" s="6">
        <v>64</v>
      </c>
    </row>
    <row r="169" spans="1:15" ht="12.75">
      <c r="A169" s="6" t="s">
        <v>595</v>
      </c>
      <c r="B169" s="6" t="s">
        <v>596</v>
      </c>
      <c r="C169" s="6" t="s">
        <v>597</v>
      </c>
      <c r="D169" s="6" t="s">
        <v>341</v>
      </c>
      <c r="E169" s="6" t="s">
        <v>343</v>
      </c>
      <c r="F169" s="6" t="s">
        <v>344</v>
      </c>
      <c r="G169" s="6">
        <v>3</v>
      </c>
      <c r="H169" s="6">
        <v>52</v>
      </c>
      <c r="I169" s="6">
        <v>46</v>
      </c>
      <c r="J169" s="6">
        <v>98</v>
      </c>
      <c r="K169" s="7">
        <f t="shared" si="28"/>
        <v>32.666666666666664</v>
      </c>
      <c r="L169" s="7">
        <f t="shared" si="29"/>
        <v>16.333333333333332</v>
      </c>
      <c r="M169" s="6"/>
      <c r="N169" s="7">
        <f aca="true" t="shared" si="30" ref="N169:N189">L169</f>
        <v>16.333333333333332</v>
      </c>
      <c r="O169" s="6">
        <v>64</v>
      </c>
    </row>
    <row r="170" spans="1:15" ht="12.75">
      <c r="A170" s="6" t="s">
        <v>433</v>
      </c>
      <c r="B170" s="6" t="s">
        <v>434</v>
      </c>
      <c r="C170" s="6" t="s">
        <v>435</v>
      </c>
      <c r="D170" s="6" t="s">
        <v>341</v>
      </c>
      <c r="E170" s="6" t="s">
        <v>343</v>
      </c>
      <c r="F170" s="6" t="s">
        <v>344</v>
      </c>
      <c r="G170" s="6">
        <v>3</v>
      </c>
      <c r="H170" s="6">
        <v>43.5</v>
      </c>
      <c r="I170" s="6">
        <v>54</v>
      </c>
      <c r="J170" s="6">
        <v>97.5</v>
      </c>
      <c r="K170" s="7">
        <f t="shared" si="28"/>
        <v>32.5</v>
      </c>
      <c r="L170" s="7">
        <f t="shared" si="29"/>
        <v>16.25</v>
      </c>
      <c r="M170" s="6"/>
      <c r="N170" s="7">
        <f t="shared" si="30"/>
        <v>16.25</v>
      </c>
      <c r="O170" s="6">
        <v>66</v>
      </c>
    </row>
    <row r="171" spans="1:15" ht="12.75">
      <c r="A171" s="6" t="s">
        <v>448</v>
      </c>
      <c r="B171" s="6" t="s">
        <v>449</v>
      </c>
      <c r="C171" s="6" t="s">
        <v>450</v>
      </c>
      <c r="D171" s="6" t="s">
        <v>341</v>
      </c>
      <c r="E171" s="6" t="s">
        <v>343</v>
      </c>
      <c r="F171" s="6" t="s">
        <v>344</v>
      </c>
      <c r="G171" s="6">
        <v>3</v>
      </c>
      <c r="H171" s="6">
        <v>53</v>
      </c>
      <c r="I171" s="6">
        <v>44</v>
      </c>
      <c r="J171" s="6">
        <v>97</v>
      </c>
      <c r="K171" s="7">
        <f t="shared" si="28"/>
        <v>32.333333333333336</v>
      </c>
      <c r="L171" s="7">
        <f t="shared" si="29"/>
        <v>16.166666666666668</v>
      </c>
      <c r="M171" s="6"/>
      <c r="N171" s="7">
        <f t="shared" si="30"/>
        <v>16.166666666666668</v>
      </c>
      <c r="O171" s="6">
        <v>67</v>
      </c>
    </row>
    <row r="172" spans="1:15" ht="12.75">
      <c r="A172" s="6" t="s">
        <v>391</v>
      </c>
      <c r="B172" s="6" t="s">
        <v>392</v>
      </c>
      <c r="C172" s="6" t="s">
        <v>393</v>
      </c>
      <c r="D172" s="6" t="s">
        <v>341</v>
      </c>
      <c r="E172" s="6" t="s">
        <v>343</v>
      </c>
      <c r="F172" s="6" t="s">
        <v>344</v>
      </c>
      <c r="G172" s="6">
        <v>3</v>
      </c>
      <c r="H172" s="6">
        <v>41.5</v>
      </c>
      <c r="I172" s="6">
        <v>52</v>
      </c>
      <c r="J172" s="6">
        <v>93.5</v>
      </c>
      <c r="K172" s="7">
        <f t="shared" si="28"/>
        <v>31.166666666666668</v>
      </c>
      <c r="L172" s="7">
        <f t="shared" si="29"/>
        <v>15.583333333333334</v>
      </c>
      <c r="M172" s="6"/>
      <c r="N172" s="7">
        <f t="shared" si="30"/>
        <v>15.583333333333334</v>
      </c>
      <c r="O172" s="6">
        <v>68</v>
      </c>
    </row>
    <row r="173" spans="1:15" ht="12.75">
      <c r="A173" s="6" t="s">
        <v>514</v>
      </c>
      <c r="B173" s="6" t="s">
        <v>515</v>
      </c>
      <c r="C173" s="6" t="s">
        <v>516</v>
      </c>
      <c r="D173" s="6" t="s">
        <v>341</v>
      </c>
      <c r="E173" s="6" t="s">
        <v>343</v>
      </c>
      <c r="F173" s="6" t="s">
        <v>344</v>
      </c>
      <c r="G173" s="6">
        <v>3</v>
      </c>
      <c r="H173" s="6">
        <v>46.5</v>
      </c>
      <c r="I173" s="6">
        <v>47</v>
      </c>
      <c r="J173" s="6">
        <v>93.5</v>
      </c>
      <c r="K173" s="7">
        <f t="shared" si="28"/>
        <v>31.166666666666668</v>
      </c>
      <c r="L173" s="7">
        <f t="shared" si="29"/>
        <v>15.583333333333334</v>
      </c>
      <c r="M173" s="6"/>
      <c r="N173" s="7">
        <f t="shared" si="30"/>
        <v>15.583333333333334</v>
      </c>
      <c r="O173" s="6">
        <v>68</v>
      </c>
    </row>
    <row r="174" spans="1:15" ht="12.75">
      <c r="A174" s="6" t="s">
        <v>346</v>
      </c>
      <c r="B174" s="6" t="s">
        <v>347</v>
      </c>
      <c r="C174" s="6" t="s">
        <v>348</v>
      </c>
      <c r="D174" s="6" t="s">
        <v>341</v>
      </c>
      <c r="E174" s="6" t="s">
        <v>343</v>
      </c>
      <c r="F174" s="6" t="s">
        <v>344</v>
      </c>
      <c r="G174" s="6">
        <v>3</v>
      </c>
      <c r="H174" s="6">
        <v>49</v>
      </c>
      <c r="I174" s="6">
        <v>43</v>
      </c>
      <c r="J174" s="6">
        <v>92</v>
      </c>
      <c r="K174" s="7">
        <f t="shared" si="28"/>
        <v>30.666666666666668</v>
      </c>
      <c r="L174" s="7">
        <f t="shared" si="29"/>
        <v>15.333333333333334</v>
      </c>
      <c r="M174" s="6"/>
      <c r="N174" s="7">
        <f t="shared" si="30"/>
        <v>15.333333333333334</v>
      </c>
      <c r="O174" s="6">
        <v>70</v>
      </c>
    </row>
    <row r="175" spans="1:15" ht="12.75">
      <c r="A175" s="6" t="s">
        <v>400</v>
      </c>
      <c r="B175" s="6" t="s">
        <v>401</v>
      </c>
      <c r="C175" s="6" t="s">
        <v>402</v>
      </c>
      <c r="D175" s="6" t="s">
        <v>341</v>
      </c>
      <c r="E175" s="6" t="s">
        <v>343</v>
      </c>
      <c r="F175" s="6" t="s">
        <v>344</v>
      </c>
      <c r="G175" s="6">
        <v>3</v>
      </c>
      <c r="H175" s="6">
        <v>48.5</v>
      </c>
      <c r="I175" s="6">
        <v>42</v>
      </c>
      <c r="J175" s="6">
        <v>90.5</v>
      </c>
      <c r="K175" s="7">
        <f t="shared" si="28"/>
        <v>30.166666666666668</v>
      </c>
      <c r="L175" s="7">
        <f t="shared" si="29"/>
        <v>15.083333333333334</v>
      </c>
      <c r="M175" s="6"/>
      <c r="N175" s="7">
        <f t="shared" si="30"/>
        <v>15.083333333333334</v>
      </c>
      <c r="O175" s="6">
        <v>71</v>
      </c>
    </row>
    <row r="176" spans="1:15" ht="12.75">
      <c r="A176" s="6" t="s">
        <v>493</v>
      </c>
      <c r="B176" s="6" t="s">
        <v>494</v>
      </c>
      <c r="C176" s="6" t="s">
        <v>495</v>
      </c>
      <c r="D176" s="6" t="s">
        <v>341</v>
      </c>
      <c r="E176" s="6" t="s">
        <v>343</v>
      </c>
      <c r="F176" s="6" t="s">
        <v>344</v>
      </c>
      <c r="G176" s="6">
        <v>3</v>
      </c>
      <c r="H176" s="6">
        <v>37.5</v>
      </c>
      <c r="I176" s="6">
        <v>48</v>
      </c>
      <c r="J176" s="6">
        <v>85.5</v>
      </c>
      <c r="K176" s="7">
        <f t="shared" si="28"/>
        <v>28.5</v>
      </c>
      <c r="L176" s="7">
        <f t="shared" si="29"/>
        <v>14.25</v>
      </c>
      <c r="M176" s="6"/>
      <c r="N176" s="7">
        <f t="shared" si="30"/>
        <v>14.25</v>
      </c>
      <c r="O176" s="6">
        <v>72</v>
      </c>
    </row>
    <row r="177" spans="1:15" ht="12.75">
      <c r="A177" s="6" t="s">
        <v>520</v>
      </c>
      <c r="B177" s="6" t="s">
        <v>521</v>
      </c>
      <c r="C177" s="6" t="s">
        <v>522</v>
      </c>
      <c r="D177" s="6" t="s">
        <v>341</v>
      </c>
      <c r="E177" s="6" t="s">
        <v>343</v>
      </c>
      <c r="F177" s="6" t="s">
        <v>344</v>
      </c>
      <c r="G177" s="6">
        <v>3</v>
      </c>
      <c r="H177" s="6">
        <v>41.5</v>
      </c>
      <c r="I177" s="6">
        <v>11</v>
      </c>
      <c r="J177" s="6">
        <v>52.5</v>
      </c>
      <c r="K177" s="7">
        <f t="shared" si="28"/>
        <v>17.5</v>
      </c>
      <c r="L177" s="7">
        <f t="shared" si="29"/>
        <v>8.75</v>
      </c>
      <c r="M177" s="6"/>
      <c r="N177" s="7">
        <f t="shared" si="30"/>
        <v>8.75</v>
      </c>
      <c r="O177" s="6">
        <v>73</v>
      </c>
    </row>
    <row r="178" spans="1:15" ht="12.75">
      <c r="A178" s="6" t="s">
        <v>338</v>
      </c>
      <c r="B178" s="6" t="s">
        <v>339</v>
      </c>
      <c r="C178" s="6" t="s">
        <v>340</v>
      </c>
      <c r="D178" s="6" t="s">
        <v>341</v>
      </c>
      <c r="E178" s="6" t="s">
        <v>343</v>
      </c>
      <c r="F178" s="6" t="s">
        <v>344</v>
      </c>
      <c r="G178" s="6">
        <v>3</v>
      </c>
      <c r="H178" s="5" t="s">
        <v>2317</v>
      </c>
      <c r="I178" s="5" t="s">
        <v>2317</v>
      </c>
      <c r="J178" s="6">
        <v>0</v>
      </c>
      <c r="K178" s="7">
        <f t="shared" si="28"/>
        <v>0</v>
      </c>
      <c r="L178" s="7">
        <f t="shared" si="29"/>
        <v>0</v>
      </c>
      <c r="M178" s="6"/>
      <c r="N178" s="7">
        <f t="shared" si="30"/>
        <v>0</v>
      </c>
      <c r="O178" s="6">
        <v>74</v>
      </c>
    </row>
    <row r="179" spans="1:15" ht="12.75">
      <c r="A179" s="6" t="s">
        <v>361</v>
      </c>
      <c r="B179" s="6" t="s">
        <v>362</v>
      </c>
      <c r="C179" s="6" t="s">
        <v>363</v>
      </c>
      <c r="D179" s="6" t="s">
        <v>341</v>
      </c>
      <c r="E179" s="6" t="s">
        <v>343</v>
      </c>
      <c r="F179" s="6" t="s">
        <v>344</v>
      </c>
      <c r="G179" s="6">
        <v>3</v>
      </c>
      <c r="H179" s="5" t="s">
        <v>2317</v>
      </c>
      <c r="I179" s="5" t="s">
        <v>2317</v>
      </c>
      <c r="J179" s="6">
        <v>0</v>
      </c>
      <c r="K179" s="7">
        <f t="shared" si="28"/>
        <v>0</v>
      </c>
      <c r="L179" s="7">
        <f t="shared" si="29"/>
        <v>0</v>
      </c>
      <c r="M179" s="6"/>
      <c r="N179" s="7">
        <f t="shared" si="30"/>
        <v>0</v>
      </c>
      <c r="O179" s="6">
        <v>74</v>
      </c>
    </row>
    <row r="180" spans="1:15" ht="12.75">
      <c r="A180" s="6" t="s">
        <v>367</v>
      </c>
      <c r="B180" s="6" t="s">
        <v>368</v>
      </c>
      <c r="C180" s="6" t="s">
        <v>369</v>
      </c>
      <c r="D180" s="6" t="s">
        <v>341</v>
      </c>
      <c r="E180" s="6" t="s">
        <v>343</v>
      </c>
      <c r="F180" s="6" t="s">
        <v>344</v>
      </c>
      <c r="G180" s="6">
        <v>3</v>
      </c>
      <c r="H180" s="5" t="s">
        <v>2317</v>
      </c>
      <c r="I180" s="5" t="s">
        <v>2317</v>
      </c>
      <c r="J180" s="6">
        <v>0</v>
      </c>
      <c r="K180" s="7">
        <f t="shared" si="28"/>
        <v>0</v>
      </c>
      <c r="L180" s="7">
        <f t="shared" si="29"/>
        <v>0</v>
      </c>
      <c r="M180" s="6"/>
      <c r="N180" s="7">
        <f t="shared" si="30"/>
        <v>0</v>
      </c>
      <c r="O180" s="6">
        <v>74</v>
      </c>
    </row>
    <row r="181" spans="1:15" ht="12.75">
      <c r="A181" s="6" t="s">
        <v>370</v>
      </c>
      <c r="B181" s="6" t="s">
        <v>371</v>
      </c>
      <c r="C181" s="6" t="s">
        <v>372</v>
      </c>
      <c r="D181" s="6" t="s">
        <v>341</v>
      </c>
      <c r="E181" s="6" t="s">
        <v>343</v>
      </c>
      <c r="F181" s="6" t="s">
        <v>344</v>
      </c>
      <c r="G181" s="6">
        <v>3</v>
      </c>
      <c r="H181" s="5" t="s">
        <v>2317</v>
      </c>
      <c r="I181" s="5" t="s">
        <v>2317</v>
      </c>
      <c r="J181" s="6">
        <v>0</v>
      </c>
      <c r="K181" s="7">
        <f t="shared" si="28"/>
        <v>0</v>
      </c>
      <c r="L181" s="7">
        <f t="shared" si="29"/>
        <v>0</v>
      </c>
      <c r="M181" s="6"/>
      <c r="N181" s="7">
        <f t="shared" si="30"/>
        <v>0</v>
      </c>
      <c r="O181" s="6">
        <v>74</v>
      </c>
    </row>
    <row r="182" spans="1:15" ht="12.75">
      <c r="A182" s="6" t="s">
        <v>373</v>
      </c>
      <c r="B182" s="6" t="s">
        <v>374</v>
      </c>
      <c r="C182" s="6" t="s">
        <v>375</v>
      </c>
      <c r="D182" s="6" t="s">
        <v>341</v>
      </c>
      <c r="E182" s="6" t="s">
        <v>343</v>
      </c>
      <c r="F182" s="6" t="s">
        <v>344</v>
      </c>
      <c r="G182" s="6">
        <v>3</v>
      </c>
      <c r="H182" s="5" t="s">
        <v>2317</v>
      </c>
      <c r="I182" s="5" t="s">
        <v>2317</v>
      </c>
      <c r="J182" s="6">
        <v>0</v>
      </c>
      <c r="K182" s="7">
        <f t="shared" si="28"/>
        <v>0</v>
      </c>
      <c r="L182" s="7">
        <f t="shared" si="29"/>
        <v>0</v>
      </c>
      <c r="M182" s="6"/>
      <c r="N182" s="7">
        <f t="shared" si="30"/>
        <v>0</v>
      </c>
      <c r="O182" s="6">
        <v>74</v>
      </c>
    </row>
    <row r="183" spans="1:15" ht="12.75">
      <c r="A183" s="6" t="s">
        <v>394</v>
      </c>
      <c r="B183" s="6" t="s">
        <v>395</v>
      </c>
      <c r="C183" s="6" t="s">
        <v>396</v>
      </c>
      <c r="D183" s="6" t="s">
        <v>341</v>
      </c>
      <c r="E183" s="6" t="s">
        <v>343</v>
      </c>
      <c r="F183" s="6" t="s">
        <v>344</v>
      </c>
      <c r="G183" s="6">
        <v>3</v>
      </c>
      <c r="H183" s="5" t="s">
        <v>2317</v>
      </c>
      <c r="I183" s="5" t="s">
        <v>2317</v>
      </c>
      <c r="J183" s="6">
        <v>0</v>
      </c>
      <c r="K183" s="7">
        <f t="shared" si="28"/>
        <v>0</v>
      </c>
      <c r="L183" s="7">
        <f t="shared" si="29"/>
        <v>0</v>
      </c>
      <c r="M183" s="6"/>
      <c r="N183" s="7">
        <f t="shared" si="30"/>
        <v>0</v>
      </c>
      <c r="O183" s="6">
        <v>74</v>
      </c>
    </row>
    <row r="184" spans="1:15" ht="12.75">
      <c r="A184" s="6" t="s">
        <v>445</v>
      </c>
      <c r="B184" s="6" t="s">
        <v>446</v>
      </c>
      <c r="C184" s="6" t="s">
        <v>447</v>
      </c>
      <c r="D184" s="6" t="s">
        <v>341</v>
      </c>
      <c r="E184" s="6" t="s">
        <v>343</v>
      </c>
      <c r="F184" s="6" t="s">
        <v>344</v>
      </c>
      <c r="G184" s="6">
        <v>3</v>
      </c>
      <c r="H184" s="5" t="s">
        <v>2317</v>
      </c>
      <c r="I184" s="5" t="s">
        <v>2317</v>
      </c>
      <c r="J184" s="6">
        <v>0</v>
      </c>
      <c r="K184" s="7">
        <f t="shared" si="28"/>
        <v>0</v>
      </c>
      <c r="L184" s="7">
        <f t="shared" si="29"/>
        <v>0</v>
      </c>
      <c r="M184" s="6"/>
      <c r="N184" s="7">
        <f t="shared" si="30"/>
        <v>0</v>
      </c>
      <c r="O184" s="6">
        <v>74</v>
      </c>
    </row>
    <row r="185" spans="1:15" ht="12.75">
      <c r="A185" s="6" t="s">
        <v>487</v>
      </c>
      <c r="B185" s="6" t="s">
        <v>488</v>
      </c>
      <c r="C185" s="6" t="s">
        <v>489</v>
      </c>
      <c r="D185" s="6" t="s">
        <v>341</v>
      </c>
      <c r="E185" s="6" t="s">
        <v>343</v>
      </c>
      <c r="F185" s="6" t="s">
        <v>344</v>
      </c>
      <c r="G185" s="6">
        <v>3</v>
      </c>
      <c r="H185" s="5" t="s">
        <v>2317</v>
      </c>
      <c r="I185" s="5" t="s">
        <v>2317</v>
      </c>
      <c r="J185" s="6">
        <v>0</v>
      </c>
      <c r="K185" s="7">
        <f t="shared" si="28"/>
        <v>0</v>
      </c>
      <c r="L185" s="7">
        <f t="shared" si="29"/>
        <v>0</v>
      </c>
      <c r="M185" s="6"/>
      <c r="N185" s="7">
        <f t="shared" si="30"/>
        <v>0</v>
      </c>
      <c r="O185" s="6">
        <v>74</v>
      </c>
    </row>
    <row r="186" spans="1:15" ht="12.75">
      <c r="A186" s="6" t="s">
        <v>490</v>
      </c>
      <c r="B186" s="6" t="s">
        <v>491</v>
      </c>
      <c r="C186" s="6" t="s">
        <v>492</v>
      </c>
      <c r="D186" s="6" t="s">
        <v>341</v>
      </c>
      <c r="E186" s="6" t="s">
        <v>343</v>
      </c>
      <c r="F186" s="6" t="s">
        <v>344</v>
      </c>
      <c r="G186" s="6">
        <v>3</v>
      </c>
      <c r="H186" s="5" t="s">
        <v>2317</v>
      </c>
      <c r="I186" s="5" t="s">
        <v>2317</v>
      </c>
      <c r="J186" s="6">
        <v>0</v>
      </c>
      <c r="K186" s="7">
        <f t="shared" si="28"/>
        <v>0</v>
      </c>
      <c r="L186" s="7">
        <f t="shared" si="29"/>
        <v>0</v>
      </c>
      <c r="M186" s="6"/>
      <c r="N186" s="7">
        <f t="shared" si="30"/>
        <v>0</v>
      </c>
      <c r="O186" s="6">
        <v>74</v>
      </c>
    </row>
    <row r="187" spans="1:15" ht="12.75">
      <c r="A187" s="6" t="s">
        <v>544</v>
      </c>
      <c r="B187" s="6" t="s">
        <v>545</v>
      </c>
      <c r="C187" s="6" t="s">
        <v>546</v>
      </c>
      <c r="D187" s="6" t="s">
        <v>341</v>
      </c>
      <c r="E187" s="6" t="s">
        <v>343</v>
      </c>
      <c r="F187" s="6" t="s">
        <v>344</v>
      </c>
      <c r="G187" s="6">
        <v>3</v>
      </c>
      <c r="H187" s="5" t="s">
        <v>2317</v>
      </c>
      <c r="I187" s="5" t="s">
        <v>2317</v>
      </c>
      <c r="J187" s="6">
        <v>0</v>
      </c>
      <c r="K187" s="7">
        <f t="shared" si="28"/>
        <v>0</v>
      </c>
      <c r="L187" s="7">
        <f t="shared" si="29"/>
        <v>0</v>
      </c>
      <c r="M187" s="6"/>
      <c r="N187" s="7">
        <f t="shared" si="30"/>
        <v>0</v>
      </c>
      <c r="O187" s="6">
        <v>74</v>
      </c>
    </row>
    <row r="188" spans="1:15" ht="12.75">
      <c r="A188" s="6" t="s">
        <v>553</v>
      </c>
      <c r="B188" s="6" t="s">
        <v>554</v>
      </c>
      <c r="C188" s="6" t="s">
        <v>555</v>
      </c>
      <c r="D188" s="6" t="s">
        <v>341</v>
      </c>
      <c r="E188" s="6" t="s">
        <v>343</v>
      </c>
      <c r="F188" s="6" t="s">
        <v>344</v>
      </c>
      <c r="G188" s="6">
        <v>3</v>
      </c>
      <c r="H188" s="5" t="s">
        <v>2317</v>
      </c>
      <c r="I188" s="5" t="s">
        <v>2317</v>
      </c>
      <c r="J188" s="6">
        <v>0</v>
      </c>
      <c r="K188" s="7">
        <f t="shared" si="28"/>
        <v>0</v>
      </c>
      <c r="L188" s="7">
        <f t="shared" si="29"/>
        <v>0</v>
      </c>
      <c r="M188" s="6"/>
      <c r="N188" s="7">
        <f t="shared" si="30"/>
        <v>0</v>
      </c>
      <c r="O188" s="6">
        <v>74</v>
      </c>
    </row>
    <row r="189" spans="1:15" ht="12.75">
      <c r="A189" s="6" t="s">
        <v>592</v>
      </c>
      <c r="B189" s="6" t="s">
        <v>593</v>
      </c>
      <c r="C189" s="6" t="s">
        <v>594</v>
      </c>
      <c r="D189" s="6" t="s">
        <v>341</v>
      </c>
      <c r="E189" s="6" t="s">
        <v>343</v>
      </c>
      <c r="F189" s="6" t="s">
        <v>344</v>
      </c>
      <c r="G189" s="6">
        <v>3</v>
      </c>
      <c r="H189" s="5" t="s">
        <v>2317</v>
      </c>
      <c r="I189" s="5" t="s">
        <v>2317</v>
      </c>
      <c r="J189" s="6">
        <v>0</v>
      </c>
      <c r="K189" s="7">
        <f t="shared" si="28"/>
        <v>0</v>
      </c>
      <c r="L189" s="7">
        <f t="shared" si="29"/>
        <v>0</v>
      </c>
      <c r="M189" s="6"/>
      <c r="N189" s="7">
        <f t="shared" si="30"/>
        <v>0</v>
      </c>
      <c r="O189" s="6">
        <v>74</v>
      </c>
    </row>
    <row r="190" spans="1:15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7"/>
      <c r="L190" s="7"/>
      <c r="M190" s="6"/>
      <c r="N190" s="7"/>
      <c r="O190" s="6"/>
    </row>
    <row r="191" spans="1:15" ht="12.75">
      <c r="A191" s="6" t="s">
        <v>620</v>
      </c>
      <c r="B191" s="6" t="s">
        <v>621</v>
      </c>
      <c r="C191" s="6" t="s">
        <v>622</v>
      </c>
      <c r="D191" s="6" t="s">
        <v>601</v>
      </c>
      <c r="E191" s="6" t="s">
        <v>603</v>
      </c>
      <c r="F191" s="6" t="s">
        <v>604</v>
      </c>
      <c r="G191" s="6">
        <v>2</v>
      </c>
      <c r="H191" s="6">
        <v>90</v>
      </c>
      <c r="I191" s="6">
        <v>97.5</v>
      </c>
      <c r="J191" s="6">
        <v>187.5</v>
      </c>
      <c r="K191" s="7">
        <f aca="true" t="shared" si="31" ref="K191:K242">J191/3</f>
        <v>62.5</v>
      </c>
      <c r="L191" s="7">
        <f aca="true" t="shared" si="32" ref="L191:L242">K191*0.5</f>
        <v>31.25</v>
      </c>
      <c r="M191" s="6"/>
      <c r="N191" s="7">
        <f aca="true" t="shared" si="33" ref="N191:N242">L191</f>
        <v>31.25</v>
      </c>
      <c r="O191" s="6">
        <v>1</v>
      </c>
    </row>
    <row r="192" spans="1:15" ht="12.75">
      <c r="A192" s="6" t="s">
        <v>701</v>
      </c>
      <c r="B192" s="6" t="s">
        <v>702</v>
      </c>
      <c r="C192" s="6" t="s">
        <v>703</v>
      </c>
      <c r="D192" s="6" t="s">
        <v>601</v>
      </c>
      <c r="E192" s="6" t="s">
        <v>603</v>
      </c>
      <c r="F192" s="6" t="s">
        <v>604</v>
      </c>
      <c r="G192" s="6">
        <v>2</v>
      </c>
      <c r="H192" s="6">
        <v>84</v>
      </c>
      <c r="I192" s="6">
        <v>96</v>
      </c>
      <c r="J192" s="6">
        <v>180</v>
      </c>
      <c r="K192" s="7">
        <f t="shared" si="31"/>
        <v>60</v>
      </c>
      <c r="L192" s="7">
        <f t="shared" si="32"/>
        <v>30</v>
      </c>
      <c r="M192" s="6"/>
      <c r="N192" s="7">
        <f t="shared" si="33"/>
        <v>30</v>
      </c>
      <c r="O192" s="6">
        <v>2</v>
      </c>
    </row>
    <row r="193" spans="1:15" ht="12.75">
      <c r="A193" s="6" t="s">
        <v>728</v>
      </c>
      <c r="B193" s="6" t="s">
        <v>729</v>
      </c>
      <c r="C193" s="6" t="s">
        <v>730</v>
      </c>
      <c r="D193" s="6" t="s">
        <v>601</v>
      </c>
      <c r="E193" s="6" t="s">
        <v>603</v>
      </c>
      <c r="F193" s="6" t="s">
        <v>604</v>
      </c>
      <c r="G193" s="6">
        <v>2</v>
      </c>
      <c r="H193" s="6">
        <v>91</v>
      </c>
      <c r="I193" s="6">
        <v>85.5</v>
      </c>
      <c r="J193" s="6">
        <v>176.5</v>
      </c>
      <c r="K193" s="7">
        <f t="shared" si="31"/>
        <v>58.833333333333336</v>
      </c>
      <c r="L193" s="7">
        <f t="shared" si="32"/>
        <v>29.416666666666668</v>
      </c>
      <c r="M193" s="6"/>
      <c r="N193" s="7">
        <f t="shared" si="33"/>
        <v>29.416666666666668</v>
      </c>
      <c r="O193" s="6">
        <v>3</v>
      </c>
    </row>
    <row r="194" spans="1:15" ht="12.75">
      <c r="A194" s="6" t="s">
        <v>740</v>
      </c>
      <c r="B194" s="6" t="s">
        <v>741</v>
      </c>
      <c r="C194" s="6" t="s">
        <v>742</v>
      </c>
      <c r="D194" s="6" t="s">
        <v>601</v>
      </c>
      <c r="E194" s="6" t="s">
        <v>603</v>
      </c>
      <c r="F194" s="6" t="s">
        <v>604</v>
      </c>
      <c r="G194" s="6">
        <v>2</v>
      </c>
      <c r="H194" s="6">
        <v>83.5</v>
      </c>
      <c r="I194" s="6">
        <v>91.5</v>
      </c>
      <c r="J194" s="6">
        <v>175</v>
      </c>
      <c r="K194" s="7">
        <f t="shared" si="31"/>
        <v>58.333333333333336</v>
      </c>
      <c r="L194" s="7">
        <f t="shared" si="32"/>
        <v>29.166666666666668</v>
      </c>
      <c r="M194" s="6"/>
      <c r="N194" s="7">
        <f t="shared" si="33"/>
        <v>29.166666666666668</v>
      </c>
      <c r="O194" s="6">
        <v>4</v>
      </c>
    </row>
    <row r="195" spans="1:15" ht="12.75">
      <c r="A195" s="6" t="s">
        <v>692</v>
      </c>
      <c r="B195" s="6" t="s">
        <v>693</v>
      </c>
      <c r="C195" s="6" t="s">
        <v>694</v>
      </c>
      <c r="D195" s="6" t="s">
        <v>601</v>
      </c>
      <c r="E195" s="6" t="s">
        <v>603</v>
      </c>
      <c r="F195" s="6" t="s">
        <v>604</v>
      </c>
      <c r="G195" s="6">
        <v>2</v>
      </c>
      <c r="H195" s="6">
        <v>86.5</v>
      </c>
      <c r="I195" s="6">
        <v>76.5</v>
      </c>
      <c r="J195" s="6">
        <v>163</v>
      </c>
      <c r="K195" s="7">
        <f t="shared" si="31"/>
        <v>54.333333333333336</v>
      </c>
      <c r="L195" s="7">
        <f t="shared" si="32"/>
        <v>27.166666666666668</v>
      </c>
      <c r="M195" s="6"/>
      <c r="N195" s="7">
        <f t="shared" si="33"/>
        <v>27.166666666666668</v>
      </c>
      <c r="O195" s="6">
        <v>4</v>
      </c>
    </row>
    <row r="196" spans="1:15" ht="12.75">
      <c r="A196" s="6" t="s">
        <v>644</v>
      </c>
      <c r="B196" s="6" t="s">
        <v>645</v>
      </c>
      <c r="C196" s="6" t="s">
        <v>646</v>
      </c>
      <c r="D196" s="6" t="s">
        <v>601</v>
      </c>
      <c r="E196" s="6" t="s">
        <v>603</v>
      </c>
      <c r="F196" s="6" t="s">
        <v>604</v>
      </c>
      <c r="G196" s="6">
        <v>2</v>
      </c>
      <c r="H196" s="6">
        <v>83</v>
      </c>
      <c r="I196" s="6">
        <v>79.5</v>
      </c>
      <c r="J196" s="6">
        <v>162.5</v>
      </c>
      <c r="K196" s="7">
        <f t="shared" si="31"/>
        <v>54.166666666666664</v>
      </c>
      <c r="L196" s="7">
        <f t="shared" si="32"/>
        <v>27.083333333333332</v>
      </c>
      <c r="M196" s="6"/>
      <c r="N196" s="7">
        <f t="shared" si="33"/>
        <v>27.083333333333332</v>
      </c>
      <c r="O196" s="6">
        <v>6</v>
      </c>
    </row>
    <row r="197" spans="1:15" ht="12.75">
      <c r="A197" s="6" t="s">
        <v>665</v>
      </c>
      <c r="B197" s="6" t="s">
        <v>666</v>
      </c>
      <c r="C197" s="6" t="s">
        <v>667</v>
      </c>
      <c r="D197" s="6" t="s">
        <v>601</v>
      </c>
      <c r="E197" s="6" t="s">
        <v>603</v>
      </c>
      <c r="F197" s="6" t="s">
        <v>604</v>
      </c>
      <c r="G197" s="6">
        <v>2</v>
      </c>
      <c r="H197" s="6">
        <v>77.5</v>
      </c>
      <c r="I197" s="6">
        <v>83</v>
      </c>
      <c r="J197" s="6">
        <v>160.5</v>
      </c>
      <c r="K197" s="7">
        <f t="shared" si="31"/>
        <v>53.5</v>
      </c>
      <c r="L197" s="7">
        <f t="shared" si="32"/>
        <v>26.75</v>
      </c>
      <c r="M197" s="6"/>
      <c r="N197" s="7">
        <f t="shared" si="33"/>
        <v>26.75</v>
      </c>
      <c r="O197" s="6">
        <v>7</v>
      </c>
    </row>
    <row r="198" spans="1:15" ht="12.75">
      <c r="A198" s="6" t="s">
        <v>638</v>
      </c>
      <c r="B198" s="6" t="s">
        <v>639</v>
      </c>
      <c r="C198" s="6" t="s">
        <v>640</v>
      </c>
      <c r="D198" s="6" t="s">
        <v>601</v>
      </c>
      <c r="E198" s="6" t="s">
        <v>603</v>
      </c>
      <c r="F198" s="6" t="s">
        <v>604</v>
      </c>
      <c r="G198" s="6">
        <v>2</v>
      </c>
      <c r="H198" s="6">
        <v>88.5</v>
      </c>
      <c r="I198" s="6">
        <v>69</v>
      </c>
      <c r="J198" s="6">
        <v>157.5</v>
      </c>
      <c r="K198" s="7">
        <f t="shared" si="31"/>
        <v>52.5</v>
      </c>
      <c r="L198" s="7">
        <f t="shared" si="32"/>
        <v>26.25</v>
      </c>
      <c r="M198" s="6"/>
      <c r="N198" s="7">
        <f t="shared" si="33"/>
        <v>26.25</v>
      </c>
      <c r="O198" s="6">
        <v>8</v>
      </c>
    </row>
    <row r="199" spans="1:15" ht="12.75">
      <c r="A199" s="6" t="s">
        <v>734</v>
      </c>
      <c r="B199" s="6" t="s">
        <v>735</v>
      </c>
      <c r="C199" s="6" t="s">
        <v>736</v>
      </c>
      <c r="D199" s="6" t="s">
        <v>601</v>
      </c>
      <c r="E199" s="6" t="s">
        <v>603</v>
      </c>
      <c r="F199" s="6" t="s">
        <v>604</v>
      </c>
      <c r="G199" s="6">
        <v>2</v>
      </c>
      <c r="H199" s="6">
        <v>87</v>
      </c>
      <c r="I199" s="6">
        <v>69</v>
      </c>
      <c r="J199" s="6">
        <v>156</v>
      </c>
      <c r="K199" s="7">
        <f t="shared" si="31"/>
        <v>52</v>
      </c>
      <c r="L199" s="7">
        <f t="shared" si="32"/>
        <v>26</v>
      </c>
      <c r="M199" s="6"/>
      <c r="N199" s="7">
        <f t="shared" si="33"/>
        <v>26</v>
      </c>
      <c r="O199" s="6">
        <v>9</v>
      </c>
    </row>
    <row r="200" spans="1:15" ht="12.75">
      <c r="A200" s="6" t="s">
        <v>632</v>
      </c>
      <c r="B200" s="6" t="s">
        <v>633</v>
      </c>
      <c r="C200" s="6" t="s">
        <v>634</v>
      </c>
      <c r="D200" s="6" t="s">
        <v>601</v>
      </c>
      <c r="E200" s="6" t="s">
        <v>603</v>
      </c>
      <c r="F200" s="6" t="s">
        <v>604</v>
      </c>
      <c r="G200" s="6">
        <v>2</v>
      </c>
      <c r="H200" s="6">
        <v>70.5</v>
      </c>
      <c r="I200" s="6">
        <v>81</v>
      </c>
      <c r="J200" s="6">
        <v>151.5</v>
      </c>
      <c r="K200" s="7">
        <f t="shared" si="31"/>
        <v>50.5</v>
      </c>
      <c r="L200" s="7">
        <f t="shared" si="32"/>
        <v>25.25</v>
      </c>
      <c r="M200" s="6"/>
      <c r="N200" s="7">
        <f t="shared" si="33"/>
        <v>25.25</v>
      </c>
      <c r="O200" s="6">
        <v>10</v>
      </c>
    </row>
    <row r="201" spans="1:15" ht="12.75">
      <c r="A201" s="6" t="s">
        <v>737</v>
      </c>
      <c r="B201" s="6" t="s">
        <v>738</v>
      </c>
      <c r="C201" s="6" t="s">
        <v>739</v>
      </c>
      <c r="D201" s="6" t="s">
        <v>601</v>
      </c>
      <c r="E201" s="6" t="s">
        <v>603</v>
      </c>
      <c r="F201" s="6" t="s">
        <v>604</v>
      </c>
      <c r="G201" s="6">
        <v>2</v>
      </c>
      <c r="H201" s="6">
        <v>73.5</v>
      </c>
      <c r="I201" s="6">
        <v>78</v>
      </c>
      <c r="J201" s="6">
        <v>151.5</v>
      </c>
      <c r="K201" s="7">
        <f t="shared" si="31"/>
        <v>50.5</v>
      </c>
      <c r="L201" s="7">
        <f t="shared" si="32"/>
        <v>25.25</v>
      </c>
      <c r="M201" s="6"/>
      <c r="N201" s="7">
        <f t="shared" si="33"/>
        <v>25.25</v>
      </c>
      <c r="O201" s="6">
        <v>10</v>
      </c>
    </row>
    <row r="202" spans="1:15" ht="12.75">
      <c r="A202" s="6" t="s">
        <v>617</v>
      </c>
      <c r="B202" s="6" t="s">
        <v>618</v>
      </c>
      <c r="C202" s="6" t="s">
        <v>619</v>
      </c>
      <c r="D202" s="6" t="s">
        <v>601</v>
      </c>
      <c r="E202" s="6" t="s">
        <v>603</v>
      </c>
      <c r="F202" s="6" t="s">
        <v>604</v>
      </c>
      <c r="G202" s="6">
        <v>2</v>
      </c>
      <c r="H202" s="6">
        <v>74</v>
      </c>
      <c r="I202" s="6">
        <v>76.5</v>
      </c>
      <c r="J202" s="6">
        <v>150.5</v>
      </c>
      <c r="K202" s="7">
        <f t="shared" si="31"/>
        <v>50.166666666666664</v>
      </c>
      <c r="L202" s="7">
        <f t="shared" si="32"/>
        <v>25.083333333333332</v>
      </c>
      <c r="M202" s="6"/>
      <c r="N202" s="7">
        <f t="shared" si="33"/>
        <v>25.083333333333332</v>
      </c>
      <c r="O202" s="6">
        <v>12</v>
      </c>
    </row>
    <row r="203" spans="1:15" ht="12.75">
      <c r="A203" s="6" t="s">
        <v>674</v>
      </c>
      <c r="B203" s="6" t="s">
        <v>675</v>
      </c>
      <c r="C203" s="6" t="s">
        <v>676</v>
      </c>
      <c r="D203" s="6" t="s">
        <v>601</v>
      </c>
      <c r="E203" s="6" t="s">
        <v>603</v>
      </c>
      <c r="F203" s="6" t="s">
        <v>604</v>
      </c>
      <c r="G203" s="6">
        <v>2</v>
      </c>
      <c r="H203" s="6">
        <v>71.5</v>
      </c>
      <c r="I203" s="6">
        <v>79</v>
      </c>
      <c r="J203" s="6">
        <v>150.5</v>
      </c>
      <c r="K203" s="7">
        <f t="shared" si="31"/>
        <v>50.166666666666664</v>
      </c>
      <c r="L203" s="7">
        <f t="shared" si="32"/>
        <v>25.083333333333332</v>
      </c>
      <c r="M203" s="6"/>
      <c r="N203" s="7">
        <f t="shared" si="33"/>
        <v>25.083333333333332</v>
      </c>
      <c r="O203" s="6">
        <v>12</v>
      </c>
    </row>
    <row r="204" spans="1:15" ht="12.75">
      <c r="A204" s="6" t="s">
        <v>743</v>
      </c>
      <c r="B204" s="6" t="s">
        <v>744</v>
      </c>
      <c r="C204" s="6" t="s">
        <v>745</v>
      </c>
      <c r="D204" s="6" t="s">
        <v>601</v>
      </c>
      <c r="E204" s="6" t="s">
        <v>603</v>
      </c>
      <c r="F204" s="6" t="s">
        <v>604</v>
      </c>
      <c r="G204" s="6">
        <v>2</v>
      </c>
      <c r="H204" s="6">
        <v>62.5</v>
      </c>
      <c r="I204" s="6">
        <v>88</v>
      </c>
      <c r="J204" s="6">
        <v>150.5</v>
      </c>
      <c r="K204" s="7">
        <f t="shared" si="31"/>
        <v>50.166666666666664</v>
      </c>
      <c r="L204" s="7">
        <f t="shared" si="32"/>
        <v>25.083333333333332</v>
      </c>
      <c r="M204" s="6"/>
      <c r="N204" s="7">
        <f t="shared" si="33"/>
        <v>25.083333333333332</v>
      </c>
      <c r="O204" s="6">
        <v>14</v>
      </c>
    </row>
    <row r="205" spans="1:15" ht="12.75">
      <c r="A205" s="6" t="s">
        <v>629</v>
      </c>
      <c r="B205" s="6" t="s">
        <v>630</v>
      </c>
      <c r="C205" s="6" t="s">
        <v>631</v>
      </c>
      <c r="D205" s="6" t="s">
        <v>601</v>
      </c>
      <c r="E205" s="6" t="s">
        <v>603</v>
      </c>
      <c r="F205" s="6" t="s">
        <v>604</v>
      </c>
      <c r="G205" s="6">
        <v>2</v>
      </c>
      <c r="H205" s="6">
        <v>66</v>
      </c>
      <c r="I205" s="6">
        <v>83</v>
      </c>
      <c r="J205" s="6">
        <v>149</v>
      </c>
      <c r="K205" s="7">
        <f t="shared" si="31"/>
        <v>49.666666666666664</v>
      </c>
      <c r="L205" s="7">
        <f t="shared" si="32"/>
        <v>24.833333333333332</v>
      </c>
      <c r="M205" s="6"/>
      <c r="N205" s="7">
        <f t="shared" si="33"/>
        <v>24.833333333333332</v>
      </c>
      <c r="O205" s="6">
        <v>15</v>
      </c>
    </row>
    <row r="206" spans="1:15" ht="12.75">
      <c r="A206" s="6" t="s">
        <v>746</v>
      </c>
      <c r="B206" s="6" t="s">
        <v>747</v>
      </c>
      <c r="C206" s="6" t="s">
        <v>748</v>
      </c>
      <c r="D206" s="6" t="s">
        <v>601</v>
      </c>
      <c r="E206" s="6" t="s">
        <v>603</v>
      </c>
      <c r="F206" s="6" t="s">
        <v>604</v>
      </c>
      <c r="G206" s="6">
        <v>2</v>
      </c>
      <c r="H206" s="6">
        <v>73</v>
      </c>
      <c r="I206" s="6">
        <v>76</v>
      </c>
      <c r="J206" s="6">
        <v>149</v>
      </c>
      <c r="K206" s="7">
        <f t="shared" si="31"/>
        <v>49.666666666666664</v>
      </c>
      <c r="L206" s="7">
        <f t="shared" si="32"/>
        <v>24.833333333333332</v>
      </c>
      <c r="M206" s="6"/>
      <c r="N206" s="7">
        <f t="shared" si="33"/>
        <v>24.833333333333332</v>
      </c>
      <c r="O206" s="6">
        <v>15</v>
      </c>
    </row>
    <row r="207" spans="1:15" ht="12.75">
      <c r="A207" s="6" t="s">
        <v>695</v>
      </c>
      <c r="B207" s="6" t="s">
        <v>696</v>
      </c>
      <c r="C207" s="6" t="s">
        <v>697</v>
      </c>
      <c r="D207" s="6" t="s">
        <v>601</v>
      </c>
      <c r="E207" s="6" t="s">
        <v>603</v>
      </c>
      <c r="F207" s="6" t="s">
        <v>604</v>
      </c>
      <c r="G207" s="6">
        <v>2</v>
      </c>
      <c r="H207" s="6">
        <v>46.5</v>
      </c>
      <c r="I207" s="6">
        <v>101</v>
      </c>
      <c r="J207" s="6">
        <v>147.5</v>
      </c>
      <c r="K207" s="7">
        <f t="shared" si="31"/>
        <v>49.166666666666664</v>
      </c>
      <c r="L207" s="7">
        <f t="shared" si="32"/>
        <v>24.583333333333332</v>
      </c>
      <c r="M207" s="6"/>
      <c r="N207" s="7">
        <f t="shared" si="33"/>
        <v>24.583333333333332</v>
      </c>
      <c r="O207" s="6">
        <v>17</v>
      </c>
    </row>
    <row r="208" spans="1:15" ht="12.75">
      <c r="A208" s="6" t="s">
        <v>680</v>
      </c>
      <c r="B208" s="6" t="s">
        <v>681</v>
      </c>
      <c r="C208" s="6" t="s">
        <v>682</v>
      </c>
      <c r="D208" s="6" t="s">
        <v>601</v>
      </c>
      <c r="E208" s="6" t="s">
        <v>603</v>
      </c>
      <c r="F208" s="6" t="s">
        <v>604</v>
      </c>
      <c r="G208" s="6">
        <v>2</v>
      </c>
      <c r="H208" s="6">
        <v>73.5</v>
      </c>
      <c r="I208" s="6">
        <v>72.5</v>
      </c>
      <c r="J208" s="6">
        <v>146</v>
      </c>
      <c r="K208" s="7">
        <f t="shared" si="31"/>
        <v>48.666666666666664</v>
      </c>
      <c r="L208" s="7">
        <f t="shared" si="32"/>
        <v>24.333333333333332</v>
      </c>
      <c r="M208" s="6"/>
      <c r="N208" s="7">
        <f t="shared" si="33"/>
        <v>24.333333333333332</v>
      </c>
      <c r="O208" s="6">
        <v>18</v>
      </c>
    </row>
    <row r="209" spans="1:15" ht="12.75">
      <c r="A209" s="6" t="s">
        <v>722</v>
      </c>
      <c r="B209" s="6" t="s">
        <v>723</v>
      </c>
      <c r="C209" s="6" t="s">
        <v>724</v>
      </c>
      <c r="D209" s="6" t="s">
        <v>601</v>
      </c>
      <c r="E209" s="6" t="s">
        <v>603</v>
      </c>
      <c r="F209" s="6" t="s">
        <v>604</v>
      </c>
      <c r="G209" s="6">
        <v>2</v>
      </c>
      <c r="H209" s="6">
        <v>67.5</v>
      </c>
      <c r="I209" s="6">
        <v>78.5</v>
      </c>
      <c r="J209" s="6">
        <v>146</v>
      </c>
      <c r="K209" s="7">
        <f t="shared" si="31"/>
        <v>48.666666666666664</v>
      </c>
      <c r="L209" s="7">
        <f t="shared" si="32"/>
        <v>24.333333333333332</v>
      </c>
      <c r="M209" s="6"/>
      <c r="N209" s="7">
        <f t="shared" si="33"/>
        <v>24.333333333333332</v>
      </c>
      <c r="O209" s="6">
        <v>18</v>
      </c>
    </row>
    <row r="210" spans="1:15" ht="12.75">
      <c r="A210" s="6" t="s">
        <v>605</v>
      </c>
      <c r="B210" s="6" t="s">
        <v>606</v>
      </c>
      <c r="C210" s="6" t="s">
        <v>607</v>
      </c>
      <c r="D210" s="6" t="s">
        <v>601</v>
      </c>
      <c r="E210" s="6" t="s">
        <v>603</v>
      </c>
      <c r="F210" s="6" t="s">
        <v>604</v>
      </c>
      <c r="G210" s="6">
        <v>2</v>
      </c>
      <c r="H210" s="6">
        <v>58.5</v>
      </c>
      <c r="I210" s="6">
        <v>83</v>
      </c>
      <c r="J210" s="6">
        <v>141.5</v>
      </c>
      <c r="K210" s="7">
        <f t="shared" si="31"/>
        <v>47.166666666666664</v>
      </c>
      <c r="L210" s="7">
        <f t="shared" si="32"/>
        <v>23.583333333333332</v>
      </c>
      <c r="M210" s="6"/>
      <c r="N210" s="7">
        <f t="shared" si="33"/>
        <v>23.583333333333332</v>
      </c>
      <c r="O210" s="6">
        <v>20</v>
      </c>
    </row>
    <row r="211" spans="1:15" ht="12.75">
      <c r="A211" s="6" t="s">
        <v>719</v>
      </c>
      <c r="B211" s="6" t="s">
        <v>720</v>
      </c>
      <c r="C211" s="6" t="s">
        <v>721</v>
      </c>
      <c r="D211" s="6" t="s">
        <v>601</v>
      </c>
      <c r="E211" s="6" t="s">
        <v>603</v>
      </c>
      <c r="F211" s="6" t="s">
        <v>604</v>
      </c>
      <c r="G211" s="6">
        <v>2</v>
      </c>
      <c r="H211" s="6">
        <v>60</v>
      </c>
      <c r="I211" s="6">
        <v>81</v>
      </c>
      <c r="J211" s="6">
        <v>141</v>
      </c>
      <c r="K211" s="7">
        <f t="shared" si="31"/>
        <v>47</v>
      </c>
      <c r="L211" s="7">
        <f t="shared" si="32"/>
        <v>23.5</v>
      </c>
      <c r="M211" s="6"/>
      <c r="N211" s="7">
        <f t="shared" si="33"/>
        <v>23.5</v>
      </c>
      <c r="O211" s="6">
        <v>21</v>
      </c>
    </row>
    <row r="212" spans="1:15" ht="12.75">
      <c r="A212" s="6" t="s">
        <v>626</v>
      </c>
      <c r="B212" s="6" t="s">
        <v>627</v>
      </c>
      <c r="C212" s="6" t="s">
        <v>628</v>
      </c>
      <c r="D212" s="6" t="s">
        <v>601</v>
      </c>
      <c r="E212" s="6" t="s">
        <v>603</v>
      </c>
      <c r="F212" s="6" t="s">
        <v>604</v>
      </c>
      <c r="G212" s="6">
        <v>2</v>
      </c>
      <c r="H212" s="6">
        <v>71.5</v>
      </c>
      <c r="I212" s="6">
        <v>69</v>
      </c>
      <c r="J212" s="6">
        <v>140.5</v>
      </c>
      <c r="K212" s="7">
        <f t="shared" si="31"/>
        <v>46.833333333333336</v>
      </c>
      <c r="L212" s="7">
        <f t="shared" si="32"/>
        <v>23.416666666666668</v>
      </c>
      <c r="M212" s="6"/>
      <c r="N212" s="7">
        <f t="shared" si="33"/>
        <v>23.416666666666668</v>
      </c>
      <c r="O212" s="6">
        <v>22</v>
      </c>
    </row>
    <row r="213" spans="1:15" ht="12.75">
      <c r="A213" s="6" t="s">
        <v>662</v>
      </c>
      <c r="B213" s="6" t="s">
        <v>663</v>
      </c>
      <c r="C213" s="6" t="s">
        <v>664</v>
      </c>
      <c r="D213" s="6" t="s">
        <v>601</v>
      </c>
      <c r="E213" s="6" t="s">
        <v>603</v>
      </c>
      <c r="F213" s="6" t="s">
        <v>604</v>
      </c>
      <c r="G213" s="6">
        <v>2</v>
      </c>
      <c r="H213" s="6">
        <v>58.5</v>
      </c>
      <c r="I213" s="6">
        <v>82</v>
      </c>
      <c r="J213" s="6">
        <v>140.5</v>
      </c>
      <c r="K213" s="7">
        <f t="shared" si="31"/>
        <v>46.833333333333336</v>
      </c>
      <c r="L213" s="7">
        <f t="shared" si="32"/>
        <v>23.416666666666668</v>
      </c>
      <c r="M213" s="6"/>
      <c r="N213" s="7">
        <f t="shared" si="33"/>
        <v>23.416666666666668</v>
      </c>
      <c r="O213" s="6">
        <v>22</v>
      </c>
    </row>
    <row r="214" spans="1:15" ht="12.75">
      <c r="A214" s="6" t="s">
        <v>608</v>
      </c>
      <c r="B214" s="6" t="s">
        <v>609</v>
      </c>
      <c r="C214" s="6" t="s">
        <v>610</v>
      </c>
      <c r="D214" s="6" t="s">
        <v>601</v>
      </c>
      <c r="E214" s="6" t="s">
        <v>603</v>
      </c>
      <c r="F214" s="6" t="s">
        <v>604</v>
      </c>
      <c r="G214" s="6">
        <v>2</v>
      </c>
      <c r="H214" s="6">
        <v>59</v>
      </c>
      <c r="I214" s="6">
        <v>80</v>
      </c>
      <c r="J214" s="6">
        <v>139</v>
      </c>
      <c r="K214" s="7">
        <f t="shared" si="31"/>
        <v>46.333333333333336</v>
      </c>
      <c r="L214" s="7">
        <f t="shared" si="32"/>
        <v>23.166666666666668</v>
      </c>
      <c r="M214" s="6"/>
      <c r="N214" s="7">
        <f t="shared" si="33"/>
        <v>23.166666666666668</v>
      </c>
      <c r="O214" s="6">
        <v>24</v>
      </c>
    </row>
    <row r="215" spans="1:15" ht="12.75">
      <c r="A215" s="6" t="s">
        <v>668</v>
      </c>
      <c r="B215" s="6" t="s">
        <v>669</v>
      </c>
      <c r="C215" s="6" t="s">
        <v>670</v>
      </c>
      <c r="D215" s="6" t="s">
        <v>601</v>
      </c>
      <c r="E215" s="6" t="s">
        <v>603</v>
      </c>
      <c r="F215" s="6" t="s">
        <v>604</v>
      </c>
      <c r="G215" s="6">
        <v>2</v>
      </c>
      <c r="H215" s="6">
        <v>69</v>
      </c>
      <c r="I215" s="6">
        <v>70</v>
      </c>
      <c r="J215" s="6">
        <v>139</v>
      </c>
      <c r="K215" s="7">
        <f t="shared" si="31"/>
        <v>46.333333333333336</v>
      </c>
      <c r="L215" s="7">
        <f t="shared" si="32"/>
        <v>23.166666666666668</v>
      </c>
      <c r="M215" s="6"/>
      <c r="N215" s="7">
        <f t="shared" si="33"/>
        <v>23.166666666666668</v>
      </c>
      <c r="O215" s="6">
        <v>24</v>
      </c>
    </row>
    <row r="216" spans="1:15" ht="12.75">
      <c r="A216" s="6" t="s">
        <v>641</v>
      </c>
      <c r="B216" s="6" t="s">
        <v>642</v>
      </c>
      <c r="C216" s="6" t="s">
        <v>643</v>
      </c>
      <c r="D216" s="6" t="s">
        <v>601</v>
      </c>
      <c r="E216" s="6" t="s">
        <v>603</v>
      </c>
      <c r="F216" s="6" t="s">
        <v>604</v>
      </c>
      <c r="G216" s="6">
        <v>2</v>
      </c>
      <c r="H216" s="6">
        <v>67</v>
      </c>
      <c r="I216" s="6">
        <v>71</v>
      </c>
      <c r="J216" s="6">
        <v>138</v>
      </c>
      <c r="K216" s="7">
        <f t="shared" si="31"/>
        <v>46</v>
      </c>
      <c r="L216" s="7">
        <f t="shared" si="32"/>
        <v>23</v>
      </c>
      <c r="M216" s="6"/>
      <c r="N216" s="7">
        <f t="shared" si="33"/>
        <v>23</v>
      </c>
      <c r="O216" s="6">
        <v>26</v>
      </c>
    </row>
    <row r="217" spans="1:15" ht="12.75">
      <c r="A217" s="6" t="s">
        <v>677</v>
      </c>
      <c r="B217" s="6" t="s">
        <v>678</v>
      </c>
      <c r="C217" s="6" t="s">
        <v>679</v>
      </c>
      <c r="D217" s="6" t="s">
        <v>601</v>
      </c>
      <c r="E217" s="6" t="s">
        <v>603</v>
      </c>
      <c r="F217" s="6" t="s">
        <v>604</v>
      </c>
      <c r="G217" s="6">
        <v>2</v>
      </c>
      <c r="H217" s="6">
        <v>57.5</v>
      </c>
      <c r="I217" s="6">
        <v>78</v>
      </c>
      <c r="J217" s="6">
        <v>135.5</v>
      </c>
      <c r="K217" s="7">
        <f t="shared" si="31"/>
        <v>45.166666666666664</v>
      </c>
      <c r="L217" s="7">
        <f t="shared" si="32"/>
        <v>22.583333333333332</v>
      </c>
      <c r="M217" s="6"/>
      <c r="N217" s="7">
        <f t="shared" si="33"/>
        <v>22.583333333333332</v>
      </c>
      <c r="O217" s="6">
        <v>27</v>
      </c>
    </row>
    <row r="218" spans="1:15" ht="12.75">
      <c r="A218" s="6" t="s">
        <v>598</v>
      </c>
      <c r="B218" s="6" t="s">
        <v>599</v>
      </c>
      <c r="C218" s="6" t="s">
        <v>600</v>
      </c>
      <c r="D218" s="6" t="s">
        <v>601</v>
      </c>
      <c r="E218" s="6" t="s">
        <v>603</v>
      </c>
      <c r="F218" s="6" t="s">
        <v>604</v>
      </c>
      <c r="G218" s="6">
        <v>2</v>
      </c>
      <c r="H218" s="6">
        <v>57.5</v>
      </c>
      <c r="I218" s="6">
        <v>77</v>
      </c>
      <c r="J218" s="6">
        <v>134.5</v>
      </c>
      <c r="K218" s="7">
        <f t="shared" si="31"/>
        <v>44.833333333333336</v>
      </c>
      <c r="L218" s="7">
        <f t="shared" si="32"/>
        <v>22.416666666666668</v>
      </c>
      <c r="M218" s="6"/>
      <c r="N218" s="7">
        <f t="shared" si="33"/>
        <v>22.416666666666668</v>
      </c>
      <c r="O218" s="6">
        <v>28</v>
      </c>
    </row>
    <row r="219" spans="1:15" ht="12.75">
      <c r="A219" s="6" t="s">
        <v>659</v>
      </c>
      <c r="B219" s="6" t="s">
        <v>660</v>
      </c>
      <c r="C219" s="6" t="s">
        <v>661</v>
      </c>
      <c r="D219" s="6" t="s">
        <v>601</v>
      </c>
      <c r="E219" s="6" t="s">
        <v>603</v>
      </c>
      <c r="F219" s="6" t="s">
        <v>604</v>
      </c>
      <c r="G219" s="6">
        <v>2</v>
      </c>
      <c r="H219" s="6">
        <v>69</v>
      </c>
      <c r="I219" s="6">
        <v>65</v>
      </c>
      <c r="J219" s="6">
        <v>134</v>
      </c>
      <c r="K219" s="7">
        <f t="shared" si="31"/>
        <v>44.666666666666664</v>
      </c>
      <c r="L219" s="7">
        <f t="shared" si="32"/>
        <v>22.333333333333332</v>
      </c>
      <c r="M219" s="6"/>
      <c r="N219" s="7">
        <f t="shared" si="33"/>
        <v>22.333333333333332</v>
      </c>
      <c r="O219" s="6">
        <v>29</v>
      </c>
    </row>
    <row r="220" spans="1:15" ht="12.75">
      <c r="A220" s="6" t="s">
        <v>683</v>
      </c>
      <c r="B220" s="6" t="s">
        <v>684</v>
      </c>
      <c r="C220" s="6" t="s">
        <v>685</v>
      </c>
      <c r="D220" s="6" t="s">
        <v>601</v>
      </c>
      <c r="E220" s="6" t="s">
        <v>603</v>
      </c>
      <c r="F220" s="6" t="s">
        <v>604</v>
      </c>
      <c r="G220" s="6">
        <v>2</v>
      </c>
      <c r="H220" s="6">
        <v>61.5</v>
      </c>
      <c r="I220" s="6">
        <v>72</v>
      </c>
      <c r="J220" s="6">
        <v>133.5</v>
      </c>
      <c r="K220" s="7">
        <f t="shared" si="31"/>
        <v>44.5</v>
      </c>
      <c r="L220" s="7">
        <f t="shared" si="32"/>
        <v>22.25</v>
      </c>
      <c r="M220" s="6"/>
      <c r="N220" s="7">
        <f t="shared" si="33"/>
        <v>22.25</v>
      </c>
      <c r="O220" s="6">
        <v>30</v>
      </c>
    </row>
    <row r="221" spans="1:15" ht="12.75">
      <c r="A221" s="6" t="s">
        <v>647</v>
      </c>
      <c r="B221" s="6" t="s">
        <v>648</v>
      </c>
      <c r="C221" s="6" t="s">
        <v>649</v>
      </c>
      <c r="D221" s="6" t="s">
        <v>601</v>
      </c>
      <c r="E221" s="6" t="s">
        <v>603</v>
      </c>
      <c r="F221" s="6" t="s">
        <v>604</v>
      </c>
      <c r="G221" s="6">
        <v>2</v>
      </c>
      <c r="H221" s="6">
        <v>62.5</v>
      </c>
      <c r="I221" s="6">
        <v>69</v>
      </c>
      <c r="J221" s="6">
        <v>131.5</v>
      </c>
      <c r="K221" s="7">
        <f t="shared" si="31"/>
        <v>43.833333333333336</v>
      </c>
      <c r="L221" s="7">
        <f t="shared" si="32"/>
        <v>21.916666666666668</v>
      </c>
      <c r="M221" s="6"/>
      <c r="N221" s="7">
        <f t="shared" si="33"/>
        <v>21.916666666666668</v>
      </c>
      <c r="O221" s="6">
        <v>31</v>
      </c>
    </row>
    <row r="222" spans="1:15" ht="12.75">
      <c r="A222" s="6" t="s">
        <v>614</v>
      </c>
      <c r="B222" s="6" t="s">
        <v>615</v>
      </c>
      <c r="C222" s="6" t="s">
        <v>616</v>
      </c>
      <c r="D222" s="6" t="s">
        <v>601</v>
      </c>
      <c r="E222" s="6" t="s">
        <v>603</v>
      </c>
      <c r="F222" s="6" t="s">
        <v>604</v>
      </c>
      <c r="G222" s="6">
        <v>2</v>
      </c>
      <c r="H222" s="6">
        <v>58.5</v>
      </c>
      <c r="I222" s="6">
        <v>72</v>
      </c>
      <c r="J222" s="6">
        <v>130.5</v>
      </c>
      <c r="K222" s="7">
        <f t="shared" si="31"/>
        <v>43.5</v>
      </c>
      <c r="L222" s="7">
        <f t="shared" si="32"/>
        <v>21.75</v>
      </c>
      <c r="M222" s="6"/>
      <c r="N222" s="7">
        <f t="shared" si="33"/>
        <v>21.75</v>
      </c>
      <c r="O222" s="6">
        <v>32</v>
      </c>
    </row>
    <row r="223" spans="1:15" ht="12.75">
      <c r="A223" s="6" t="s">
        <v>623</v>
      </c>
      <c r="B223" s="6" t="s">
        <v>624</v>
      </c>
      <c r="C223" s="6" t="s">
        <v>625</v>
      </c>
      <c r="D223" s="6" t="s">
        <v>601</v>
      </c>
      <c r="E223" s="6" t="s">
        <v>603</v>
      </c>
      <c r="F223" s="6" t="s">
        <v>604</v>
      </c>
      <c r="G223" s="6">
        <v>2</v>
      </c>
      <c r="H223" s="6">
        <v>66</v>
      </c>
      <c r="I223" s="6">
        <v>63.5</v>
      </c>
      <c r="J223" s="6">
        <v>129.5</v>
      </c>
      <c r="K223" s="7">
        <f t="shared" si="31"/>
        <v>43.166666666666664</v>
      </c>
      <c r="L223" s="7">
        <f t="shared" si="32"/>
        <v>21.583333333333332</v>
      </c>
      <c r="M223" s="6"/>
      <c r="N223" s="7">
        <f t="shared" si="33"/>
        <v>21.583333333333332</v>
      </c>
      <c r="O223" s="6">
        <v>33</v>
      </c>
    </row>
    <row r="224" spans="1:15" ht="12.75">
      <c r="A224" s="6" t="s">
        <v>707</v>
      </c>
      <c r="B224" s="6" t="s">
        <v>708</v>
      </c>
      <c r="C224" s="6" t="s">
        <v>709</v>
      </c>
      <c r="D224" s="6" t="s">
        <v>601</v>
      </c>
      <c r="E224" s="6" t="s">
        <v>603</v>
      </c>
      <c r="F224" s="6" t="s">
        <v>604</v>
      </c>
      <c r="G224" s="6">
        <v>2</v>
      </c>
      <c r="H224" s="6">
        <v>59</v>
      </c>
      <c r="I224" s="6">
        <v>70</v>
      </c>
      <c r="J224" s="6">
        <v>129</v>
      </c>
      <c r="K224" s="7">
        <f t="shared" si="31"/>
        <v>43</v>
      </c>
      <c r="L224" s="7">
        <f t="shared" si="32"/>
        <v>21.5</v>
      </c>
      <c r="M224" s="6"/>
      <c r="N224" s="7">
        <f t="shared" si="33"/>
        <v>21.5</v>
      </c>
      <c r="O224" s="6">
        <v>34</v>
      </c>
    </row>
    <row r="225" spans="1:15" ht="12.75">
      <c r="A225" s="6" t="s">
        <v>752</v>
      </c>
      <c r="B225" s="6" t="s">
        <v>753</v>
      </c>
      <c r="C225" s="6" t="s">
        <v>754</v>
      </c>
      <c r="D225" s="6" t="s">
        <v>601</v>
      </c>
      <c r="E225" s="6" t="s">
        <v>603</v>
      </c>
      <c r="F225" s="6" t="s">
        <v>604</v>
      </c>
      <c r="G225" s="6">
        <v>2</v>
      </c>
      <c r="H225" s="6">
        <v>61</v>
      </c>
      <c r="I225" s="6">
        <v>68</v>
      </c>
      <c r="J225" s="6">
        <v>129</v>
      </c>
      <c r="K225" s="7">
        <f t="shared" si="31"/>
        <v>43</v>
      </c>
      <c r="L225" s="7">
        <f t="shared" si="32"/>
        <v>21.5</v>
      </c>
      <c r="M225" s="6"/>
      <c r="N225" s="7">
        <f t="shared" si="33"/>
        <v>21.5</v>
      </c>
      <c r="O225" s="6">
        <v>34</v>
      </c>
    </row>
    <row r="226" spans="1:15" ht="12.75">
      <c r="A226" s="6" t="s">
        <v>749</v>
      </c>
      <c r="B226" s="6" t="s">
        <v>750</v>
      </c>
      <c r="C226" s="6" t="s">
        <v>751</v>
      </c>
      <c r="D226" s="6" t="s">
        <v>601</v>
      </c>
      <c r="E226" s="6" t="s">
        <v>603</v>
      </c>
      <c r="F226" s="6" t="s">
        <v>604</v>
      </c>
      <c r="G226" s="6">
        <v>2</v>
      </c>
      <c r="H226" s="6">
        <v>63.5</v>
      </c>
      <c r="I226" s="6">
        <v>64.5</v>
      </c>
      <c r="J226" s="6">
        <v>128</v>
      </c>
      <c r="K226" s="7">
        <f t="shared" si="31"/>
        <v>42.666666666666664</v>
      </c>
      <c r="L226" s="7">
        <f t="shared" si="32"/>
        <v>21.333333333333332</v>
      </c>
      <c r="M226" s="6"/>
      <c r="N226" s="7">
        <f t="shared" si="33"/>
        <v>21.333333333333332</v>
      </c>
      <c r="O226" s="6">
        <v>36</v>
      </c>
    </row>
    <row r="227" spans="1:15" ht="12.75">
      <c r="A227" s="6" t="s">
        <v>704</v>
      </c>
      <c r="B227" s="6" t="s">
        <v>705</v>
      </c>
      <c r="C227" s="6" t="s">
        <v>706</v>
      </c>
      <c r="D227" s="6" t="s">
        <v>601</v>
      </c>
      <c r="E227" s="6" t="s">
        <v>603</v>
      </c>
      <c r="F227" s="6" t="s">
        <v>604</v>
      </c>
      <c r="G227" s="6">
        <v>2</v>
      </c>
      <c r="H227" s="6">
        <v>65</v>
      </c>
      <c r="I227" s="6">
        <v>59.5</v>
      </c>
      <c r="J227" s="6">
        <v>124.5</v>
      </c>
      <c r="K227" s="7">
        <f t="shared" si="31"/>
        <v>41.5</v>
      </c>
      <c r="L227" s="7">
        <f t="shared" si="32"/>
        <v>20.75</v>
      </c>
      <c r="M227" s="6"/>
      <c r="N227" s="7">
        <f t="shared" si="33"/>
        <v>20.75</v>
      </c>
      <c r="O227" s="6">
        <v>37</v>
      </c>
    </row>
    <row r="228" spans="1:15" ht="12.75">
      <c r="A228" s="6" t="s">
        <v>755</v>
      </c>
      <c r="B228" s="6" t="s">
        <v>756</v>
      </c>
      <c r="C228" s="6" t="s">
        <v>757</v>
      </c>
      <c r="D228" s="6" t="s">
        <v>601</v>
      </c>
      <c r="E228" s="6" t="s">
        <v>603</v>
      </c>
      <c r="F228" s="6" t="s">
        <v>604</v>
      </c>
      <c r="G228" s="6">
        <v>2</v>
      </c>
      <c r="H228" s="6">
        <v>62.5</v>
      </c>
      <c r="I228" s="6">
        <v>60</v>
      </c>
      <c r="J228" s="6">
        <v>122.5</v>
      </c>
      <c r="K228" s="7">
        <f t="shared" si="31"/>
        <v>40.833333333333336</v>
      </c>
      <c r="L228" s="7">
        <f t="shared" si="32"/>
        <v>20.416666666666668</v>
      </c>
      <c r="M228" s="6"/>
      <c r="N228" s="7">
        <f t="shared" si="33"/>
        <v>20.416666666666668</v>
      </c>
      <c r="O228" s="6">
        <v>38</v>
      </c>
    </row>
    <row r="229" spans="1:15" ht="12.75">
      <c r="A229" s="6" t="s">
        <v>698</v>
      </c>
      <c r="B229" s="6" t="s">
        <v>699</v>
      </c>
      <c r="C229" s="6" t="s">
        <v>700</v>
      </c>
      <c r="D229" s="6" t="s">
        <v>601</v>
      </c>
      <c r="E229" s="6" t="s">
        <v>603</v>
      </c>
      <c r="F229" s="6" t="s">
        <v>604</v>
      </c>
      <c r="G229" s="6">
        <v>2</v>
      </c>
      <c r="H229" s="6">
        <v>48</v>
      </c>
      <c r="I229" s="6">
        <v>72</v>
      </c>
      <c r="J229" s="6">
        <v>120</v>
      </c>
      <c r="K229" s="7">
        <f t="shared" si="31"/>
        <v>40</v>
      </c>
      <c r="L229" s="7">
        <f t="shared" si="32"/>
        <v>20</v>
      </c>
      <c r="M229" s="6"/>
      <c r="N229" s="7">
        <f t="shared" si="33"/>
        <v>20</v>
      </c>
      <c r="O229" s="6">
        <v>39</v>
      </c>
    </row>
    <row r="230" spans="1:15" ht="12.75">
      <c r="A230" s="6" t="s">
        <v>653</v>
      </c>
      <c r="B230" s="6" t="s">
        <v>654</v>
      </c>
      <c r="C230" s="6" t="s">
        <v>655</v>
      </c>
      <c r="D230" s="6" t="s">
        <v>601</v>
      </c>
      <c r="E230" s="6" t="s">
        <v>603</v>
      </c>
      <c r="F230" s="6" t="s">
        <v>604</v>
      </c>
      <c r="G230" s="6">
        <v>2</v>
      </c>
      <c r="H230" s="6">
        <v>58</v>
      </c>
      <c r="I230" s="6">
        <v>61</v>
      </c>
      <c r="J230" s="6">
        <v>119</v>
      </c>
      <c r="K230" s="7">
        <f t="shared" si="31"/>
        <v>39.666666666666664</v>
      </c>
      <c r="L230" s="7">
        <f t="shared" si="32"/>
        <v>19.833333333333332</v>
      </c>
      <c r="M230" s="6"/>
      <c r="N230" s="7">
        <f t="shared" si="33"/>
        <v>19.833333333333332</v>
      </c>
      <c r="O230" s="6">
        <v>40</v>
      </c>
    </row>
    <row r="231" spans="1:15" ht="12.75">
      <c r="A231" s="6" t="s">
        <v>656</v>
      </c>
      <c r="B231" s="6" t="s">
        <v>657</v>
      </c>
      <c r="C231" s="6" t="s">
        <v>658</v>
      </c>
      <c r="D231" s="6" t="s">
        <v>601</v>
      </c>
      <c r="E231" s="6" t="s">
        <v>603</v>
      </c>
      <c r="F231" s="6" t="s">
        <v>604</v>
      </c>
      <c r="G231" s="6">
        <v>2</v>
      </c>
      <c r="H231" s="6">
        <v>47</v>
      </c>
      <c r="I231" s="6">
        <v>71</v>
      </c>
      <c r="J231" s="6">
        <v>118</v>
      </c>
      <c r="K231" s="7">
        <f t="shared" si="31"/>
        <v>39.333333333333336</v>
      </c>
      <c r="L231" s="7">
        <f t="shared" si="32"/>
        <v>19.666666666666668</v>
      </c>
      <c r="M231" s="6"/>
      <c r="N231" s="7">
        <f t="shared" si="33"/>
        <v>19.666666666666668</v>
      </c>
      <c r="O231" s="6">
        <v>41</v>
      </c>
    </row>
    <row r="232" spans="1:15" ht="12.75">
      <c r="A232" s="6" t="s">
        <v>635</v>
      </c>
      <c r="B232" s="6" t="s">
        <v>636</v>
      </c>
      <c r="C232" s="6" t="s">
        <v>637</v>
      </c>
      <c r="D232" s="6" t="s">
        <v>601</v>
      </c>
      <c r="E232" s="6" t="s">
        <v>603</v>
      </c>
      <c r="F232" s="6" t="s">
        <v>604</v>
      </c>
      <c r="G232" s="6">
        <v>2</v>
      </c>
      <c r="H232" s="6">
        <v>50.5</v>
      </c>
      <c r="I232" s="6">
        <v>65</v>
      </c>
      <c r="J232" s="6">
        <v>115.5</v>
      </c>
      <c r="K232" s="7">
        <f t="shared" si="31"/>
        <v>38.5</v>
      </c>
      <c r="L232" s="7">
        <f t="shared" si="32"/>
        <v>19.25</v>
      </c>
      <c r="M232" s="6"/>
      <c r="N232" s="7">
        <f t="shared" si="33"/>
        <v>19.25</v>
      </c>
      <c r="O232" s="6">
        <v>42</v>
      </c>
    </row>
    <row r="233" spans="1:15" ht="12.75">
      <c r="A233" s="6" t="s">
        <v>671</v>
      </c>
      <c r="B233" s="6" t="s">
        <v>672</v>
      </c>
      <c r="C233" s="6" t="s">
        <v>673</v>
      </c>
      <c r="D233" s="6" t="s">
        <v>601</v>
      </c>
      <c r="E233" s="6" t="s">
        <v>603</v>
      </c>
      <c r="F233" s="6" t="s">
        <v>604</v>
      </c>
      <c r="G233" s="6">
        <v>2</v>
      </c>
      <c r="H233" s="6">
        <v>61.5</v>
      </c>
      <c r="I233" s="6">
        <v>52</v>
      </c>
      <c r="J233" s="6">
        <v>113.5</v>
      </c>
      <c r="K233" s="7">
        <f t="shared" si="31"/>
        <v>37.833333333333336</v>
      </c>
      <c r="L233" s="7">
        <f t="shared" si="32"/>
        <v>18.916666666666668</v>
      </c>
      <c r="M233" s="6"/>
      <c r="N233" s="7">
        <f t="shared" si="33"/>
        <v>18.916666666666668</v>
      </c>
      <c r="O233" s="6">
        <v>43</v>
      </c>
    </row>
    <row r="234" spans="1:15" ht="12.75">
      <c r="A234" s="6" t="s">
        <v>731</v>
      </c>
      <c r="B234" s="6" t="s">
        <v>732</v>
      </c>
      <c r="C234" s="6" t="s">
        <v>733</v>
      </c>
      <c r="D234" s="6" t="s">
        <v>601</v>
      </c>
      <c r="E234" s="6" t="s">
        <v>603</v>
      </c>
      <c r="F234" s="6" t="s">
        <v>604</v>
      </c>
      <c r="G234" s="6">
        <v>2</v>
      </c>
      <c r="H234" s="6">
        <v>49</v>
      </c>
      <c r="I234" s="6">
        <v>64</v>
      </c>
      <c r="J234" s="6">
        <v>113</v>
      </c>
      <c r="K234" s="7">
        <f t="shared" si="31"/>
        <v>37.666666666666664</v>
      </c>
      <c r="L234" s="7">
        <f t="shared" si="32"/>
        <v>18.833333333333332</v>
      </c>
      <c r="M234" s="6"/>
      <c r="N234" s="7">
        <f t="shared" si="33"/>
        <v>18.833333333333332</v>
      </c>
      <c r="O234" s="6">
        <v>44</v>
      </c>
    </row>
    <row r="235" spans="1:15" ht="12.75">
      <c r="A235" s="6" t="s">
        <v>611</v>
      </c>
      <c r="B235" s="6" t="s">
        <v>612</v>
      </c>
      <c r="C235" s="6" t="s">
        <v>613</v>
      </c>
      <c r="D235" s="6" t="s">
        <v>601</v>
      </c>
      <c r="E235" s="6" t="s">
        <v>603</v>
      </c>
      <c r="F235" s="6" t="s">
        <v>604</v>
      </c>
      <c r="G235" s="6">
        <v>2</v>
      </c>
      <c r="H235" s="6">
        <v>45.5</v>
      </c>
      <c r="I235" s="6">
        <v>66</v>
      </c>
      <c r="J235" s="6">
        <v>111.5</v>
      </c>
      <c r="K235" s="7">
        <f t="shared" si="31"/>
        <v>37.166666666666664</v>
      </c>
      <c r="L235" s="7">
        <f t="shared" si="32"/>
        <v>18.583333333333332</v>
      </c>
      <c r="M235" s="6"/>
      <c r="N235" s="7">
        <f t="shared" si="33"/>
        <v>18.583333333333332</v>
      </c>
      <c r="O235" s="6">
        <v>45</v>
      </c>
    </row>
    <row r="236" spans="1:15" ht="12.75">
      <c r="A236" s="6" t="s">
        <v>650</v>
      </c>
      <c r="B236" s="6" t="s">
        <v>651</v>
      </c>
      <c r="C236" s="6" t="s">
        <v>652</v>
      </c>
      <c r="D236" s="6" t="s">
        <v>601</v>
      </c>
      <c r="E236" s="6" t="s">
        <v>603</v>
      </c>
      <c r="F236" s="6" t="s">
        <v>604</v>
      </c>
      <c r="G236" s="6">
        <v>2</v>
      </c>
      <c r="H236" s="6">
        <v>50</v>
      </c>
      <c r="I236" s="6">
        <v>51</v>
      </c>
      <c r="J236" s="6">
        <v>101</v>
      </c>
      <c r="K236" s="7">
        <f t="shared" si="31"/>
        <v>33.666666666666664</v>
      </c>
      <c r="L236" s="7">
        <f t="shared" si="32"/>
        <v>16.833333333333332</v>
      </c>
      <c r="M236" s="6"/>
      <c r="N236" s="7">
        <f t="shared" si="33"/>
        <v>16.833333333333332</v>
      </c>
      <c r="O236" s="6">
        <v>46</v>
      </c>
    </row>
    <row r="237" spans="1:15" ht="12.75">
      <c r="A237" s="6" t="s">
        <v>716</v>
      </c>
      <c r="B237" s="6" t="s">
        <v>717</v>
      </c>
      <c r="C237" s="6" t="s">
        <v>718</v>
      </c>
      <c r="D237" s="6" t="s">
        <v>601</v>
      </c>
      <c r="E237" s="6" t="s">
        <v>603</v>
      </c>
      <c r="F237" s="6" t="s">
        <v>604</v>
      </c>
      <c r="G237" s="6">
        <v>2</v>
      </c>
      <c r="H237" s="6">
        <v>59.5</v>
      </c>
      <c r="I237" s="6">
        <v>37</v>
      </c>
      <c r="J237" s="6">
        <v>96.5</v>
      </c>
      <c r="K237" s="7">
        <f t="shared" si="31"/>
        <v>32.166666666666664</v>
      </c>
      <c r="L237" s="7">
        <f t="shared" si="32"/>
        <v>16.083333333333332</v>
      </c>
      <c r="M237" s="6"/>
      <c r="N237" s="7">
        <f t="shared" si="33"/>
        <v>16.083333333333332</v>
      </c>
      <c r="O237" s="6">
        <v>47</v>
      </c>
    </row>
    <row r="238" spans="1:15" ht="12.75">
      <c r="A238" s="6" t="s">
        <v>713</v>
      </c>
      <c r="B238" s="6" t="s">
        <v>714</v>
      </c>
      <c r="C238" s="6" t="s">
        <v>715</v>
      </c>
      <c r="D238" s="6" t="s">
        <v>601</v>
      </c>
      <c r="E238" s="6" t="s">
        <v>603</v>
      </c>
      <c r="F238" s="6" t="s">
        <v>604</v>
      </c>
      <c r="G238" s="6">
        <v>2</v>
      </c>
      <c r="H238" s="6">
        <v>33</v>
      </c>
      <c r="I238" s="6">
        <v>59</v>
      </c>
      <c r="J238" s="6">
        <v>92</v>
      </c>
      <c r="K238" s="7">
        <f t="shared" si="31"/>
        <v>30.666666666666668</v>
      </c>
      <c r="L238" s="7">
        <f t="shared" si="32"/>
        <v>15.333333333333334</v>
      </c>
      <c r="M238" s="6"/>
      <c r="N238" s="7">
        <f t="shared" si="33"/>
        <v>15.333333333333334</v>
      </c>
      <c r="O238" s="6">
        <v>48</v>
      </c>
    </row>
    <row r="239" spans="1:15" ht="12.75">
      <c r="A239" s="6" t="s">
        <v>686</v>
      </c>
      <c r="B239" s="6" t="s">
        <v>687</v>
      </c>
      <c r="C239" s="6" t="s">
        <v>688</v>
      </c>
      <c r="D239" s="6" t="s">
        <v>601</v>
      </c>
      <c r="E239" s="6" t="s">
        <v>603</v>
      </c>
      <c r="F239" s="6" t="s">
        <v>604</v>
      </c>
      <c r="G239" s="6">
        <v>2</v>
      </c>
      <c r="H239" s="6">
        <v>49.5</v>
      </c>
      <c r="I239" s="6">
        <v>37</v>
      </c>
      <c r="J239" s="6">
        <v>86.5</v>
      </c>
      <c r="K239" s="7">
        <f t="shared" si="31"/>
        <v>28.833333333333332</v>
      </c>
      <c r="L239" s="7">
        <f t="shared" si="32"/>
        <v>14.416666666666666</v>
      </c>
      <c r="M239" s="6"/>
      <c r="N239" s="7">
        <f t="shared" si="33"/>
        <v>14.416666666666666</v>
      </c>
      <c r="O239" s="6">
        <v>49</v>
      </c>
    </row>
    <row r="240" spans="1:15" ht="12.75">
      <c r="A240" s="6" t="s">
        <v>710</v>
      </c>
      <c r="B240" s="6" t="s">
        <v>711</v>
      </c>
      <c r="C240" s="6" t="s">
        <v>712</v>
      </c>
      <c r="D240" s="6" t="s">
        <v>601</v>
      </c>
      <c r="E240" s="6" t="s">
        <v>603</v>
      </c>
      <c r="F240" s="6" t="s">
        <v>604</v>
      </c>
      <c r="G240" s="6">
        <v>2</v>
      </c>
      <c r="H240" s="6">
        <v>38</v>
      </c>
      <c r="I240" s="6">
        <v>29</v>
      </c>
      <c r="J240" s="6">
        <v>67</v>
      </c>
      <c r="K240" s="7">
        <f t="shared" si="31"/>
        <v>22.333333333333332</v>
      </c>
      <c r="L240" s="7">
        <f t="shared" si="32"/>
        <v>11.166666666666666</v>
      </c>
      <c r="M240" s="6"/>
      <c r="N240" s="7">
        <f t="shared" si="33"/>
        <v>11.166666666666666</v>
      </c>
      <c r="O240" s="6">
        <v>50</v>
      </c>
    </row>
    <row r="241" spans="1:15" ht="12.75">
      <c r="A241" s="6" t="s">
        <v>689</v>
      </c>
      <c r="B241" s="6" t="s">
        <v>690</v>
      </c>
      <c r="C241" s="6" t="s">
        <v>691</v>
      </c>
      <c r="D241" s="6" t="s">
        <v>601</v>
      </c>
      <c r="E241" s="6" t="s">
        <v>603</v>
      </c>
      <c r="F241" s="6" t="s">
        <v>604</v>
      </c>
      <c r="G241" s="6">
        <v>2</v>
      </c>
      <c r="H241" s="5" t="s">
        <v>2317</v>
      </c>
      <c r="I241" s="5" t="s">
        <v>2317</v>
      </c>
      <c r="J241" s="6">
        <v>0</v>
      </c>
      <c r="K241" s="7">
        <f t="shared" si="31"/>
        <v>0</v>
      </c>
      <c r="L241" s="7">
        <f t="shared" si="32"/>
        <v>0</v>
      </c>
      <c r="M241" s="6"/>
      <c r="N241" s="7">
        <f t="shared" si="33"/>
        <v>0</v>
      </c>
      <c r="O241" s="6">
        <v>51</v>
      </c>
    </row>
    <row r="242" spans="1:15" ht="12.75">
      <c r="A242" s="6" t="s">
        <v>725</v>
      </c>
      <c r="B242" s="6" t="s">
        <v>726</v>
      </c>
      <c r="C242" s="6" t="s">
        <v>727</v>
      </c>
      <c r="D242" s="6" t="s">
        <v>601</v>
      </c>
      <c r="E242" s="6" t="s">
        <v>603</v>
      </c>
      <c r="F242" s="6" t="s">
        <v>604</v>
      </c>
      <c r="G242" s="6">
        <v>2</v>
      </c>
      <c r="H242" s="5" t="s">
        <v>2317</v>
      </c>
      <c r="I242" s="5" t="s">
        <v>2317</v>
      </c>
      <c r="J242" s="6">
        <v>0</v>
      </c>
      <c r="K242" s="7">
        <f t="shared" si="31"/>
        <v>0</v>
      </c>
      <c r="L242" s="7">
        <f t="shared" si="32"/>
        <v>0</v>
      </c>
      <c r="M242" s="6"/>
      <c r="N242" s="7">
        <f t="shared" si="33"/>
        <v>0</v>
      </c>
      <c r="O242" s="6">
        <v>51</v>
      </c>
    </row>
    <row r="243" spans="1:15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7"/>
      <c r="L243" s="7"/>
      <c r="M243" s="6"/>
      <c r="N243" s="7"/>
      <c r="O243" s="6"/>
    </row>
    <row r="244" spans="1:15" ht="12.75">
      <c r="A244" s="6" t="s">
        <v>987</v>
      </c>
      <c r="B244" s="6" t="s">
        <v>988</v>
      </c>
      <c r="C244" s="6" t="s">
        <v>989</v>
      </c>
      <c r="D244" s="6" t="s">
        <v>761</v>
      </c>
      <c r="E244" s="6" t="s">
        <v>763</v>
      </c>
      <c r="F244" s="6" t="s">
        <v>764</v>
      </c>
      <c r="G244" s="6">
        <v>6</v>
      </c>
      <c r="H244" s="6">
        <v>108.5</v>
      </c>
      <c r="I244" s="6">
        <v>95.5</v>
      </c>
      <c r="J244" s="6">
        <v>204</v>
      </c>
      <c r="K244" s="7">
        <f aca="true" t="shared" si="34" ref="K244:K307">J244/3</f>
        <v>68</v>
      </c>
      <c r="L244" s="7">
        <f aca="true" t="shared" si="35" ref="L244:L307">K244*0.5</f>
        <v>34</v>
      </c>
      <c r="M244" s="6"/>
      <c r="N244" s="7">
        <f aca="true" t="shared" si="36" ref="N244:N307">L244</f>
        <v>34</v>
      </c>
      <c r="O244" s="6">
        <v>1</v>
      </c>
    </row>
    <row r="245" spans="1:15" ht="12.75">
      <c r="A245" s="6" t="s">
        <v>1005</v>
      </c>
      <c r="B245" s="6" t="s">
        <v>1006</v>
      </c>
      <c r="C245" s="6" t="s">
        <v>1007</v>
      </c>
      <c r="D245" s="6" t="s">
        <v>761</v>
      </c>
      <c r="E245" s="6" t="s">
        <v>763</v>
      </c>
      <c r="F245" s="6" t="s">
        <v>764</v>
      </c>
      <c r="G245" s="6">
        <v>6</v>
      </c>
      <c r="H245" s="6">
        <v>92</v>
      </c>
      <c r="I245" s="6">
        <v>107</v>
      </c>
      <c r="J245" s="6">
        <v>199</v>
      </c>
      <c r="K245" s="7">
        <f t="shared" si="34"/>
        <v>66.33333333333333</v>
      </c>
      <c r="L245" s="7">
        <f t="shared" si="35"/>
        <v>33.166666666666664</v>
      </c>
      <c r="M245" s="6"/>
      <c r="N245" s="7">
        <f t="shared" si="36"/>
        <v>33.166666666666664</v>
      </c>
      <c r="O245" s="6">
        <v>2</v>
      </c>
    </row>
    <row r="246" spans="1:15" ht="12.75">
      <c r="A246" s="6" t="s">
        <v>1075</v>
      </c>
      <c r="B246" s="6" t="s">
        <v>1076</v>
      </c>
      <c r="C246" s="6" t="s">
        <v>1077</v>
      </c>
      <c r="D246" s="6" t="s">
        <v>761</v>
      </c>
      <c r="E246" s="6" t="s">
        <v>763</v>
      </c>
      <c r="F246" s="6" t="s">
        <v>764</v>
      </c>
      <c r="G246" s="6">
        <v>6</v>
      </c>
      <c r="H246" s="6">
        <v>98</v>
      </c>
      <c r="I246" s="6">
        <v>101</v>
      </c>
      <c r="J246" s="6">
        <v>199</v>
      </c>
      <c r="K246" s="7">
        <f t="shared" si="34"/>
        <v>66.33333333333333</v>
      </c>
      <c r="L246" s="7">
        <f t="shared" si="35"/>
        <v>33.166666666666664</v>
      </c>
      <c r="M246" s="6"/>
      <c r="N246" s="7">
        <f t="shared" si="36"/>
        <v>33.166666666666664</v>
      </c>
      <c r="O246" s="6">
        <v>2</v>
      </c>
    </row>
    <row r="247" spans="1:15" ht="12.75">
      <c r="A247" s="6" t="s">
        <v>1059</v>
      </c>
      <c r="B247" s="6" t="s">
        <v>1060</v>
      </c>
      <c r="C247" s="6" t="s">
        <v>1061</v>
      </c>
      <c r="D247" s="6" t="s">
        <v>761</v>
      </c>
      <c r="E247" s="6" t="s">
        <v>763</v>
      </c>
      <c r="F247" s="6" t="s">
        <v>764</v>
      </c>
      <c r="G247" s="6">
        <v>6</v>
      </c>
      <c r="H247" s="6">
        <v>112</v>
      </c>
      <c r="I247" s="6">
        <v>86.5</v>
      </c>
      <c r="J247" s="6">
        <v>198.5</v>
      </c>
      <c r="K247" s="7">
        <f t="shared" si="34"/>
        <v>66.16666666666667</v>
      </c>
      <c r="L247" s="7">
        <f t="shared" si="35"/>
        <v>33.083333333333336</v>
      </c>
      <c r="M247" s="6"/>
      <c r="N247" s="7">
        <f t="shared" si="36"/>
        <v>33.083333333333336</v>
      </c>
      <c r="O247" s="6">
        <v>4</v>
      </c>
    </row>
    <row r="248" spans="1:15" ht="12.75">
      <c r="A248" s="6" t="s">
        <v>1114</v>
      </c>
      <c r="B248" s="6" t="s">
        <v>1115</v>
      </c>
      <c r="C248" s="6" t="s">
        <v>1116</v>
      </c>
      <c r="D248" s="6" t="s">
        <v>761</v>
      </c>
      <c r="E248" s="6" t="s">
        <v>763</v>
      </c>
      <c r="F248" s="6" t="s">
        <v>764</v>
      </c>
      <c r="G248" s="6">
        <v>6</v>
      </c>
      <c r="H248" s="6">
        <v>89</v>
      </c>
      <c r="I248" s="6">
        <v>99</v>
      </c>
      <c r="J248" s="6">
        <v>188</v>
      </c>
      <c r="K248" s="7">
        <f t="shared" si="34"/>
        <v>62.666666666666664</v>
      </c>
      <c r="L248" s="7">
        <f t="shared" si="35"/>
        <v>31.333333333333332</v>
      </c>
      <c r="M248" s="6"/>
      <c r="N248" s="7">
        <f t="shared" si="36"/>
        <v>31.333333333333332</v>
      </c>
      <c r="O248" s="6">
        <v>5</v>
      </c>
    </row>
    <row r="249" spans="1:15" ht="12.75">
      <c r="A249" s="6" t="s">
        <v>900</v>
      </c>
      <c r="B249" s="6" t="s">
        <v>901</v>
      </c>
      <c r="C249" s="6" t="s">
        <v>902</v>
      </c>
      <c r="D249" s="6" t="s">
        <v>761</v>
      </c>
      <c r="E249" s="6" t="s">
        <v>763</v>
      </c>
      <c r="F249" s="6" t="s">
        <v>764</v>
      </c>
      <c r="G249" s="6">
        <v>6</v>
      </c>
      <c r="H249" s="6">
        <v>99.5</v>
      </c>
      <c r="I249" s="6">
        <v>82.5</v>
      </c>
      <c r="J249" s="6">
        <v>182</v>
      </c>
      <c r="K249" s="7">
        <f t="shared" si="34"/>
        <v>60.666666666666664</v>
      </c>
      <c r="L249" s="7">
        <f t="shared" si="35"/>
        <v>30.333333333333332</v>
      </c>
      <c r="M249" s="6"/>
      <c r="N249" s="7">
        <f t="shared" si="36"/>
        <v>30.333333333333332</v>
      </c>
      <c r="O249" s="6">
        <v>6</v>
      </c>
    </row>
    <row r="250" spans="1:15" ht="12.75">
      <c r="A250" s="6" t="s">
        <v>948</v>
      </c>
      <c r="B250" s="6" t="s">
        <v>949</v>
      </c>
      <c r="C250" s="6" t="s">
        <v>950</v>
      </c>
      <c r="D250" s="6" t="s">
        <v>761</v>
      </c>
      <c r="E250" s="6" t="s">
        <v>763</v>
      </c>
      <c r="F250" s="6" t="s">
        <v>764</v>
      </c>
      <c r="G250" s="6">
        <v>6</v>
      </c>
      <c r="H250" s="6">
        <v>100</v>
      </c>
      <c r="I250" s="6">
        <v>79</v>
      </c>
      <c r="J250" s="6">
        <v>179</v>
      </c>
      <c r="K250" s="7">
        <f t="shared" si="34"/>
        <v>59.666666666666664</v>
      </c>
      <c r="L250" s="7">
        <f t="shared" si="35"/>
        <v>29.833333333333332</v>
      </c>
      <c r="M250" s="6"/>
      <c r="N250" s="7">
        <f t="shared" si="36"/>
        <v>29.833333333333332</v>
      </c>
      <c r="O250" s="6">
        <v>7</v>
      </c>
    </row>
    <row r="251" spans="1:15" ht="12.75">
      <c r="A251" s="6" t="s">
        <v>1029</v>
      </c>
      <c r="B251" s="6" t="s">
        <v>1030</v>
      </c>
      <c r="C251" s="6" t="s">
        <v>1031</v>
      </c>
      <c r="D251" s="6" t="s">
        <v>761</v>
      </c>
      <c r="E251" s="6" t="s">
        <v>763</v>
      </c>
      <c r="F251" s="6" t="s">
        <v>764</v>
      </c>
      <c r="G251" s="6">
        <v>6</v>
      </c>
      <c r="H251" s="6">
        <v>76.5</v>
      </c>
      <c r="I251" s="6">
        <v>102</v>
      </c>
      <c r="J251" s="6">
        <v>178.5</v>
      </c>
      <c r="K251" s="7">
        <f t="shared" si="34"/>
        <v>59.5</v>
      </c>
      <c r="L251" s="7">
        <f t="shared" si="35"/>
        <v>29.75</v>
      </c>
      <c r="M251" s="6"/>
      <c r="N251" s="7">
        <f t="shared" si="36"/>
        <v>29.75</v>
      </c>
      <c r="O251" s="6">
        <v>8</v>
      </c>
    </row>
    <row r="252" spans="1:15" ht="12.75">
      <c r="A252" s="6" t="s">
        <v>933</v>
      </c>
      <c r="B252" s="6" t="s">
        <v>934</v>
      </c>
      <c r="C252" s="6" t="s">
        <v>935</v>
      </c>
      <c r="D252" s="6" t="s">
        <v>761</v>
      </c>
      <c r="E252" s="6" t="s">
        <v>763</v>
      </c>
      <c r="F252" s="6" t="s">
        <v>764</v>
      </c>
      <c r="G252" s="6">
        <v>6</v>
      </c>
      <c r="H252" s="6">
        <v>90</v>
      </c>
      <c r="I252" s="6">
        <v>88</v>
      </c>
      <c r="J252" s="6">
        <v>178</v>
      </c>
      <c r="K252" s="7">
        <f t="shared" si="34"/>
        <v>59.333333333333336</v>
      </c>
      <c r="L252" s="7">
        <f t="shared" si="35"/>
        <v>29.666666666666668</v>
      </c>
      <c r="M252" s="6"/>
      <c r="N252" s="7">
        <f t="shared" si="36"/>
        <v>29.666666666666668</v>
      </c>
      <c r="O252" s="6">
        <v>9</v>
      </c>
    </row>
    <row r="253" spans="1:15" ht="12.75">
      <c r="A253" s="6" t="s">
        <v>927</v>
      </c>
      <c r="B253" s="6" t="s">
        <v>928</v>
      </c>
      <c r="C253" s="6" t="s">
        <v>929</v>
      </c>
      <c r="D253" s="6" t="s">
        <v>761</v>
      </c>
      <c r="E253" s="6" t="s">
        <v>763</v>
      </c>
      <c r="F253" s="6" t="s">
        <v>764</v>
      </c>
      <c r="G253" s="6">
        <v>6</v>
      </c>
      <c r="H253" s="6">
        <v>85.5</v>
      </c>
      <c r="I253" s="6">
        <v>89</v>
      </c>
      <c r="J253" s="6">
        <v>174.5</v>
      </c>
      <c r="K253" s="7">
        <f t="shared" si="34"/>
        <v>58.166666666666664</v>
      </c>
      <c r="L253" s="7">
        <f t="shared" si="35"/>
        <v>29.083333333333332</v>
      </c>
      <c r="M253" s="6"/>
      <c r="N253" s="7">
        <f t="shared" si="36"/>
        <v>29.083333333333332</v>
      </c>
      <c r="O253" s="6">
        <v>10</v>
      </c>
    </row>
    <row r="254" spans="1:15" ht="12.75">
      <c r="A254" s="6" t="s">
        <v>870</v>
      </c>
      <c r="B254" s="6" t="s">
        <v>871</v>
      </c>
      <c r="C254" s="6" t="s">
        <v>872</v>
      </c>
      <c r="D254" s="6" t="s">
        <v>761</v>
      </c>
      <c r="E254" s="6" t="s">
        <v>763</v>
      </c>
      <c r="F254" s="6" t="s">
        <v>764</v>
      </c>
      <c r="G254" s="6">
        <v>6</v>
      </c>
      <c r="H254" s="6">
        <v>87</v>
      </c>
      <c r="I254" s="6">
        <v>86.5</v>
      </c>
      <c r="J254" s="6">
        <v>173.5</v>
      </c>
      <c r="K254" s="7">
        <f t="shared" si="34"/>
        <v>57.833333333333336</v>
      </c>
      <c r="L254" s="7">
        <f t="shared" si="35"/>
        <v>28.916666666666668</v>
      </c>
      <c r="M254" s="6"/>
      <c r="N254" s="7">
        <f t="shared" si="36"/>
        <v>28.916666666666668</v>
      </c>
      <c r="O254" s="6">
        <v>11</v>
      </c>
    </row>
    <row r="255" spans="1:15" ht="12.75">
      <c r="A255" s="6" t="s">
        <v>758</v>
      </c>
      <c r="B255" s="6" t="s">
        <v>759</v>
      </c>
      <c r="C255" s="6" t="s">
        <v>760</v>
      </c>
      <c r="D255" s="6" t="s">
        <v>761</v>
      </c>
      <c r="E255" s="6" t="s">
        <v>763</v>
      </c>
      <c r="F255" s="6" t="s">
        <v>764</v>
      </c>
      <c r="G255" s="6">
        <v>6</v>
      </c>
      <c r="H255" s="6">
        <v>86.5</v>
      </c>
      <c r="I255" s="6">
        <v>86.5</v>
      </c>
      <c r="J255" s="6">
        <v>173</v>
      </c>
      <c r="K255" s="7">
        <f t="shared" si="34"/>
        <v>57.666666666666664</v>
      </c>
      <c r="L255" s="7">
        <f t="shared" si="35"/>
        <v>28.833333333333332</v>
      </c>
      <c r="M255" s="6"/>
      <c r="N255" s="7">
        <f t="shared" si="36"/>
        <v>28.833333333333332</v>
      </c>
      <c r="O255" s="6">
        <v>12</v>
      </c>
    </row>
    <row r="256" spans="1:15" ht="12.75">
      <c r="A256" s="6" t="s">
        <v>843</v>
      </c>
      <c r="B256" s="6" t="s">
        <v>844</v>
      </c>
      <c r="C256" s="6" t="s">
        <v>845</v>
      </c>
      <c r="D256" s="6" t="s">
        <v>761</v>
      </c>
      <c r="E256" s="6" t="s">
        <v>763</v>
      </c>
      <c r="F256" s="6" t="s">
        <v>764</v>
      </c>
      <c r="G256" s="6">
        <v>6</v>
      </c>
      <c r="H256" s="6">
        <v>81.5</v>
      </c>
      <c r="I256" s="6">
        <v>91.5</v>
      </c>
      <c r="J256" s="6">
        <v>173</v>
      </c>
      <c r="K256" s="7">
        <f t="shared" si="34"/>
        <v>57.666666666666664</v>
      </c>
      <c r="L256" s="7">
        <f t="shared" si="35"/>
        <v>28.833333333333332</v>
      </c>
      <c r="M256" s="6"/>
      <c r="N256" s="7">
        <f t="shared" si="36"/>
        <v>28.833333333333332</v>
      </c>
      <c r="O256" s="6">
        <v>12</v>
      </c>
    </row>
    <row r="257" spans="1:15" ht="12.75">
      <c r="A257" s="6" t="s">
        <v>1008</v>
      </c>
      <c r="B257" s="6" t="s">
        <v>1009</v>
      </c>
      <c r="C257" s="6" t="s">
        <v>1010</v>
      </c>
      <c r="D257" s="6" t="s">
        <v>761</v>
      </c>
      <c r="E257" s="6" t="s">
        <v>763</v>
      </c>
      <c r="F257" s="6" t="s">
        <v>764</v>
      </c>
      <c r="G257" s="6">
        <v>6</v>
      </c>
      <c r="H257" s="6">
        <v>82</v>
      </c>
      <c r="I257" s="6">
        <v>90.5</v>
      </c>
      <c r="J257" s="6">
        <v>172.5</v>
      </c>
      <c r="K257" s="7">
        <f t="shared" si="34"/>
        <v>57.5</v>
      </c>
      <c r="L257" s="7">
        <f t="shared" si="35"/>
        <v>28.75</v>
      </c>
      <c r="M257" s="6"/>
      <c r="N257" s="7">
        <f t="shared" si="36"/>
        <v>28.75</v>
      </c>
      <c r="O257" s="6">
        <v>14</v>
      </c>
    </row>
    <row r="258" spans="1:15" ht="12.75">
      <c r="A258" s="6" t="s">
        <v>1023</v>
      </c>
      <c r="B258" s="6" t="s">
        <v>1024</v>
      </c>
      <c r="C258" s="6" t="s">
        <v>1025</v>
      </c>
      <c r="D258" s="6" t="s">
        <v>761</v>
      </c>
      <c r="E258" s="6" t="s">
        <v>763</v>
      </c>
      <c r="F258" s="6" t="s">
        <v>764</v>
      </c>
      <c r="G258" s="6">
        <v>6</v>
      </c>
      <c r="H258" s="6">
        <v>82</v>
      </c>
      <c r="I258" s="6">
        <v>87.5</v>
      </c>
      <c r="J258" s="6">
        <v>169.5</v>
      </c>
      <c r="K258" s="7">
        <f t="shared" si="34"/>
        <v>56.5</v>
      </c>
      <c r="L258" s="7">
        <f t="shared" si="35"/>
        <v>28.25</v>
      </c>
      <c r="M258" s="6"/>
      <c r="N258" s="7">
        <f t="shared" si="36"/>
        <v>28.25</v>
      </c>
      <c r="O258" s="6">
        <v>15</v>
      </c>
    </row>
    <row r="259" spans="1:15" ht="12.75">
      <c r="A259" s="6" t="s">
        <v>1117</v>
      </c>
      <c r="B259" s="6" t="s">
        <v>1118</v>
      </c>
      <c r="C259" s="6" t="s">
        <v>1119</v>
      </c>
      <c r="D259" s="6" t="s">
        <v>761</v>
      </c>
      <c r="E259" s="6" t="s">
        <v>763</v>
      </c>
      <c r="F259" s="6" t="s">
        <v>764</v>
      </c>
      <c r="G259" s="6">
        <v>6</v>
      </c>
      <c r="H259" s="6">
        <v>69.5</v>
      </c>
      <c r="I259" s="6">
        <v>99</v>
      </c>
      <c r="J259" s="6">
        <v>168.5</v>
      </c>
      <c r="K259" s="7">
        <f t="shared" si="34"/>
        <v>56.166666666666664</v>
      </c>
      <c r="L259" s="7">
        <f t="shared" si="35"/>
        <v>28.083333333333332</v>
      </c>
      <c r="M259" s="6"/>
      <c r="N259" s="7">
        <f t="shared" si="36"/>
        <v>28.083333333333332</v>
      </c>
      <c r="O259" s="6">
        <v>16</v>
      </c>
    </row>
    <row r="260" spans="1:15" ht="12.75">
      <c r="A260" s="6" t="s">
        <v>1123</v>
      </c>
      <c r="B260" s="6" t="s">
        <v>1124</v>
      </c>
      <c r="C260" s="6" t="s">
        <v>1125</v>
      </c>
      <c r="D260" s="6" t="s">
        <v>761</v>
      </c>
      <c r="E260" s="6" t="s">
        <v>763</v>
      </c>
      <c r="F260" s="6" t="s">
        <v>764</v>
      </c>
      <c r="G260" s="6">
        <v>6</v>
      </c>
      <c r="H260" s="6">
        <v>81.5</v>
      </c>
      <c r="I260" s="6">
        <v>87</v>
      </c>
      <c r="J260" s="6">
        <v>168.5</v>
      </c>
      <c r="K260" s="7">
        <f t="shared" si="34"/>
        <v>56.166666666666664</v>
      </c>
      <c r="L260" s="7">
        <f t="shared" si="35"/>
        <v>28.083333333333332</v>
      </c>
      <c r="M260" s="6"/>
      <c r="N260" s="7">
        <f t="shared" si="36"/>
        <v>28.083333333333332</v>
      </c>
      <c r="O260" s="6">
        <v>16</v>
      </c>
    </row>
    <row r="261" spans="1:15" ht="12.75">
      <c r="A261" s="6" t="s">
        <v>765</v>
      </c>
      <c r="B261" s="6" t="s">
        <v>766</v>
      </c>
      <c r="C261" s="6" t="s">
        <v>767</v>
      </c>
      <c r="D261" s="6" t="s">
        <v>761</v>
      </c>
      <c r="E261" s="6" t="s">
        <v>763</v>
      </c>
      <c r="F261" s="6" t="s">
        <v>764</v>
      </c>
      <c r="G261" s="6">
        <v>6</v>
      </c>
      <c r="H261" s="6">
        <v>89</v>
      </c>
      <c r="I261" s="6">
        <v>79</v>
      </c>
      <c r="J261" s="6">
        <v>168</v>
      </c>
      <c r="K261" s="7">
        <f t="shared" si="34"/>
        <v>56</v>
      </c>
      <c r="L261" s="7">
        <f t="shared" si="35"/>
        <v>28</v>
      </c>
      <c r="M261" s="6"/>
      <c r="N261" s="7">
        <f t="shared" si="36"/>
        <v>28</v>
      </c>
      <c r="O261" s="6">
        <v>18</v>
      </c>
    </row>
    <row r="262" spans="1:15" ht="12.75">
      <c r="A262" s="6" t="s">
        <v>864</v>
      </c>
      <c r="B262" s="6" t="s">
        <v>865</v>
      </c>
      <c r="C262" s="6" t="s">
        <v>866</v>
      </c>
      <c r="D262" s="6" t="s">
        <v>761</v>
      </c>
      <c r="E262" s="6" t="s">
        <v>763</v>
      </c>
      <c r="F262" s="6" t="s">
        <v>764</v>
      </c>
      <c r="G262" s="6">
        <v>6</v>
      </c>
      <c r="H262" s="6">
        <v>72</v>
      </c>
      <c r="I262" s="6">
        <v>96</v>
      </c>
      <c r="J262" s="6">
        <v>168</v>
      </c>
      <c r="K262" s="7">
        <f t="shared" si="34"/>
        <v>56</v>
      </c>
      <c r="L262" s="7">
        <f t="shared" si="35"/>
        <v>28</v>
      </c>
      <c r="M262" s="6"/>
      <c r="N262" s="7">
        <f t="shared" si="36"/>
        <v>28</v>
      </c>
      <c r="O262" s="6">
        <v>18</v>
      </c>
    </row>
    <row r="263" spans="1:15" ht="12.75">
      <c r="A263" s="6" t="s">
        <v>786</v>
      </c>
      <c r="B263" s="6" t="s">
        <v>787</v>
      </c>
      <c r="C263" s="6" t="s">
        <v>788</v>
      </c>
      <c r="D263" s="6" t="s">
        <v>761</v>
      </c>
      <c r="E263" s="6" t="s">
        <v>763</v>
      </c>
      <c r="F263" s="6" t="s">
        <v>764</v>
      </c>
      <c r="G263" s="6">
        <v>6</v>
      </c>
      <c r="H263" s="6">
        <v>75.5</v>
      </c>
      <c r="I263" s="6">
        <v>91.5</v>
      </c>
      <c r="J263" s="6">
        <v>167</v>
      </c>
      <c r="K263" s="7">
        <f t="shared" si="34"/>
        <v>55.666666666666664</v>
      </c>
      <c r="L263" s="7">
        <f t="shared" si="35"/>
        <v>27.833333333333332</v>
      </c>
      <c r="M263" s="6"/>
      <c r="N263" s="7">
        <f t="shared" si="36"/>
        <v>27.833333333333332</v>
      </c>
      <c r="O263" s="6">
        <v>20</v>
      </c>
    </row>
    <row r="264" spans="1:15" ht="12.75">
      <c r="A264" s="6" t="s">
        <v>885</v>
      </c>
      <c r="B264" s="6" t="s">
        <v>886</v>
      </c>
      <c r="C264" s="6" t="s">
        <v>887</v>
      </c>
      <c r="D264" s="6" t="s">
        <v>761</v>
      </c>
      <c r="E264" s="6" t="s">
        <v>763</v>
      </c>
      <c r="F264" s="6" t="s">
        <v>764</v>
      </c>
      <c r="G264" s="6">
        <v>6</v>
      </c>
      <c r="H264" s="6">
        <v>90</v>
      </c>
      <c r="I264" s="6">
        <v>77</v>
      </c>
      <c r="J264" s="6">
        <v>167</v>
      </c>
      <c r="K264" s="7">
        <f t="shared" si="34"/>
        <v>55.666666666666664</v>
      </c>
      <c r="L264" s="7">
        <f t="shared" si="35"/>
        <v>27.833333333333332</v>
      </c>
      <c r="M264" s="6"/>
      <c r="N264" s="7">
        <f t="shared" si="36"/>
        <v>27.833333333333332</v>
      </c>
      <c r="O264" s="6">
        <v>20</v>
      </c>
    </row>
    <row r="265" spans="1:15" ht="12.75">
      <c r="A265" s="6" t="s">
        <v>1096</v>
      </c>
      <c r="B265" s="6" t="s">
        <v>1097</v>
      </c>
      <c r="C265" s="6" t="s">
        <v>1098</v>
      </c>
      <c r="D265" s="6" t="s">
        <v>761</v>
      </c>
      <c r="E265" s="6" t="s">
        <v>763</v>
      </c>
      <c r="F265" s="6" t="s">
        <v>764</v>
      </c>
      <c r="G265" s="6">
        <v>6</v>
      </c>
      <c r="H265" s="6">
        <v>80.5</v>
      </c>
      <c r="I265" s="6">
        <v>86.5</v>
      </c>
      <c r="J265" s="6">
        <v>167</v>
      </c>
      <c r="K265" s="7">
        <f t="shared" si="34"/>
        <v>55.666666666666664</v>
      </c>
      <c r="L265" s="7">
        <f t="shared" si="35"/>
        <v>27.833333333333332</v>
      </c>
      <c r="M265" s="6"/>
      <c r="N265" s="7">
        <f t="shared" si="36"/>
        <v>27.833333333333332</v>
      </c>
      <c r="O265" s="6">
        <v>20</v>
      </c>
    </row>
    <row r="266" spans="1:15" ht="12.75">
      <c r="A266" s="6" t="s">
        <v>1062</v>
      </c>
      <c r="B266" s="6" t="s">
        <v>1063</v>
      </c>
      <c r="C266" s="6" t="s">
        <v>1064</v>
      </c>
      <c r="D266" s="6" t="s">
        <v>761</v>
      </c>
      <c r="E266" s="6" t="s">
        <v>763</v>
      </c>
      <c r="F266" s="6" t="s">
        <v>764</v>
      </c>
      <c r="G266" s="6">
        <v>6</v>
      </c>
      <c r="H266" s="6">
        <v>79.5</v>
      </c>
      <c r="I266" s="6">
        <v>87</v>
      </c>
      <c r="J266" s="6">
        <v>166.5</v>
      </c>
      <c r="K266" s="7">
        <f t="shared" si="34"/>
        <v>55.5</v>
      </c>
      <c r="L266" s="7">
        <f t="shared" si="35"/>
        <v>27.75</v>
      </c>
      <c r="M266" s="6"/>
      <c r="N266" s="7">
        <f t="shared" si="36"/>
        <v>27.75</v>
      </c>
      <c r="O266" s="6">
        <v>23</v>
      </c>
    </row>
    <row r="267" spans="1:15" ht="12.75">
      <c r="A267" s="6" t="s">
        <v>777</v>
      </c>
      <c r="B267" s="6" t="s">
        <v>778</v>
      </c>
      <c r="C267" s="6" t="s">
        <v>779</v>
      </c>
      <c r="D267" s="6" t="s">
        <v>761</v>
      </c>
      <c r="E267" s="6" t="s">
        <v>763</v>
      </c>
      <c r="F267" s="6" t="s">
        <v>764</v>
      </c>
      <c r="G267" s="6">
        <v>6</v>
      </c>
      <c r="H267" s="6">
        <v>85</v>
      </c>
      <c r="I267" s="6">
        <v>81</v>
      </c>
      <c r="J267" s="6">
        <v>166</v>
      </c>
      <c r="K267" s="7">
        <f t="shared" si="34"/>
        <v>55.333333333333336</v>
      </c>
      <c r="L267" s="7">
        <f t="shared" si="35"/>
        <v>27.666666666666668</v>
      </c>
      <c r="M267" s="6"/>
      <c r="N267" s="7">
        <f t="shared" si="36"/>
        <v>27.666666666666668</v>
      </c>
      <c r="O267" s="6">
        <v>24</v>
      </c>
    </row>
    <row r="268" spans="1:15" ht="12.75">
      <c r="A268" s="6" t="s">
        <v>1026</v>
      </c>
      <c r="B268" s="6" t="s">
        <v>1027</v>
      </c>
      <c r="C268" s="6" t="s">
        <v>1028</v>
      </c>
      <c r="D268" s="6" t="s">
        <v>761</v>
      </c>
      <c r="E268" s="6" t="s">
        <v>763</v>
      </c>
      <c r="F268" s="6" t="s">
        <v>764</v>
      </c>
      <c r="G268" s="6">
        <v>6</v>
      </c>
      <c r="H268" s="6">
        <v>65</v>
      </c>
      <c r="I268" s="6">
        <v>101</v>
      </c>
      <c r="J268" s="6">
        <v>166</v>
      </c>
      <c r="K268" s="7">
        <f t="shared" si="34"/>
        <v>55.333333333333336</v>
      </c>
      <c r="L268" s="7">
        <f t="shared" si="35"/>
        <v>27.666666666666668</v>
      </c>
      <c r="M268" s="6"/>
      <c r="N268" s="7">
        <f t="shared" si="36"/>
        <v>27.666666666666668</v>
      </c>
      <c r="O268" s="6">
        <v>24</v>
      </c>
    </row>
    <row r="269" spans="1:15" ht="12.75">
      <c r="A269" s="6" t="s">
        <v>927</v>
      </c>
      <c r="B269" s="6" t="s">
        <v>1071</v>
      </c>
      <c r="C269" s="6" t="s">
        <v>1072</v>
      </c>
      <c r="D269" s="6" t="s">
        <v>761</v>
      </c>
      <c r="E269" s="6" t="s">
        <v>763</v>
      </c>
      <c r="F269" s="6" t="s">
        <v>764</v>
      </c>
      <c r="G269" s="6">
        <v>6</v>
      </c>
      <c r="H269" s="6">
        <v>90.5</v>
      </c>
      <c r="I269" s="6">
        <v>75.5</v>
      </c>
      <c r="J269" s="6">
        <v>166</v>
      </c>
      <c r="K269" s="7">
        <f t="shared" si="34"/>
        <v>55.333333333333336</v>
      </c>
      <c r="L269" s="7">
        <f t="shared" si="35"/>
        <v>27.666666666666668</v>
      </c>
      <c r="M269" s="6"/>
      <c r="N269" s="7">
        <f t="shared" si="36"/>
        <v>27.666666666666668</v>
      </c>
      <c r="O269" s="6">
        <v>24</v>
      </c>
    </row>
    <row r="270" spans="1:15" ht="12.75">
      <c r="A270" s="6" t="s">
        <v>1129</v>
      </c>
      <c r="B270" s="6" t="s">
        <v>1130</v>
      </c>
      <c r="C270" s="6" t="s">
        <v>1131</v>
      </c>
      <c r="D270" s="6" t="s">
        <v>761</v>
      </c>
      <c r="E270" s="6" t="s">
        <v>763</v>
      </c>
      <c r="F270" s="6" t="s">
        <v>764</v>
      </c>
      <c r="G270" s="6">
        <v>6</v>
      </c>
      <c r="H270" s="6">
        <v>79.5</v>
      </c>
      <c r="I270" s="6">
        <v>86.5</v>
      </c>
      <c r="J270" s="6">
        <v>166</v>
      </c>
      <c r="K270" s="7">
        <f t="shared" si="34"/>
        <v>55.333333333333336</v>
      </c>
      <c r="L270" s="7">
        <f t="shared" si="35"/>
        <v>27.666666666666668</v>
      </c>
      <c r="M270" s="6"/>
      <c r="N270" s="7">
        <f t="shared" si="36"/>
        <v>27.666666666666668</v>
      </c>
      <c r="O270" s="6">
        <v>24</v>
      </c>
    </row>
    <row r="271" spans="1:15" ht="12.75">
      <c r="A271" s="6" t="s">
        <v>963</v>
      </c>
      <c r="B271" s="6" t="s">
        <v>964</v>
      </c>
      <c r="C271" s="6" t="s">
        <v>965</v>
      </c>
      <c r="D271" s="6" t="s">
        <v>761</v>
      </c>
      <c r="E271" s="6" t="s">
        <v>763</v>
      </c>
      <c r="F271" s="6" t="s">
        <v>764</v>
      </c>
      <c r="G271" s="6">
        <v>6</v>
      </c>
      <c r="H271" s="6">
        <v>80</v>
      </c>
      <c r="I271" s="6">
        <v>85.5</v>
      </c>
      <c r="J271" s="6">
        <v>165.5</v>
      </c>
      <c r="K271" s="7">
        <f t="shared" si="34"/>
        <v>55.166666666666664</v>
      </c>
      <c r="L271" s="7">
        <f t="shared" si="35"/>
        <v>27.583333333333332</v>
      </c>
      <c r="M271" s="6"/>
      <c r="N271" s="7">
        <f t="shared" si="36"/>
        <v>27.583333333333332</v>
      </c>
      <c r="O271" s="6">
        <v>28</v>
      </c>
    </row>
    <row r="272" spans="1:15" ht="12.75">
      <c r="A272" s="6" t="s">
        <v>957</v>
      </c>
      <c r="B272" s="6" t="s">
        <v>958</v>
      </c>
      <c r="C272" s="6" t="s">
        <v>959</v>
      </c>
      <c r="D272" s="6" t="s">
        <v>761</v>
      </c>
      <c r="E272" s="6" t="s">
        <v>763</v>
      </c>
      <c r="F272" s="6" t="s">
        <v>764</v>
      </c>
      <c r="G272" s="6">
        <v>6</v>
      </c>
      <c r="H272" s="6">
        <v>85.5</v>
      </c>
      <c r="I272" s="6">
        <v>79.5</v>
      </c>
      <c r="J272" s="6">
        <v>165</v>
      </c>
      <c r="K272" s="7">
        <f t="shared" si="34"/>
        <v>55</v>
      </c>
      <c r="L272" s="7">
        <f t="shared" si="35"/>
        <v>27.5</v>
      </c>
      <c r="M272" s="6"/>
      <c r="N272" s="7">
        <f t="shared" si="36"/>
        <v>27.5</v>
      </c>
      <c r="O272" s="6">
        <v>29</v>
      </c>
    </row>
    <row r="273" spans="1:15" ht="12.75">
      <c r="A273" s="6" t="s">
        <v>1053</v>
      </c>
      <c r="B273" s="6" t="s">
        <v>1054</v>
      </c>
      <c r="C273" s="6" t="s">
        <v>1055</v>
      </c>
      <c r="D273" s="6" t="s">
        <v>761</v>
      </c>
      <c r="E273" s="6" t="s">
        <v>763</v>
      </c>
      <c r="F273" s="6" t="s">
        <v>764</v>
      </c>
      <c r="G273" s="6">
        <v>6</v>
      </c>
      <c r="H273" s="6">
        <v>73.5</v>
      </c>
      <c r="I273" s="6">
        <v>91.5</v>
      </c>
      <c r="J273" s="6">
        <v>165</v>
      </c>
      <c r="K273" s="7">
        <f t="shared" si="34"/>
        <v>55</v>
      </c>
      <c r="L273" s="7">
        <f t="shared" si="35"/>
        <v>27.5</v>
      </c>
      <c r="M273" s="6"/>
      <c r="N273" s="7">
        <f t="shared" si="36"/>
        <v>27.5</v>
      </c>
      <c r="O273" s="6">
        <v>29</v>
      </c>
    </row>
    <row r="274" spans="1:15" ht="12.75">
      <c r="A274" s="6" t="s">
        <v>876</v>
      </c>
      <c r="B274" s="6" t="s">
        <v>877</v>
      </c>
      <c r="C274" s="6" t="s">
        <v>878</v>
      </c>
      <c r="D274" s="6" t="s">
        <v>761</v>
      </c>
      <c r="E274" s="6" t="s">
        <v>763</v>
      </c>
      <c r="F274" s="6" t="s">
        <v>764</v>
      </c>
      <c r="G274" s="6">
        <v>6</v>
      </c>
      <c r="H274" s="6">
        <v>81</v>
      </c>
      <c r="I274" s="6">
        <v>81.5</v>
      </c>
      <c r="J274" s="6">
        <v>162.5</v>
      </c>
      <c r="K274" s="7">
        <f t="shared" si="34"/>
        <v>54.166666666666664</v>
      </c>
      <c r="L274" s="7">
        <f t="shared" si="35"/>
        <v>27.083333333333332</v>
      </c>
      <c r="M274" s="6"/>
      <c r="N274" s="7">
        <f t="shared" si="36"/>
        <v>27.083333333333332</v>
      </c>
      <c r="O274" s="6">
        <v>31</v>
      </c>
    </row>
    <row r="275" spans="1:15" ht="12.75">
      <c r="A275" s="6" t="s">
        <v>996</v>
      </c>
      <c r="B275" s="6" t="s">
        <v>997</v>
      </c>
      <c r="C275" s="6" t="s">
        <v>998</v>
      </c>
      <c r="D275" s="6" t="s">
        <v>761</v>
      </c>
      <c r="E275" s="6" t="s">
        <v>763</v>
      </c>
      <c r="F275" s="6" t="s">
        <v>764</v>
      </c>
      <c r="G275" s="6">
        <v>6</v>
      </c>
      <c r="H275" s="6">
        <v>74.5</v>
      </c>
      <c r="I275" s="6">
        <v>88</v>
      </c>
      <c r="J275" s="6">
        <v>162.5</v>
      </c>
      <c r="K275" s="7">
        <f t="shared" si="34"/>
        <v>54.166666666666664</v>
      </c>
      <c r="L275" s="7">
        <f t="shared" si="35"/>
        <v>27.083333333333332</v>
      </c>
      <c r="M275" s="6"/>
      <c r="N275" s="7">
        <f t="shared" si="36"/>
        <v>27.083333333333332</v>
      </c>
      <c r="O275" s="6">
        <v>31</v>
      </c>
    </row>
    <row r="276" spans="1:15" ht="12.75">
      <c r="A276" s="6" t="s">
        <v>816</v>
      </c>
      <c r="B276" s="6" t="s">
        <v>817</v>
      </c>
      <c r="C276" s="6" t="s">
        <v>818</v>
      </c>
      <c r="D276" s="6" t="s">
        <v>761</v>
      </c>
      <c r="E276" s="6" t="s">
        <v>763</v>
      </c>
      <c r="F276" s="6" t="s">
        <v>764</v>
      </c>
      <c r="G276" s="6">
        <v>6</v>
      </c>
      <c r="H276" s="6">
        <v>69.5</v>
      </c>
      <c r="I276" s="6">
        <v>92</v>
      </c>
      <c r="J276" s="6">
        <v>161.5</v>
      </c>
      <c r="K276" s="7">
        <f t="shared" si="34"/>
        <v>53.833333333333336</v>
      </c>
      <c r="L276" s="7">
        <f t="shared" si="35"/>
        <v>26.916666666666668</v>
      </c>
      <c r="M276" s="6"/>
      <c r="N276" s="7">
        <f t="shared" si="36"/>
        <v>26.916666666666668</v>
      </c>
      <c r="O276" s="6">
        <v>33</v>
      </c>
    </row>
    <row r="277" spans="1:15" ht="12.75">
      <c r="A277" s="6" t="s">
        <v>918</v>
      </c>
      <c r="B277" s="6" t="s">
        <v>919</v>
      </c>
      <c r="C277" s="6" t="s">
        <v>920</v>
      </c>
      <c r="D277" s="6" t="s">
        <v>761</v>
      </c>
      <c r="E277" s="6" t="s">
        <v>763</v>
      </c>
      <c r="F277" s="6" t="s">
        <v>764</v>
      </c>
      <c r="G277" s="6">
        <v>6</v>
      </c>
      <c r="H277" s="6">
        <v>76</v>
      </c>
      <c r="I277" s="6">
        <v>85</v>
      </c>
      <c r="J277" s="6">
        <v>161</v>
      </c>
      <c r="K277" s="7">
        <f t="shared" si="34"/>
        <v>53.666666666666664</v>
      </c>
      <c r="L277" s="7">
        <f t="shared" si="35"/>
        <v>26.833333333333332</v>
      </c>
      <c r="M277" s="6"/>
      <c r="N277" s="7">
        <f t="shared" si="36"/>
        <v>26.833333333333332</v>
      </c>
      <c r="O277" s="6">
        <v>34</v>
      </c>
    </row>
    <row r="278" spans="1:15" ht="12.75">
      <c r="A278" s="6" t="s">
        <v>966</v>
      </c>
      <c r="B278" s="6" t="s">
        <v>967</v>
      </c>
      <c r="C278" s="6" t="s">
        <v>968</v>
      </c>
      <c r="D278" s="6" t="s">
        <v>761</v>
      </c>
      <c r="E278" s="6" t="s">
        <v>763</v>
      </c>
      <c r="F278" s="6" t="s">
        <v>764</v>
      </c>
      <c r="G278" s="6">
        <v>6</v>
      </c>
      <c r="H278" s="6">
        <v>73</v>
      </c>
      <c r="I278" s="6">
        <v>87.5</v>
      </c>
      <c r="J278" s="6">
        <v>160.5</v>
      </c>
      <c r="K278" s="7">
        <f t="shared" si="34"/>
        <v>53.5</v>
      </c>
      <c r="L278" s="7">
        <f t="shared" si="35"/>
        <v>26.75</v>
      </c>
      <c r="M278" s="6"/>
      <c r="N278" s="7">
        <f t="shared" si="36"/>
        <v>26.75</v>
      </c>
      <c r="O278" s="6">
        <v>35</v>
      </c>
    </row>
    <row r="279" spans="1:15" ht="12.75">
      <c r="A279" s="6" t="s">
        <v>1038</v>
      </c>
      <c r="B279" s="6" t="s">
        <v>1039</v>
      </c>
      <c r="C279" s="6" t="s">
        <v>1040</v>
      </c>
      <c r="D279" s="6" t="s">
        <v>761</v>
      </c>
      <c r="E279" s="6" t="s">
        <v>763</v>
      </c>
      <c r="F279" s="6" t="s">
        <v>764</v>
      </c>
      <c r="G279" s="6">
        <v>6</v>
      </c>
      <c r="H279" s="6">
        <v>76</v>
      </c>
      <c r="I279" s="6">
        <v>83</v>
      </c>
      <c r="J279" s="6">
        <v>159</v>
      </c>
      <c r="K279" s="7">
        <f t="shared" si="34"/>
        <v>53</v>
      </c>
      <c r="L279" s="7">
        <f t="shared" si="35"/>
        <v>26.5</v>
      </c>
      <c r="M279" s="6"/>
      <c r="N279" s="7">
        <f t="shared" si="36"/>
        <v>26.5</v>
      </c>
      <c r="O279" s="6">
        <v>36</v>
      </c>
    </row>
    <row r="280" spans="1:15" ht="12.75">
      <c r="A280" s="6" t="s">
        <v>930</v>
      </c>
      <c r="B280" s="6" t="s">
        <v>931</v>
      </c>
      <c r="C280" s="6" t="s">
        <v>932</v>
      </c>
      <c r="D280" s="6" t="s">
        <v>761</v>
      </c>
      <c r="E280" s="6" t="s">
        <v>763</v>
      </c>
      <c r="F280" s="6" t="s">
        <v>764</v>
      </c>
      <c r="G280" s="6">
        <v>6</v>
      </c>
      <c r="H280" s="6">
        <v>80</v>
      </c>
      <c r="I280" s="6">
        <v>78</v>
      </c>
      <c r="J280" s="6">
        <v>158</v>
      </c>
      <c r="K280" s="7">
        <f t="shared" si="34"/>
        <v>52.666666666666664</v>
      </c>
      <c r="L280" s="7">
        <f t="shared" si="35"/>
        <v>26.333333333333332</v>
      </c>
      <c r="M280" s="6"/>
      <c r="N280" s="7">
        <f t="shared" si="36"/>
        <v>26.333333333333332</v>
      </c>
      <c r="O280" s="6">
        <v>37</v>
      </c>
    </row>
    <row r="281" spans="1:15" ht="12.75">
      <c r="A281" s="6" t="s">
        <v>792</v>
      </c>
      <c r="B281" s="6" t="s">
        <v>793</v>
      </c>
      <c r="C281" s="6" t="s">
        <v>794</v>
      </c>
      <c r="D281" s="6" t="s">
        <v>761</v>
      </c>
      <c r="E281" s="6" t="s">
        <v>763</v>
      </c>
      <c r="F281" s="6" t="s">
        <v>764</v>
      </c>
      <c r="G281" s="6">
        <v>6</v>
      </c>
      <c r="H281" s="6">
        <v>75</v>
      </c>
      <c r="I281" s="6">
        <v>82.5</v>
      </c>
      <c r="J281" s="6">
        <v>157.5</v>
      </c>
      <c r="K281" s="7">
        <f t="shared" si="34"/>
        <v>52.5</v>
      </c>
      <c r="L281" s="7">
        <f t="shared" si="35"/>
        <v>26.25</v>
      </c>
      <c r="M281" s="6"/>
      <c r="N281" s="7">
        <f t="shared" si="36"/>
        <v>26.25</v>
      </c>
      <c r="O281" s="6">
        <v>38</v>
      </c>
    </row>
    <row r="282" spans="1:15" ht="12.75">
      <c r="A282" s="6" t="s">
        <v>1102</v>
      </c>
      <c r="B282" s="6" t="s">
        <v>1103</v>
      </c>
      <c r="C282" s="6" t="s">
        <v>1104</v>
      </c>
      <c r="D282" s="6" t="s">
        <v>761</v>
      </c>
      <c r="E282" s="6" t="s">
        <v>763</v>
      </c>
      <c r="F282" s="6" t="s">
        <v>764</v>
      </c>
      <c r="G282" s="6">
        <v>6</v>
      </c>
      <c r="H282" s="6">
        <v>82.5</v>
      </c>
      <c r="I282" s="6">
        <v>75</v>
      </c>
      <c r="J282" s="6">
        <v>157.5</v>
      </c>
      <c r="K282" s="7">
        <f t="shared" si="34"/>
        <v>52.5</v>
      </c>
      <c r="L282" s="7">
        <f t="shared" si="35"/>
        <v>26.25</v>
      </c>
      <c r="M282" s="6"/>
      <c r="N282" s="7">
        <f t="shared" si="36"/>
        <v>26.25</v>
      </c>
      <c r="O282" s="6">
        <v>38</v>
      </c>
    </row>
    <row r="283" spans="1:15" ht="12.75">
      <c r="A283" s="6" t="s">
        <v>780</v>
      </c>
      <c r="B283" s="6" t="s">
        <v>781</v>
      </c>
      <c r="C283" s="6" t="s">
        <v>782</v>
      </c>
      <c r="D283" s="6" t="s">
        <v>761</v>
      </c>
      <c r="E283" s="6" t="s">
        <v>763</v>
      </c>
      <c r="F283" s="6" t="s">
        <v>764</v>
      </c>
      <c r="G283" s="6">
        <v>6</v>
      </c>
      <c r="H283" s="6">
        <v>60.5</v>
      </c>
      <c r="I283" s="6">
        <v>95</v>
      </c>
      <c r="J283" s="6">
        <v>155.5</v>
      </c>
      <c r="K283" s="7">
        <f t="shared" si="34"/>
        <v>51.833333333333336</v>
      </c>
      <c r="L283" s="7">
        <f t="shared" si="35"/>
        <v>25.916666666666668</v>
      </c>
      <c r="M283" s="6"/>
      <c r="N283" s="7">
        <f t="shared" si="36"/>
        <v>25.916666666666668</v>
      </c>
      <c r="O283" s="6">
        <v>40</v>
      </c>
    </row>
    <row r="284" spans="1:15" ht="12.75">
      <c r="A284" s="6" t="s">
        <v>894</v>
      </c>
      <c r="B284" s="6" t="s">
        <v>895</v>
      </c>
      <c r="C284" s="6" t="s">
        <v>896</v>
      </c>
      <c r="D284" s="6" t="s">
        <v>761</v>
      </c>
      <c r="E284" s="6" t="s">
        <v>763</v>
      </c>
      <c r="F284" s="6" t="s">
        <v>764</v>
      </c>
      <c r="G284" s="6">
        <v>6</v>
      </c>
      <c r="H284" s="6">
        <v>79</v>
      </c>
      <c r="I284" s="6">
        <v>76.5</v>
      </c>
      <c r="J284" s="6">
        <v>155.5</v>
      </c>
      <c r="K284" s="7">
        <f t="shared" si="34"/>
        <v>51.833333333333336</v>
      </c>
      <c r="L284" s="7">
        <f t="shared" si="35"/>
        <v>25.916666666666668</v>
      </c>
      <c r="M284" s="6"/>
      <c r="N284" s="7">
        <f t="shared" si="36"/>
        <v>25.916666666666668</v>
      </c>
      <c r="O284" s="6">
        <v>40</v>
      </c>
    </row>
    <row r="285" spans="1:15" ht="12.75">
      <c r="A285" s="6" t="s">
        <v>1050</v>
      </c>
      <c r="B285" s="6" t="s">
        <v>1051</v>
      </c>
      <c r="C285" s="6" t="s">
        <v>1052</v>
      </c>
      <c r="D285" s="6" t="s">
        <v>761</v>
      </c>
      <c r="E285" s="6" t="s">
        <v>763</v>
      </c>
      <c r="F285" s="6" t="s">
        <v>764</v>
      </c>
      <c r="G285" s="6">
        <v>6</v>
      </c>
      <c r="H285" s="6">
        <v>60</v>
      </c>
      <c r="I285" s="6">
        <v>95</v>
      </c>
      <c r="J285" s="6">
        <v>155</v>
      </c>
      <c r="K285" s="7">
        <f t="shared" si="34"/>
        <v>51.666666666666664</v>
      </c>
      <c r="L285" s="7">
        <f t="shared" si="35"/>
        <v>25.833333333333332</v>
      </c>
      <c r="M285" s="6"/>
      <c r="N285" s="7">
        <f t="shared" si="36"/>
        <v>25.833333333333332</v>
      </c>
      <c r="O285" s="6">
        <v>42</v>
      </c>
    </row>
    <row r="286" spans="1:15" ht="12.75">
      <c r="A286" s="6" t="s">
        <v>855</v>
      </c>
      <c r="B286" s="6" t="s">
        <v>856</v>
      </c>
      <c r="C286" s="6" t="s">
        <v>857</v>
      </c>
      <c r="D286" s="6" t="s">
        <v>761</v>
      </c>
      <c r="E286" s="6" t="s">
        <v>763</v>
      </c>
      <c r="F286" s="6" t="s">
        <v>764</v>
      </c>
      <c r="G286" s="6">
        <v>6</v>
      </c>
      <c r="H286" s="6">
        <v>70.5</v>
      </c>
      <c r="I286" s="6">
        <v>83</v>
      </c>
      <c r="J286" s="6">
        <v>153.5</v>
      </c>
      <c r="K286" s="7">
        <f t="shared" si="34"/>
        <v>51.166666666666664</v>
      </c>
      <c r="L286" s="7">
        <f t="shared" si="35"/>
        <v>25.583333333333332</v>
      </c>
      <c r="M286" s="6"/>
      <c r="N286" s="7">
        <f t="shared" si="36"/>
        <v>25.583333333333332</v>
      </c>
      <c r="O286" s="6">
        <v>43</v>
      </c>
    </row>
    <row r="287" spans="1:15" ht="12.75">
      <c r="A287" s="6" t="s">
        <v>1056</v>
      </c>
      <c r="B287" s="6" t="s">
        <v>1057</v>
      </c>
      <c r="C287" s="6" t="s">
        <v>1058</v>
      </c>
      <c r="D287" s="6" t="s">
        <v>761</v>
      </c>
      <c r="E287" s="6" t="s">
        <v>763</v>
      </c>
      <c r="F287" s="6" t="s">
        <v>764</v>
      </c>
      <c r="G287" s="6">
        <v>6</v>
      </c>
      <c r="H287" s="6">
        <v>81.5</v>
      </c>
      <c r="I287" s="6">
        <v>72</v>
      </c>
      <c r="J287" s="6">
        <v>153.5</v>
      </c>
      <c r="K287" s="7">
        <f t="shared" si="34"/>
        <v>51.166666666666664</v>
      </c>
      <c r="L287" s="7">
        <f t="shared" si="35"/>
        <v>25.583333333333332</v>
      </c>
      <c r="M287" s="6"/>
      <c r="N287" s="7">
        <f t="shared" si="36"/>
        <v>25.583333333333332</v>
      </c>
      <c r="O287" s="6">
        <v>43</v>
      </c>
    </row>
    <row r="288" spans="1:15" ht="12.75">
      <c r="A288" s="6" t="s">
        <v>909</v>
      </c>
      <c r="B288" s="6" t="s">
        <v>910</v>
      </c>
      <c r="C288" s="6" t="s">
        <v>911</v>
      </c>
      <c r="D288" s="6" t="s">
        <v>761</v>
      </c>
      <c r="E288" s="6" t="s">
        <v>763</v>
      </c>
      <c r="F288" s="6" t="s">
        <v>764</v>
      </c>
      <c r="G288" s="6">
        <v>6</v>
      </c>
      <c r="H288" s="6">
        <v>78</v>
      </c>
      <c r="I288" s="6">
        <v>73.5</v>
      </c>
      <c r="J288" s="6">
        <v>151.5</v>
      </c>
      <c r="K288" s="7">
        <f t="shared" si="34"/>
        <v>50.5</v>
      </c>
      <c r="L288" s="7">
        <f t="shared" si="35"/>
        <v>25.25</v>
      </c>
      <c r="M288" s="6"/>
      <c r="N288" s="7">
        <f t="shared" si="36"/>
        <v>25.25</v>
      </c>
      <c r="O288" s="6">
        <v>45</v>
      </c>
    </row>
    <row r="289" spans="1:15" ht="12.75">
      <c r="A289" s="6" t="s">
        <v>1041</v>
      </c>
      <c r="B289" s="6" t="s">
        <v>1042</v>
      </c>
      <c r="C289" s="6" t="s">
        <v>1043</v>
      </c>
      <c r="D289" s="6" t="s">
        <v>761</v>
      </c>
      <c r="E289" s="6" t="s">
        <v>763</v>
      </c>
      <c r="F289" s="6" t="s">
        <v>764</v>
      </c>
      <c r="G289" s="6">
        <v>6</v>
      </c>
      <c r="H289" s="6">
        <v>83.5</v>
      </c>
      <c r="I289" s="6">
        <v>68</v>
      </c>
      <c r="J289" s="6">
        <v>151.5</v>
      </c>
      <c r="K289" s="7">
        <f t="shared" si="34"/>
        <v>50.5</v>
      </c>
      <c r="L289" s="7">
        <f t="shared" si="35"/>
        <v>25.25</v>
      </c>
      <c r="M289" s="6"/>
      <c r="N289" s="7">
        <f t="shared" si="36"/>
        <v>25.25</v>
      </c>
      <c r="O289" s="6">
        <v>45</v>
      </c>
    </row>
    <row r="290" spans="1:15" ht="12.75">
      <c r="A290" s="6" t="s">
        <v>1081</v>
      </c>
      <c r="B290" s="6" t="s">
        <v>1082</v>
      </c>
      <c r="C290" s="6" t="s">
        <v>1083</v>
      </c>
      <c r="D290" s="6" t="s">
        <v>761</v>
      </c>
      <c r="E290" s="6" t="s">
        <v>763</v>
      </c>
      <c r="F290" s="6" t="s">
        <v>764</v>
      </c>
      <c r="G290" s="6">
        <v>6</v>
      </c>
      <c r="H290" s="6">
        <v>67.5</v>
      </c>
      <c r="I290" s="6">
        <v>84</v>
      </c>
      <c r="J290" s="6">
        <v>151.5</v>
      </c>
      <c r="K290" s="7">
        <f t="shared" si="34"/>
        <v>50.5</v>
      </c>
      <c r="L290" s="7">
        <f t="shared" si="35"/>
        <v>25.25</v>
      </c>
      <c r="M290" s="6"/>
      <c r="N290" s="7">
        <f t="shared" si="36"/>
        <v>25.25</v>
      </c>
      <c r="O290" s="6">
        <v>45</v>
      </c>
    </row>
    <row r="291" spans="1:15" ht="12.75">
      <c r="A291" s="6" t="s">
        <v>1078</v>
      </c>
      <c r="B291" s="6" t="s">
        <v>1079</v>
      </c>
      <c r="C291" s="6" t="s">
        <v>1080</v>
      </c>
      <c r="D291" s="6" t="s">
        <v>761</v>
      </c>
      <c r="E291" s="6" t="s">
        <v>763</v>
      </c>
      <c r="F291" s="6" t="s">
        <v>764</v>
      </c>
      <c r="G291" s="6">
        <v>6</v>
      </c>
      <c r="H291" s="6">
        <v>58</v>
      </c>
      <c r="I291" s="6">
        <v>93</v>
      </c>
      <c r="J291" s="6">
        <v>151</v>
      </c>
      <c r="K291" s="7">
        <f t="shared" si="34"/>
        <v>50.333333333333336</v>
      </c>
      <c r="L291" s="7">
        <f t="shared" si="35"/>
        <v>25.166666666666668</v>
      </c>
      <c r="M291" s="6"/>
      <c r="N291" s="7">
        <f t="shared" si="36"/>
        <v>25.166666666666668</v>
      </c>
      <c r="O291" s="6">
        <v>48</v>
      </c>
    </row>
    <row r="292" spans="1:15" ht="12.75">
      <c r="A292" s="6" t="s">
        <v>861</v>
      </c>
      <c r="B292" s="6" t="s">
        <v>862</v>
      </c>
      <c r="C292" s="6" t="s">
        <v>863</v>
      </c>
      <c r="D292" s="6" t="s">
        <v>761</v>
      </c>
      <c r="E292" s="6" t="s">
        <v>763</v>
      </c>
      <c r="F292" s="6" t="s">
        <v>764</v>
      </c>
      <c r="G292" s="6">
        <v>6</v>
      </c>
      <c r="H292" s="6">
        <v>69.5</v>
      </c>
      <c r="I292" s="6">
        <v>80.5</v>
      </c>
      <c r="J292" s="6">
        <v>150</v>
      </c>
      <c r="K292" s="7">
        <f t="shared" si="34"/>
        <v>50</v>
      </c>
      <c r="L292" s="7">
        <f t="shared" si="35"/>
        <v>25</v>
      </c>
      <c r="M292" s="6"/>
      <c r="N292" s="7">
        <f t="shared" si="36"/>
        <v>25</v>
      </c>
      <c r="O292" s="6">
        <v>49</v>
      </c>
    </row>
    <row r="293" spans="1:15" ht="12.75">
      <c r="A293" s="6" t="s">
        <v>954</v>
      </c>
      <c r="B293" s="6" t="s">
        <v>955</v>
      </c>
      <c r="C293" s="6" t="s">
        <v>956</v>
      </c>
      <c r="D293" s="6" t="s">
        <v>761</v>
      </c>
      <c r="E293" s="6" t="s">
        <v>763</v>
      </c>
      <c r="F293" s="6" t="s">
        <v>764</v>
      </c>
      <c r="G293" s="6">
        <v>6</v>
      </c>
      <c r="H293" s="6">
        <v>55</v>
      </c>
      <c r="I293" s="6">
        <v>95</v>
      </c>
      <c r="J293" s="6">
        <v>150</v>
      </c>
      <c r="K293" s="7">
        <f t="shared" si="34"/>
        <v>50</v>
      </c>
      <c r="L293" s="7">
        <f t="shared" si="35"/>
        <v>25</v>
      </c>
      <c r="M293" s="6"/>
      <c r="N293" s="7">
        <f t="shared" si="36"/>
        <v>25</v>
      </c>
      <c r="O293" s="6">
        <v>49</v>
      </c>
    </row>
    <row r="294" spans="1:15" ht="12.75">
      <c r="A294" s="6" t="s">
        <v>1017</v>
      </c>
      <c r="B294" s="6" t="s">
        <v>1018</v>
      </c>
      <c r="C294" s="6" t="s">
        <v>1019</v>
      </c>
      <c r="D294" s="6" t="s">
        <v>761</v>
      </c>
      <c r="E294" s="6" t="s">
        <v>763</v>
      </c>
      <c r="F294" s="6" t="s">
        <v>764</v>
      </c>
      <c r="G294" s="6">
        <v>6</v>
      </c>
      <c r="H294" s="6">
        <v>63</v>
      </c>
      <c r="I294" s="6">
        <v>86</v>
      </c>
      <c r="J294" s="6">
        <v>149</v>
      </c>
      <c r="K294" s="7">
        <f t="shared" si="34"/>
        <v>49.666666666666664</v>
      </c>
      <c r="L294" s="7">
        <f t="shared" si="35"/>
        <v>24.833333333333332</v>
      </c>
      <c r="M294" s="6"/>
      <c r="N294" s="7">
        <f t="shared" si="36"/>
        <v>24.833333333333332</v>
      </c>
      <c r="O294" s="6">
        <v>51</v>
      </c>
    </row>
    <row r="295" spans="1:15" ht="12.75">
      <c r="A295" s="6" t="s">
        <v>1087</v>
      </c>
      <c r="B295" s="6" t="s">
        <v>1088</v>
      </c>
      <c r="C295" s="6" t="s">
        <v>1089</v>
      </c>
      <c r="D295" s="6" t="s">
        <v>761</v>
      </c>
      <c r="E295" s="6" t="s">
        <v>763</v>
      </c>
      <c r="F295" s="6" t="s">
        <v>764</v>
      </c>
      <c r="G295" s="6">
        <v>6</v>
      </c>
      <c r="H295" s="6">
        <v>74</v>
      </c>
      <c r="I295" s="6">
        <v>75</v>
      </c>
      <c r="J295" s="6">
        <v>149</v>
      </c>
      <c r="K295" s="7">
        <f t="shared" si="34"/>
        <v>49.666666666666664</v>
      </c>
      <c r="L295" s="7">
        <f t="shared" si="35"/>
        <v>24.833333333333332</v>
      </c>
      <c r="M295" s="6"/>
      <c r="N295" s="7">
        <f t="shared" si="36"/>
        <v>24.833333333333332</v>
      </c>
      <c r="O295" s="6">
        <v>51</v>
      </c>
    </row>
    <row r="296" spans="1:15" ht="12.75">
      <c r="A296" s="6" t="s">
        <v>945</v>
      </c>
      <c r="B296" s="6" t="s">
        <v>946</v>
      </c>
      <c r="C296" s="6" t="s">
        <v>947</v>
      </c>
      <c r="D296" s="6" t="s">
        <v>761</v>
      </c>
      <c r="E296" s="6" t="s">
        <v>763</v>
      </c>
      <c r="F296" s="6" t="s">
        <v>764</v>
      </c>
      <c r="G296" s="6">
        <v>6</v>
      </c>
      <c r="H296" s="6">
        <v>67.5</v>
      </c>
      <c r="I296" s="6">
        <v>80</v>
      </c>
      <c r="J296" s="6">
        <v>147.5</v>
      </c>
      <c r="K296" s="7">
        <f t="shared" si="34"/>
        <v>49.166666666666664</v>
      </c>
      <c r="L296" s="7">
        <f t="shared" si="35"/>
        <v>24.583333333333332</v>
      </c>
      <c r="M296" s="6"/>
      <c r="N296" s="7">
        <f t="shared" si="36"/>
        <v>24.583333333333332</v>
      </c>
      <c r="O296" s="6">
        <v>53</v>
      </c>
    </row>
    <row r="297" spans="1:15" ht="12.75">
      <c r="A297" s="6" t="s">
        <v>882</v>
      </c>
      <c r="B297" s="6" t="s">
        <v>883</v>
      </c>
      <c r="C297" s="6" t="s">
        <v>884</v>
      </c>
      <c r="D297" s="6" t="s">
        <v>761</v>
      </c>
      <c r="E297" s="6" t="s">
        <v>763</v>
      </c>
      <c r="F297" s="6" t="s">
        <v>764</v>
      </c>
      <c r="G297" s="6">
        <v>6</v>
      </c>
      <c r="H297" s="6">
        <v>85</v>
      </c>
      <c r="I297" s="6">
        <v>61.5</v>
      </c>
      <c r="J297" s="6">
        <v>146.5</v>
      </c>
      <c r="K297" s="7">
        <f t="shared" si="34"/>
        <v>48.833333333333336</v>
      </c>
      <c r="L297" s="7">
        <f t="shared" si="35"/>
        <v>24.416666666666668</v>
      </c>
      <c r="M297" s="6"/>
      <c r="N297" s="7">
        <f t="shared" si="36"/>
        <v>24.416666666666668</v>
      </c>
      <c r="O297" s="6">
        <v>54</v>
      </c>
    </row>
    <row r="298" spans="1:15" ht="12.75">
      <c r="A298" s="6" t="s">
        <v>795</v>
      </c>
      <c r="B298" s="6" t="s">
        <v>796</v>
      </c>
      <c r="C298" s="6" t="s">
        <v>797</v>
      </c>
      <c r="D298" s="6" t="s">
        <v>761</v>
      </c>
      <c r="E298" s="6" t="s">
        <v>763</v>
      </c>
      <c r="F298" s="6" t="s">
        <v>764</v>
      </c>
      <c r="G298" s="6">
        <v>6</v>
      </c>
      <c r="H298" s="6">
        <v>64.5</v>
      </c>
      <c r="I298" s="6">
        <v>81</v>
      </c>
      <c r="J298" s="6">
        <v>145.5</v>
      </c>
      <c r="K298" s="7">
        <f t="shared" si="34"/>
        <v>48.5</v>
      </c>
      <c r="L298" s="7">
        <f t="shared" si="35"/>
        <v>24.25</v>
      </c>
      <c r="M298" s="6"/>
      <c r="N298" s="7">
        <f t="shared" si="36"/>
        <v>24.25</v>
      </c>
      <c r="O298" s="6">
        <v>55</v>
      </c>
    </row>
    <row r="299" spans="1:15" ht="12.75">
      <c r="A299" s="6" t="s">
        <v>912</v>
      </c>
      <c r="B299" s="6" t="s">
        <v>913</v>
      </c>
      <c r="C299" s="6" t="s">
        <v>914</v>
      </c>
      <c r="D299" s="6" t="s">
        <v>761</v>
      </c>
      <c r="E299" s="6" t="s">
        <v>763</v>
      </c>
      <c r="F299" s="6" t="s">
        <v>764</v>
      </c>
      <c r="G299" s="6">
        <v>6</v>
      </c>
      <c r="H299" s="6">
        <v>65.5</v>
      </c>
      <c r="I299" s="6">
        <v>80</v>
      </c>
      <c r="J299" s="6">
        <v>145.5</v>
      </c>
      <c r="K299" s="7">
        <f t="shared" si="34"/>
        <v>48.5</v>
      </c>
      <c r="L299" s="7">
        <f t="shared" si="35"/>
        <v>24.25</v>
      </c>
      <c r="M299" s="6"/>
      <c r="N299" s="7">
        <f t="shared" si="36"/>
        <v>24.25</v>
      </c>
      <c r="O299" s="6">
        <v>55</v>
      </c>
    </row>
    <row r="300" spans="1:15" ht="12.75">
      <c r="A300" s="6" t="s">
        <v>1035</v>
      </c>
      <c r="B300" s="6" t="s">
        <v>1036</v>
      </c>
      <c r="C300" s="6" t="s">
        <v>1037</v>
      </c>
      <c r="D300" s="6" t="s">
        <v>761</v>
      </c>
      <c r="E300" s="6" t="s">
        <v>763</v>
      </c>
      <c r="F300" s="6" t="s">
        <v>764</v>
      </c>
      <c r="G300" s="6">
        <v>6</v>
      </c>
      <c r="H300" s="6">
        <v>67.5</v>
      </c>
      <c r="I300" s="6">
        <v>78</v>
      </c>
      <c r="J300" s="6">
        <v>145.5</v>
      </c>
      <c r="K300" s="7">
        <f t="shared" si="34"/>
        <v>48.5</v>
      </c>
      <c r="L300" s="7">
        <f t="shared" si="35"/>
        <v>24.25</v>
      </c>
      <c r="M300" s="6"/>
      <c r="N300" s="7">
        <f t="shared" si="36"/>
        <v>24.25</v>
      </c>
      <c r="O300" s="6">
        <v>55</v>
      </c>
    </row>
    <row r="301" spans="1:15" ht="12.75">
      <c r="A301" s="6" t="s">
        <v>768</v>
      </c>
      <c r="B301" s="6" t="s">
        <v>769</v>
      </c>
      <c r="C301" s="6" t="s">
        <v>770</v>
      </c>
      <c r="D301" s="6" t="s">
        <v>761</v>
      </c>
      <c r="E301" s="6" t="s">
        <v>763</v>
      </c>
      <c r="F301" s="6" t="s">
        <v>764</v>
      </c>
      <c r="G301" s="6">
        <v>6</v>
      </c>
      <c r="H301" s="6">
        <v>65</v>
      </c>
      <c r="I301" s="6">
        <v>80</v>
      </c>
      <c r="J301" s="6">
        <v>145</v>
      </c>
      <c r="K301" s="7">
        <f t="shared" si="34"/>
        <v>48.333333333333336</v>
      </c>
      <c r="L301" s="7">
        <f t="shared" si="35"/>
        <v>24.166666666666668</v>
      </c>
      <c r="M301" s="6"/>
      <c r="N301" s="7">
        <f t="shared" si="36"/>
        <v>24.166666666666668</v>
      </c>
      <c r="O301" s="6">
        <v>58</v>
      </c>
    </row>
    <row r="302" spans="1:15" ht="12.75">
      <c r="A302" s="6" t="s">
        <v>1108</v>
      </c>
      <c r="B302" s="6" t="s">
        <v>1109</v>
      </c>
      <c r="C302" s="6" t="s">
        <v>1110</v>
      </c>
      <c r="D302" s="6" t="s">
        <v>761</v>
      </c>
      <c r="E302" s="6" t="s">
        <v>763</v>
      </c>
      <c r="F302" s="6" t="s">
        <v>764</v>
      </c>
      <c r="G302" s="6">
        <v>6</v>
      </c>
      <c r="H302" s="6">
        <v>62</v>
      </c>
      <c r="I302" s="6">
        <v>83</v>
      </c>
      <c r="J302" s="6">
        <v>145</v>
      </c>
      <c r="K302" s="7">
        <f t="shared" si="34"/>
        <v>48.333333333333336</v>
      </c>
      <c r="L302" s="7">
        <f t="shared" si="35"/>
        <v>24.166666666666668</v>
      </c>
      <c r="M302" s="6"/>
      <c r="N302" s="7">
        <f t="shared" si="36"/>
        <v>24.166666666666668</v>
      </c>
      <c r="O302" s="6">
        <v>58</v>
      </c>
    </row>
    <row r="303" spans="1:15" ht="12.75">
      <c r="A303" s="6" t="s">
        <v>1002</v>
      </c>
      <c r="B303" s="6" t="s">
        <v>1003</v>
      </c>
      <c r="C303" s="6" t="s">
        <v>1004</v>
      </c>
      <c r="D303" s="6" t="s">
        <v>761</v>
      </c>
      <c r="E303" s="6" t="s">
        <v>763</v>
      </c>
      <c r="F303" s="6" t="s">
        <v>764</v>
      </c>
      <c r="G303" s="6">
        <v>6</v>
      </c>
      <c r="H303" s="6">
        <v>63.5</v>
      </c>
      <c r="I303" s="6">
        <v>81</v>
      </c>
      <c r="J303" s="6">
        <v>144.5</v>
      </c>
      <c r="K303" s="7">
        <f t="shared" si="34"/>
        <v>48.166666666666664</v>
      </c>
      <c r="L303" s="7">
        <f t="shared" si="35"/>
        <v>24.083333333333332</v>
      </c>
      <c r="M303" s="6"/>
      <c r="N303" s="7">
        <f t="shared" si="36"/>
        <v>24.083333333333332</v>
      </c>
      <c r="O303" s="6">
        <v>60</v>
      </c>
    </row>
    <row r="304" spans="1:15" ht="12.75">
      <c r="A304" s="6" t="s">
        <v>879</v>
      </c>
      <c r="B304" s="6" t="s">
        <v>880</v>
      </c>
      <c r="C304" s="6" t="s">
        <v>881</v>
      </c>
      <c r="D304" s="6" t="s">
        <v>761</v>
      </c>
      <c r="E304" s="6" t="s">
        <v>763</v>
      </c>
      <c r="F304" s="6" t="s">
        <v>764</v>
      </c>
      <c r="G304" s="6">
        <v>6</v>
      </c>
      <c r="H304" s="6">
        <v>66.5</v>
      </c>
      <c r="I304" s="6">
        <v>77.5</v>
      </c>
      <c r="J304" s="6">
        <v>144</v>
      </c>
      <c r="K304" s="7">
        <f t="shared" si="34"/>
        <v>48</v>
      </c>
      <c r="L304" s="7">
        <f t="shared" si="35"/>
        <v>24</v>
      </c>
      <c r="M304" s="6"/>
      <c r="N304" s="7">
        <f t="shared" si="36"/>
        <v>24</v>
      </c>
      <c r="O304" s="6">
        <v>61</v>
      </c>
    </row>
    <row r="305" spans="1:15" ht="12.75">
      <c r="A305" s="6" t="s">
        <v>674</v>
      </c>
      <c r="B305" s="6" t="s">
        <v>1073</v>
      </c>
      <c r="C305" s="6" t="s">
        <v>1074</v>
      </c>
      <c r="D305" s="6" t="s">
        <v>761</v>
      </c>
      <c r="E305" s="6" t="s">
        <v>763</v>
      </c>
      <c r="F305" s="6" t="s">
        <v>764</v>
      </c>
      <c r="G305" s="6">
        <v>6</v>
      </c>
      <c r="H305" s="6">
        <v>72.5</v>
      </c>
      <c r="I305" s="6">
        <v>70</v>
      </c>
      <c r="J305" s="6">
        <v>142.5</v>
      </c>
      <c r="K305" s="7">
        <f t="shared" si="34"/>
        <v>47.5</v>
      </c>
      <c r="L305" s="7">
        <f t="shared" si="35"/>
        <v>23.75</v>
      </c>
      <c r="M305" s="6"/>
      <c r="N305" s="7">
        <f t="shared" si="36"/>
        <v>23.75</v>
      </c>
      <c r="O305" s="6">
        <v>62</v>
      </c>
    </row>
    <row r="306" spans="1:15" ht="12.75">
      <c r="A306" s="6" t="s">
        <v>990</v>
      </c>
      <c r="B306" s="6" t="s">
        <v>991</v>
      </c>
      <c r="C306" s="6" t="s">
        <v>992</v>
      </c>
      <c r="D306" s="6" t="s">
        <v>761</v>
      </c>
      <c r="E306" s="6" t="s">
        <v>763</v>
      </c>
      <c r="F306" s="6" t="s">
        <v>764</v>
      </c>
      <c r="G306" s="6">
        <v>6</v>
      </c>
      <c r="H306" s="6">
        <v>65</v>
      </c>
      <c r="I306" s="6">
        <v>77</v>
      </c>
      <c r="J306" s="6">
        <v>142</v>
      </c>
      <c r="K306" s="7">
        <f t="shared" si="34"/>
        <v>47.333333333333336</v>
      </c>
      <c r="L306" s="7">
        <f t="shared" si="35"/>
        <v>23.666666666666668</v>
      </c>
      <c r="M306" s="6"/>
      <c r="N306" s="7">
        <f t="shared" si="36"/>
        <v>23.666666666666668</v>
      </c>
      <c r="O306" s="6">
        <v>63</v>
      </c>
    </row>
    <row r="307" spans="1:15" ht="12.75">
      <c r="A307" s="6" t="s">
        <v>906</v>
      </c>
      <c r="B307" s="6" t="s">
        <v>907</v>
      </c>
      <c r="C307" s="6" t="s">
        <v>908</v>
      </c>
      <c r="D307" s="6" t="s">
        <v>761</v>
      </c>
      <c r="E307" s="6" t="s">
        <v>763</v>
      </c>
      <c r="F307" s="6" t="s">
        <v>764</v>
      </c>
      <c r="G307" s="6">
        <v>6</v>
      </c>
      <c r="H307" s="6">
        <v>61.5</v>
      </c>
      <c r="I307" s="6">
        <v>80</v>
      </c>
      <c r="J307" s="6">
        <v>141.5</v>
      </c>
      <c r="K307" s="7">
        <f t="shared" si="34"/>
        <v>47.166666666666664</v>
      </c>
      <c r="L307" s="7">
        <f t="shared" si="35"/>
        <v>23.583333333333332</v>
      </c>
      <c r="M307" s="6"/>
      <c r="N307" s="7">
        <f t="shared" si="36"/>
        <v>23.583333333333332</v>
      </c>
      <c r="O307" s="6">
        <v>64</v>
      </c>
    </row>
    <row r="308" spans="1:15" ht="12.75">
      <c r="A308" s="6" t="s">
        <v>1068</v>
      </c>
      <c r="B308" s="6" t="s">
        <v>1069</v>
      </c>
      <c r="C308" s="6" t="s">
        <v>1070</v>
      </c>
      <c r="D308" s="6" t="s">
        <v>761</v>
      </c>
      <c r="E308" s="6" t="s">
        <v>763</v>
      </c>
      <c r="F308" s="6" t="s">
        <v>764</v>
      </c>
      <c r="G308" s="6">
        <v>6</v>
      </c>
      <c r="H308" s="6">
        <v>58.5</v>
      </c>
      <c r="I308" s="6">
        <v>83</v>
      </c>
      <c r="J308" s="6">
        <v>141.5</v>
      </c>
      <c r="K308" s="7">
        <f aca="true" t="shared" si="37" ref="K308:K368">J308/3</f>
        <v>47.166666666666664</v>
      </c>
      <c r="L308" s="7">
        <f aca="true" t="shared" si="38" ref="L308:L368">K308*0.5</f>
        <v>23.583333333333332</v>
      </c>
      <c r="M308" s="6"/>
      <c r="N308" s="7">
        <f aca="true" t="shared" si="39" ref="N308:N368">L308</f>
        <v>23.583333333333332</v>
      </c>
      <c r="O308" s="6">
        <v>64</v>
      </c>
    </row>
    <row r="309" spans="1:15" ht="12.75">
      <c r="A309" s="6" t="s">
        <v>1020</v>
      </c>
      <c r="B309" s="6" t="s">
        <v>1021</v>
      </c>
      <c r="C309" s="6" t="s">
        <v>1022</v>
      </c>
      <c r="D309" s="6" t="s">
        <v>761</v>
      </c>
      <c r="E309" s="6" t="s">
        <v>763</v>
      </c>
      <c r="F309" s="6" t="s">
        <v>764</v>
      </c>
      <c r="G309" s="6">
        <v>6</v>
      </c>
      <c r="H309" s="6">
        <v>67.5</v>
      </c>
      <c r="I309" s="6">
        <v>73.5</v>
      </c>
      <c r="J309" s="6">
        <v>141</v>
      </c>
      <c r="K309" s="7">
        <f t="shared" si="37"/>
        <v>47</v>
      </c>
      <c r="L309" s="7">
        <f t="shared" si="38"/>
        <v>23.5</v>
      </c>
      <c r="M309" s="6"/>
      <c r="N309" s="7">
        <f t="shared" si="39"/>
        <v>23.5</v>
      </c>
      <c r="O309" s="6">
        <v>66</v>
      </c>
    </row>
    <row r="310" spans="1:15" ht="12.75">
      <c r="A310" s="6" t="s">
        <v>984</v>
      </c>
      <c r="B310" s="6" t="s">
        <v>985</v>
      </c>
      <c r="C310" s="6" t="s">
        <v>986</v>
      </c>
      <c r="D310" s="6" t="s">
        <v>761</v>
      </c>
      <c r="E310" s="6" t="s">
        <v>763</v>
      </c>
      <c r="F310" s="6" t="s">
        <v>764</v>
      </c>
      <c r="G310" s="6">
        <v>6</v>
      </c>
      <c r="H310" s="6">
        <v>67.5</v>
      </c>
      <c r="I310" s="6">
        <v>73</v>
      </c>
      <c r="J310" s="6">
        <v>140.5</v>
      </c>
      <c r="K310" s="7">
        <f t="shared" si="37"/>
        <v>46.833333333333336</v>
      </c>
      <c r="L310" s="7">
        <f t="shared" si="38"/>
        <v>23.416666666666668</v>
      </c>
      <c r="M310" s="6"/>
      <c r="N310" s="7">
        <f t="shared" si="39"/>
        <v>23.416666666666668</v>
      </c>
      <c r="O310" s="6">
        <v>67</v>
      </c>
    </row>
    <row r="311" spans="1:15" ht="12.75">
      <c r="A311" s="6" t="s">
        <v>819</v>
      </c>
      <c r="B311" s="6" t="s">
        <v>820</v>
      </c>
      <c r="C311" s="6" t="s">
        <v>821</v>
      </c>
      <c r="D311" s="6" t="s">
        <v>761</v>
      </c>
      <c r="E311" s="6" t="s">
        <v>763</v>
      </c>
      <c r="F311" s="6" t="s">
        <v>764</v>
      </c>
      <c r="G311" s="6">
        <v>6</v>
      </c>
      <c r="H311" s="6">
        <v>58</v>
      </c>
      <c r="I311" s="6">
        <v>81</v>
      </c>
      <c r="J311" s="6">
        <v>139</v>
      </c>
      <c r="K311" s="7">
        <f t="shared" si="37"/>
        <v>46.333333333333336</v>
      </c>
      <c r="L311" s="7">
        <f t="shared" si="38"/>
        <v>23.166666666666668</v>
      </c>
      <c r="M311" s="6"/>
      <c r="N311" s="7">
        <f t="shared" si="39"/>
        <v>23.166666666666668</v>
      </c>
      <c r="O311" s="6">
        <v>68</v>
      </c>
    </row>
    <row r="312" spans="1:15" ht="12.75">
      <c r="A312" s="6" t="s">
        <v>867</v>
      </c>
      <c r="B312" s="6" t="s">
        <v>868</v>
      </c>
      <c r="C312" s="6" t="s">
        <v>869</v>
      </c>
      <c r="D312" s="6" t="s">
        <v>761</v>
      </c>
      <c r="E312" s="6" t="s">
        <v>763</v>
      </c>
      <c r="F312" s="6" t="s">
        <v>764</v>
      </c>
      <c r="G312" s="6">
        <v>6</v>
      </c>
      <c r="H312" s="6">
        <v>55.5</v>
      </c>
      <c r="I312" s="6">
        <v>82</v>
      </c>
      <c r="J312" s="6">
        <v>137.5</v>
      </c>
      <c r="K312" s="7">
        <f t="shared" si="37"/>
        <v>45.833333333333336</v>
      </c>
      <c r="L312" s="7">
        <f t="shared" si="38"/>
        <v>22.916666666666668</v>
      </c>
      <c r="M312" s="6"/>
      <c r="N312" s="7">
        <f t="shared" si="39"/>
        <v>22.916666666666668</v>
      </c>
      <c r="O312" s="6">
        <v>69</v>
      </c>
    </row>
    <row r="313" spans="1:15" ht="12.75">
      <c r="A313" s="6" t="s">
        <v>924</v>
      </c>
      <c r="B313" s="6" t="s">
        <v>925</v>
      </c>
      <c r="C313" s="6" t="s">
        <v>926</v>
      </c>
      <c r="D313" s="6" t="s">
        <v>761</v>
      </c>
      <c r="E313" s="6" t="s">
        <v>763</v>
      </c>
      <c r="F313" s="6" t="s">
        <v>764</v>
      </c>
      <c r="G313" s="6">
        <v>6</v>
      </c>
      <c r="H313" s="6">
        <v>53.5</v>
      </c>
      <c r="I313" s="6">
        <v>84</v>
      </c>
      <c r="J313" s="6">
        <v>137.5</v>
      </c>
      <c r="K313" s="7">
        <f t="shared" si="37"/>
        <v>45.833333333333336</v>
      </c>
      <c r="L313" s="7">
        <f t="shared" si="38"/>
        <v>22.916666666666668</v>
      </c>
      <c r="M313" s="6"/>
      <c r="N313" s="7">
        <f t="shared" si="39"/>
        <v>22.916666666666668</v>
      </c>
      <c r="O313" s="6">
        <v>69</v>
      </c>
    </row>
    <row r="314" spans="1:15" ht="12.75">
      <c r="A314" s="6" t="s">
        <v>993</v>
      </c>
      <c r="B314" s="6" t="s">
        <v>994</v>
      </c>
      <c r="C314" s="6" t="s">
        <v>995</v>
      </c>
      <c r="D314" s="6" t="s">
        <v>761</v>
      </c>
      <c r="E314" s="6" t="s">
        <v>763</v>
      </c>
      <c r="F314" s="6" t="s">
        <v>764</v>
      </c>
      <c r="G314" s="6">
        <v>6</v>
      </c>
      <c r="H314" s="6">
        <v>50.5</v>
      </c>
      <c r="I314" s="6">
        <v>87</v>
      </c>
      <c r="J314" s="6">
        <v>137.5</v>
      </c>
      <c r="K314" s="7">
        <f t="shared" si="37"/>
        <v>45.833333333333336</v>
      </c>
      <c r="L314" s="7">
        <f t="shared" si="38"/>
        <v>22.916666666666668</v>
      </c>
      <c r="M314" s="6"/>
      <c r="N314" s="7">
        <f t="shared" si="39"/>
        <v>22.916666666666668</v>
      </c>
      <c r="O314" s="6">
        <v>69</v>
      </c>
    </row>
    <row r="315" spans="1:15" ht="12.75">
      <c r="A315" s="6" t="s">
        <v>1090</v>
      </c>
      <c r="B315" s="6" t="s">
        <v>1091</v>
      </c>
      <c r="C315" s="6" t="s">
        <v>1092</v>
      </c>
      <c r="D315" s="6" t="s">
        <v>761</v>
      </c>
      <c r="E315" s="6" t="s">
        <v>763</v>
      </c>
      <c r="F315" s="6" t="s">
        <v>764</v>
      </c>
      <c r="G315" s="6">
        <v>6</v>
      </c>
      <c r="H315" s="6">
        <v>70</v>
      </c>
      <c r="I315" s="6">
        <v>67.5</v>
      </c>
      <c r="J315" s="6">
        <v>137.5</v>
      </c>
      <c r="K315" s="7">
        <f t="shared" si="37"/>
        <v>45.833333333333336</v>
      </c>
      <c r="L315" s="7">
        <f t="shared" si="38"/>
        <v>22.916666666666668</v>
      </c>
      <c r="M315" s="6"/>
      <c r="N315" s="7">
        <f t="shared" si="39"/>
        <v>22.916666666666668</v>
      </c>
      <c r="O315" s="6">
        <v>69</v>
      </c>
    </row>
    <row r="316" spans="1:15" ht="12.75">
      <c r="A316" s="6" t="s">
        <v>942</v>
      </c>
      <c r="B316" s="6" t="s">
        <v>943</v>
      </c>
      <c r="C316" s="6" t="s">
        <v>944</v>
      </c>
      <c r="D316" s="6" t="s">
        <v>761</v>
      </c>
      <c r="E316" s="6" t="s">
        <v>763</v>
      </c>
      <c r="F316" s="6" t="s">
        <v>764</v>
      </c>
      <c r="G316" s="6">
        <v>6</v>
      </c>
      <c r="H316" s="6">
        <v>55</v>
      </c>
      <c r="I316" s="6">
        <v>82</v>
      </c>
      <c r="J316" s="6">
        <v>137</v>
      </c>
      <c r="K316" s="7">
        <f t="shared" si="37"/>
        <v>45.666666666666664</v>
      </c>
      <c r="L316" s="7">
        <f t="shared" si="38"/>
        <v>22.833333333333332</v>
      </c>
      <c r="M316" s="6"/>
      <c r="N316" s="7">
        <f t="shared" si="39"/>
        <v>22.833333333333332</v>
      </c>
      <c r="O316" s="6">
        <v>73</v>
      </c>
    </row>
    <row r="317" spans="1:15" ht="12.75">
      <c r="A317" s="6" t="s">
        <v>921</v>
      </c>
      <c r="B317" s="6" t="s">
        <v>922</v>
      </c>
      <c r="C317" s="6" t="s">
        <v>923</v>
      </c>
      <c r="D317" s="6" t="s">
        <v>761</v>
      </c>
      <c r="E317" s="6" t="s">
        <v>763</v>
      </c>
      <c r="F317" s="6" t="s">
        <v>764</v>
      </c>
      <c r="G317" s="6">
        <v>6</v>
      </c>
      <c r="H317" s="6">
        <v>64</v>
      </c>
      <c r="I317" s="6">
        <v>72</v>
      </c>
      <c r="J317" s="6">
        <v>136</v>
      </c>
      <c r="K317" s="7">
        <f t="shared" si="37"/>
        <v>45.333333333333336</v>
      </c>
      <c r="L317" s="7">
        <f t="shared" si="38"/>
        <v>22.666666666666668</v>
      </c>
      <c r="M317" s="6"/>
      <c r="N317" s="7">
        <f t="shared" si="39"/>
        <v>22.666666666666668</v>
      </c>
      <c r="O317" s="6">
        <v>74</v>
      </c>
    </row>
    <row r="318" spans="1:15" ht="12.75">
      <c r="A318" s="6" t="s">
        <v>972</v>
      </c>
      <c r="B318" s="6" t="s">
        <v>973</v>
      </c>
      <c r="C318" s="6" t="s">
        <v>974</v>
      </c>
      <c r="D318" s="6" t="s">
        <v>761</v>
      </c>
      <c r="E318" s="6" t="s">
        <v>763</v>
      </c>
      <c r="F318" s="6" t="s">
        <v>764</v>
      </c>
      <c r="G318" s="6">
        <v>6</v>
      </c>
      <c r="H318" s="6">
        <v>56.5</v>
      </c>
      <c r="I318" s="6">
        <v>79</v>
      </c>
      <c r="J318" s="6">
        <v>135.5</v>
      </c>
      <c r="K318" s="7">
        <f t="shared" si="37"/>
        <v>45.166666666666664</v>
      </c>
      <c r="L318" s="7">
        <f t="shared" si="38"/>
        <v>22.583333333333332</v>
      </c>
      <c r="M318" s="6"/>
      <c r="N318" s="7">
        <f t="shared" si="39"/>
        <v>22.583333333333332</v>
      </c>
      <c r="O318" s="6">
        <v>75</v>
      </c>
    </row>
    <row r="319" spans="1:15" ht="12.75">
      <c r="A319" s="6" t="s">
        <v>1047</v>
      </c>
      <c r="B319" s="6" t="s">
        <v>1048</v>
      </c>
      <c r="C319" s="6" t="s">
        <v>1049</v>
      </c>
      <c r="D319" s="6" t="s">
        <v>761</v>
      </c>
      <c r="E319" s="6" t="s">
        <v>763</v>
      </c>
      <c r="F319" s="6" t="s">
        <v>764</v>
      </c>
      <c r="G319" s="6">
        <v>6</v>
      </c>
      <c r="H319" s="6">
        <v>73</v>
      </c>
      <c r="I319" s="6">
        <v>62.5</v>
      </c>
      <c r="J319" s="6">
        <v>135.5</v>
      </c>
      <c r="K319" s="7">
        <f t="shared" si="37"/>
        <v>45.166666666666664</v>
      </c>
      <c r="L319" s="7">
        <f t="shared" si="38"/>
        <v>22.583333333333332</v>
      </c>
      <c r="M319" s="6"/>
      <c r="N319" s="7">
        <f t="shared" si="39"/>
        <v>22.583333333333332</v>
      </c>
      <c r="O319" s="6">
        <v>75</v>
      </c>
    </row>
    <row r="320" spans="1:15" ht="12.75">
      <c r="A320" s="6" t="s">
        <v>1099</v>
      </c>
      <c r="B320" s="6" t="s">
        <v>1100</v>
      </c>
      <c r="C320" s="6" t="s">
        <v>1101</v>
      </c>
      <c r="D320" s="6" t="s">
        <v>761</v>
      </c>
      <c r="E320" s="6" t="s">
        <v>763</v>
      </c>
      <c r="F320" s="6" t="s">
        <v>764</v>
      </c>
      <c r="G320" s="6">
        <v>6</v>
      </c>
      <c r="H320" s="6">
        <v>56.5</v>
      </c>
      <c r="I320" s="6">
        <v>79</v>
      </c>
      <c r="J320" s="6">
        <v>135.5</v>
      </c>
      <c r="K320" s="7">
        <f t="shared" si="37"/>
        <v>45.166666666666664</v>
      </c>
      <c r="L320" s="7">
        <f t="shared" si="38"/>
        <v>22.583333333333332</v>
      </c>
      <c r="M320" s="6"/>
      <c r="N320" s="7">
        <f t="shared" si="39"/>
        <v>22.583333333333332</v>
      </c>
      <c r="O320" s="6">
        <v>75</v>
      </c>
    </row>
    <row r="321" spans="1:15" ht="12.75">
      <c r="A321" s="6" t="s">
        <v>858</v>
      </c>
      <c r="B321" s="6" t="s">
        <v>859</v>
      </c>
      <c r="C321" s="6" t="s">
        <v>860</v>
      </c>
      <c r="D321" s="6" t="s">
        <v>761</v>
      </c>
      <c r="E321" s="6" t="s">
        <v>763</v>
      </c>
      <c r="F321" s="6" t="s">
        <v>764</v>
      </c>
      <c r="G321" s="6">
        <v>6</v>
      </c>
      <c r="H321" s="6">
        <v>66</v>
      </c>
      <c r="I321" s="6">
        <v>69</v>
      </c>
      <c r="J321" s="6">
        <v>135</v>
      </c>
      <c r="K321" s="7">
        <f t="shared" si="37"/>
        <v>45</v>
      </c>
      <c r="L321" s="7">
        <f t="shared" si="38"/>
        <v>22.5</v>
      </c>
      <c r="M321" s="6"/>
      <c r="N321" s="7">
        <f t="shared" si="39"/>
        <v>22.5</v>
      </c>
      <c r="O321" s="6">
        <v>78</v>
      </c>
    </row>
    <row r="322" spans="1:15" ht="12.75">
      <c r="A322" s="6" t="s">
        <v>849</v>
      </c>
      <c r="B322" s="6" t="s">
        <v>850</v>
      </c>
      <c r="C322" s="6" t="s">
        <v>851</v>
      </c>
      <c r="D322" s="6" t="s">
        <v>761</v>
      </c>
      <c r="E322" s="6" t="s">
        <v>763</v>
      </c>
      <c r="F322" s="6" t="s">
        <v>764</v>
      </c>
      <c r="G322" s="6">
        <v>6</v>
      </c>
      <c r="H322" s="6">
        <v>44.5</v>
      </c>
      <c r="I322" s="6">
        <v>90</v>
      </c>
      <c r="J322" s="6">
        <v>134.5</v>
      </c>
      <c r="K322" s="7">
        <f t="shared" si="37"/>
        <v>44.833333333333336</v>
      </c>
      <c r="L322" s="7">
        <f t="shared" si="38"/>
        <v>22.416666666666668</v>
      </c>
      <c r="M322" s="6"/>
      <c r="N322" s="7">
        <f t="shared" si="39"/>
        <v>22.416666666666668</v>
      </c>
      <c r="O322" s="6">
        <v>79</v>
      </c>
    </row>
    <row r="323" spans="1:15" ht="12.75">
      <c r="A323" s="6" t="s">
        <v>852</v>
      </c>
      <c r="B323" s="6" t="s">
        <v>853</v>
      </c>
      <c r="C323" s="6" t="s">
        <v>854</v>
      </c>
      <c r="D323" s="6" t="s">
        <v>761</v>
      </c>
      <c r="E323" s="6" t="s">
        <v>763</v>
      </c>
      <c r="F323" s="6" t="s">
        <v>764</v>
      </c>
      <c r="G323" s="6">
        <v>6</v>
      </c>
      <c r="H323" s="6">
        <v>59.5</v>
      </c>
      <c r="I323" s="6">
        <v>75</v>
      </c>
      <c r="J323" s="6">
        <v>134.5</v>
      </c>
      <c r="K323" s="7">
        <f t="shared" si="37"/>
        <v>44.833333333333336</v>
      </c>
      <c r="L323" s="7">
        <f t="shared" si="38"/>
        <v>22.416666666666668</v>
      </c>
      <c r="M323" s="6"/>
      <c r="N323" s="7">
        <f t="shared" si="39"/>
        <v>22.416666666666668</v>
      </c>
      <c r="O323" s="6">
        <v>79</v>
      </c>
    </row>
    <row r="324" spans="1:15" ht="12.75">
      <c r="A324" s="6" t="s">
        <v>810</v>
      </c>
      <c r="B324" s="6" t="s">
        <v>811</v>
      </c>
      <c r="C324" s="6" t="s">
        <v>812</v>
      </c>
      <c r="D324" s="6" t="s">
        <v>761</v>
      </c>
      <c r="E324" s="6" t="s">
        <v>763</v>
      </c>
      <c r="F324" s="6" t="s">
        <v>764</v>
      </c>
      <c r="G324" s="6">
        <v>6</v>
      </c>
      <c r="H324" s="6">
        <v>61</v>
      </c>
      <c r="I324" s="6">
        <v>73</v>
      </c>
      <c r="J324" s="6">
        <v>134</v>
      </c>
      <c r="K324" s="7">
        <f t="shared" si="37"/>
        <v>44.666666666666664</v>
      </c>
      <c r="L324" s="7">
        <f t="shared" si="38"/>
        <v>22.333333333333332</v>
      </c>
      <c r="M324" s="6"/>
      <c r="N324" s="7">
        <f t="shared" si="39"/>
        <v>22.333333333333332</v>
      </c>
      <c r="O324" s="6">
        <v>81</v>
      </c>
    </row>
    <row r="325" spans="1:15" ht="12.75">
      <c r="A325" s="6" t="s">
        <v>888</v>
      </c>
      <c r="B325" s="6" t="s">
        <v>889</v>
      </c>
      <c r="C325" s="6" t="s">
        <v>890</v>
      </c>
      <c r="D325" s="6" t="s">
        <v>761</v>
      </c>
      <c r="E325" s="6" t="s">
        <v>763</v>
      </c>
      <c r="F325" s="6" t="s">
        <v>764</v>
      </c>
      <c r="G325" s="6">
        <v>6</v>
      </c>
      <c r="H325" s="6">
        <v>65</v>
      </c>
      <c r="I325" s="6">
        <v>69</v>
      </c>
      <c r="J325" s="6">
        <v>134</v>
      </c>
      <c r="K325" s="7">
        <f t="shared" si="37"/>
        <v>44.666666666666664</v>
      </c>
      <c r="L325" s="7">
        <f t="shared" si="38"/>
        <v>22.333333333333332</v>
      </c>
      <c r="M325" s="6"/>
      <c r="N325" s="7">
        <f t="shared" si="39"/>
        <v>22.333333333333332</v>
      </c>
      <c r="O325" s="6">
        <v>81</v>
      </c>
    </row>
    <row r="326" spans="1:15" ht="12.75">
      <c r="A326" s="6" t="s">
        <v>801</v>
      </c>
      <c r="B326" s="6" t="s">
        <v>802</v>
      </c>
      <c r="C326" s="6" t="s">
        <v>803</v>
      </c>
      <c r="D326" s="6" t="s">
        <v>761</v>
      </c>
      <c r="E326" s="6" t="s">
        <v>763</v>
      </c>
      <c r="F326" s="6" t="s">
        <v>764</v>
      </c>
      <c r="G326" s="6">
        <v>6</v>
      </c>
      <c r="H326" s="6">
        <v>62.5</v>
      </c>
      <c r="I326" s="6">
        <v>69</v>
      </c>
      <c r="J326" s="6">
        <v>131.5</v>
      </c>
      <c r="K326" s="7">
        <f t="shared" si="37"/>
        <v>43.833333333333336</v>
      </c>
      <c r="L326" s="7">
        <f t="shared" si="38"/>
        <v>21.916666666666668</v>
      </c>
      <c r="M326" s="6"/>
      <c r="N326" s="7">
        <f t="shared" si="39"/>
        <v>21.916666666666668</v>
      </c>
      <c r="O326" s="6">
        <v>83</v>
      </c>
    </row>
    <row r="327" spans="1:15" ht="12.75">
      <c r="A327" s="6" t="s">
        <v>828</v>
      </c>
      <c r="B327" s="6" t="s">
        <v>829</v>
      </c>
      <c r="C327" s="6" t="s">
        <v>830</v>
      </c>
      <c r="D327" s="6" t="s">
        <v>761</v>
      </c>
      <c r="E327" s="6" t="s">
        <v>763</v>
      </c>
      <c r="F327" s="6" t="s">
        <v>764</v>
      </c>
      <c r="G327" s="6">
        <v>6</v>
      </c>
      <c r="H327" s="6">
        <v>66</v>
      </c>
      <c r="I327" s="6">
        <v>65.5</v>
      </c>
      <c r="J327" s="6">
        <v>131.5</v>
      </c>
      <c r="K327" s="7">
        <f t="shared" si="37"/>
        <v>43.833333333333336</v>
      </c>
      <c r="L327" s="7">
        <f t="shared" si="38"/>
        <v>21.916666666666668</v>
      </c>
      <c r="M327" s="6"/>
      <c r="N327" s="7">
        <f t="shared" si="39"/>
        <v>21.916666666666668</v>
      </c>
      <c r="O327" s="6">
        <v>83</v>
      </c>
    </row>
    <row r="328" spans="1:15" ht="12.75">
      <c r="A328" s="6" t="s">
        <v>903</v>
      </c>
      <c r="B328" s="6" t="s">
        <v>904</v>
      </c>
      <c r="C328" s="6" t="s">
        <v>905</v>
      </c>
      <c r="D328" s="6" t="s">
        <v>761</v>
      </c>
      <c r="E328" s="6" t="s">
        <v>763</v>
      </c>
      <c r="F328" s="6" t="s">
        <v>764</v>
      </c>
      <c r="G328" s="6">
        <v>6</v>
      </c>
      <c r="H328" s="6">
        <v>60.5</v>
      </c>
      <c r="I328" s="6">
        <v>71</v>
      </c>
      <c r="J328" s="6">
        <v>131.5</v>
      </c>
      <c r="K328" s="7">
        <f t="shared" si="37"/>
        <v>43.833333333333336</v>
      </c>
      <c r="L328" s="7">
        <f t="shared" si="38"/>
        <v>21.916666666666668</v>
      </c>
      <c r="M328" s="6"/>
      <c r="N328" s="7">
        <f t="shared" si="39"/>
        <v>21.916666666666668</v>
      </c>
      <c r="O328" s="6">
        <v>83</v>
      </c>
    </row>
    <row r="329" spans="1:15" ht="12.75">
      <c r="A329" s="6" t="s">
        <v>825</v>
      </c>
      <c r="B329" s="6" t="s">
        <v>826</v>
      </c>
      <c r="C329" s="6" t="s">
        <v>827</v>
      </c>
      <c r="D329" s="6" t="s">
        <v>761</v>
      </c>
      <c r="E329" s="6" t="s">
        <v>763</v>
      </c>
      <c r="F329" s="6" t="s">
        <v>764</v>
      </c>
      <c r="G329" s="6">
        <v>6</v>
      </c>
      <c r="H329" s="6">
        <v>72.5</v>
      </c>
      <c r="I329" s="6">
        <v>58.5</v>
      </c>
      <c r="J329" s="6">
        <v>131</v>
      </c>
      <c r="K329" s="7">
        <f t="shared" si="37"/>
        <v>43.666666666666664</v>
      </c>
      <c r="L329" s="7">
        <f t="shared" si="38"/>
        <v>21.833333333333332</v>
      </c>
      <c r="M329" s="6"/>
      <c r="N329" s="7">
        <f t="shared" si="39"/>
        <v>21.833333333333332</v>
      </c>
      <c r="O329" s="6">
        <v>86</v>
      </c>
    </row>
    <row r="330" spans="1:15" ht="12.75">
      <c r="A330" s="6" t="s">
        <v>1084</v>
      </c>
      <c r="B330" s="6" t="s">
        <v>1085</v>
      </c>
      <c r="C330" s="6" t="s">
        <v>1086</v>
      </c>
      <c r="D330" s="6" t="s">
        <v>761</v>
      </c>
      <c r="E330" s="6" t="s">
        <v>763</v>
      </c>
      <c r="F330" s="6" t="s">
        <v>764</v>
      </c>
      <c r="G330" s="6">
        <v>6</v>
      </c>
      <c r="H330" s="6">
        <v>55</v>
      </c>
      <c r="I330" s="6">
        <v>75</v>
      </c>
      <c r="J330" s="6">
        <v>130</v>
      </c>
      <c r="K330" s="7">
        <f t="shared" si="37"/>
        <v>43.333333333333336</v>
      </c>
      <c r="L330" s="7">
        <f t="shared" si="38"/>
        <v>21.666666666666668</v>
      </c>
      <c r="M330" s="6"/>
      <c r="N330" s="7">
        <f t="shared" si="39"/>
        <v>21.666666666666668</v>
      </c>
      <c r="O330" s="6">
        <v>87</v>
      </c>
    </row>
    <row r="331" spans="1:15" ht="12.75">
      <c r="A331" s="6" t="s">
        <v>939</v>
      </c>
      <c r="B331" s="6" t="s">
        <v>940</v>
      </c>
      <c r="C331" s="6" t="s">
        <v>941</v>
      </c>
      <c r="D331" s="6" t="s">
        <v>761</v>
      </c>
      <c r="E331" s="6" t="s">
        <v>763</v>
      </c>
      <c r="F331" s="6" t="s">
        <v>764</v>
      </c>
      <c r="G331" s="6">
        <v>6</v>
      </c>
      <c r="H331" s="6">
        <v>64</v>
      </c>
      <c r="I331" s="6">
        <v>65</v>
      </c>
      <c r="J331" s="6">
        <v>129</v>
      </c>
      <c r="K331" s="7">
        <f t="shared" si="37"/>
        <v>43</v>
      </c>
      <c r="L331" s="7">
        <f t="shared" si="38"/>
        <v>21.5</v>
      </c>
      <c r="M331" s="6"/>
      <c r="N331" s="7">
        <f t="shared" si="39"/>
        <v>21.5</v>
      </c>
      <c r="O331" s="6">
        <v>88</v>
      </c>
    </row>
    <row r="332" spans="1:15" ht="12.75">
      <c r="A332" s="6" t="s">
        <v>789</v>
      </c>
      <c r="B332" s="6" t="s">
        <v>790</v>
      </c>
      <c r="C332" s="6" t="s">
        <v>791</v>
      </c>
      <c r="D332" s="6" t="s">
        <v>761</v>
      </c>
      <c r="E332" s="6" t="s">
        <v>763</v>
      </c>
      <c r="F332" s="6" t="s">
        <v>764</v>
      </c>
      <c r="G332" s="6">
        <v>6</v>
      </c>
      <c r="H332" s="6">
        <v>53.5</v>
      </c>
      <c r="I332" s="6">
        <v>75</v>
      </c>
      <c r="J332" s="6">
        <v>128.5</v>
      </c>
      <c r="K332" s="7">
        <f t="shared" si="37"/>
        <v>42.833333333333336</v>
      </c>
      <c r="L332" s="7">
        <f t="shared" si="38"/>
        <v>21.416666666666668</v>
      </c>
      <c r="M332" s="6"/>
      <c r="N332" s="7">
        <f t="shared" si="39"/>
        <v>21.416666666666668</v>
      </c>
      <c r="O332" s="6">
        <v>89</v>
      </c>
    </row>
    <row r="333" spans="1:15" ht="12.75">
      <c r="A333" s="6" t="s">
        <v>804</v>
      </c>
      <c r="B333" s="6" t="s">
        <v>805</v>
      </c>
      <c r="C333" s="6" t="s">
        <v>806</v>
      </c>
      <c r="D333" s="6" t="s">
        <v>761</v>
      </c>
      <c r="E333" s="6" t="s">
        <v>763</v>
      </c>
      <c r="F333" s="6" t="s">
        <v>764</v>
      </c>
      <c r="G333" s="6">
        <v>6</v>
      </c>
      <c r="H333" s="6">
        <v>44.5</v>
      </c>
      <c r="I333" s="6">
        <v>84</v>
      </c>
      <c r="J333" s="6">
        <v>128.5</v>
      </c>
      <c r="K333" s="7">
        <f t="shared" si="37"/>
        <v>42.833333333333336</v>
      </c>
      <c r="L333" s="7">
        <f t="shared" si="38"/>
        <v>21.416666666666668</v>
      </c>
      <c r="M333" s="6"/>
      <c r="N333" s="7">
        <f t="shared" si="39"/>
        <v>21.416666666666668</v>
      </c>
      <c r="O333" s="6">
        <v>89</v>
      </c>
    </row>
    <row r="334" spans="1:15" ht="12.75">
      <c r="A334" s="6" t="s">
        <v>960</v>
      </c>
      <c r="B334" s="6" t="s">
        <v>961</v>
      </c>
      <c r="C334" s="6" t="s">
        <v>962</v>
      </c>
      <c r="D334" s="6" t="s">
        <v>761</v>
      </c>
      <c r="E334" s="6" t="s">
        <v>763</v>
      </c>
      <c r="F334" s="6" t="s">
        <v>764</v>
      </c>
      <c r="G334" s="6">
        <v>6</v>
      </c>
      <c r="H334" s="6">
        <v>60</v>
      </c>
      <c r="I334" s="6">
        <v>68</v>
      </c>
      <c r="J334" s="6">
        <v>128</v>
      </c>
      <c r="K334" s="7">
        <f t="shared" si="37"/>
        <v>42.666666666666664</v>
      </c>
      <c r="L334" s="7">
        <f t="shared" si="38"/>
        <v>21.333333333333332</v>
      </c>
      <c r="M334" s="6"/>
      <c r="N334" s="7">
        <f t="shared" si="39"/>
        <v>21.333333333333332</v>
      </c>
      <c r="O334" s="6">
        <v>91</v>
      </c>
    </row>
    <row r="335" spans="1:15" ht="12.75">
      <c r="A335" s="6" t="s">
        <v>969</v>
      </c>
      <c r="B335" s="6" t="s">
        <v>970</v>
      </c>
      <c r="C335" s="6" t="s">
        <v>971</v>
      </c>
      <c r="D335" s="6" t="s">
        <v>761</v>
      </c>
      <c r="E335" s="6" t="s">
        <v>763</v>
      </c>
      <c r="F335" s="6" t="s">
        <v>764</v>
      </c>
      <c r="G335" s="6">
        <v>6</v>
      </c>
      <c r="H335" s="6">
        <v>61</v>
      </c>
      <c r="I335" s="6">
        <v>67</v>
      </c>
      <c r="J335" s="6">
        <v>128</v>
      </c>
      <c r="K335" s="7">
        <f t="shared" si="37"/>
        <v>42.666666666666664</v>
      </c>
      <c r="L335" s="7">
        <f t="shared" si="38"/>
        <v>21.333333333333332</v>
      </c>
      <c r="M335" s="6"/>
      <c r="N335" s="7">
        <f t="shared" si="39"/>
        <v>21.333333333333332</v>
      </c>
      <c r="O335" s="6">
        <v>91</v>
      </c>
    </row>
    <row r="336" spans="1:15" ht="12.75">
      <c r="A336" s="6" t="s">
        <v>1011</v>
      </c>
      <c r="B336" s="6" t="s">
        <v>1012</v>
      </c>
      <c r="C336" s="6" t="s">
        <v>1013</v>
      </c>
      <c r="D336" s="6" t="s">
        <v>761</v>
      </c>
      <c r="E336" s="6" t="s">
        <v>763</v>
      </c>
      <c r="F336" s="6" t="s">
        <v>764</v>
      </c>
      <c r="G336" s="6">
        <v>6</v>
      </c>
      <c r="H336" s="6">
        <v>43</v>
      </c>
      <c r="I336" s="6">
        <v>84</v>
      </c>
      <c r="J336" s="6">
        <v>127</v>
      </c>
      <c r="K336" s="7">
        <f t="shared" si="37"/>
        <v>42.333333333333336</v>
      </c>
      <c r="L336" s="7">
        <f t="shared" si="38"/>
        <v>21.166666666666668</v>
      </c>
      <c r="M336" s="6"/>
      <c r="N336" s="7">
        <f t="shared" si="39"/>
        <v>21.166666666666668</v>
      </c>
      <c r="O336" s="6">
        <v>93</v>
      </c>
    </row>
    <row r="337" spans="1:15" ht="12.75">
      <c r="A337" s="6" t="s">
        <v>1120</v>
      </c>
      <c r="B337" s="6" t="s">
        <v>1121</v>
      </c>
      <c r="C337" s="6" t="s">
        <v>1122</v>
      </c>
      <c r="D337" s="6" t="s">
        <v>761</v>
      </c>
      <c r="E337" s="6" t="s">
        <v>763</v>
      </c>
      <c r="F337" s="6" t="s">
        <v>764</v>
      </c>
      <c r="G337" s="6">
        <v>6</v>
      </c>
      <c r="H337" s="6">
        <v>57</v>
      </c>
      <c r="I337" s="6">
        <v>70</v>
      </c>
      <c r="J337" s="6">
        <v>127</v>
      </c>
      <c r="K337" s="7">
        <f t="shared" si="37"/>
        <v>42.333333333333336</v>
      </c>
      <c r="L337" s="7">
        <f t="shared" si="38"/>
        <v>21.166666666666668</v>
      </c>
      <c r="M337" s="6"/>
      <c r="N337" s="7">
        <f t="shared" si="39"/>
        <v>21.166666666666668</v>
      </c>
      <c r="O337" s="6">
        <v>93</v>
      </c>
    </row>
    <row r="338" spans="1:15" ht="12.75">
      <c r="A338" s="6" t="s">
        <v>1032</v>
      </c>
      <c r="B338" s="6" t="s">
        <v>1033</v>
      </c>
      <c r="C338" s="6" t="s">
        <v>1034</v>
      </c>
      <c r="D338" s="6" t="s">
        <v>761</v>
      </c>
      <c r="E338" s="6" t="s">
        <v>763</v>
      </c>
      <c r="F338" s="6" t="s">
        <v>764</v>
      </c>
      <c r="G338" s="6">
        <v>6</v>
      </c>
      <c r="H338" s="6">
        <v>48</v>
      </c>
      <c r="I338" s="6">
        <v>78</v>
      </c>
      <c r="J338" s="6">
        <v>126</v>
      </c>
      <c r="K338" s="7">
        <f t="shared" si="37"/>
        <v>42</v>
      </c>
      <c r="L338" s="7">
        <f t="shared" si="38"/>
        <v>21</v>
      </c>
      <c r="M338" s="6"/>
      <c r="N338" s="7">
        <f t="shared" si="39"/>
        <v>21</v>
      </c>
      <c r="O338" s="6">
        <v>95</v>
      </c>
    </row>
    <row r="339" spans="1:15" ht="12.75">
      <c r="A339" s="6" t="s">
        <v>783</v>
      </c>
      <c r="B339" s="6" t="s">
        <v>784</v>
      </c>
      <c r="C339" s="6" t="s">
        <v>785</v>
      </c>
      <c r="D339" s="6" t="s">
        <v>761</v>
      </c>
      <c r="E339" s="6" t="s">
        <v>763</v>
      </c>
      <c r="F339" s="6" t="s">
        <v>764</v>
      </c>
      <c r="G339" s="6">
        <v>6</v>
      </c>
      <c r="H339" s="6">
        <v>49.5</v>
      </c>
      <c r="I339" s="6">
        <v>76</v>
      </c>
      <c r="J339" s="6">
        <v>125.5</v>
      </c>
      <c r="K339" s="7">
        <f t="shared" si="37"/>
        <v>41.833333333333336</v>
      </c>
      <c r="L339" s="7">
        <f t="shared" si="38"/>
        <v>20.916666666666668</v>
      </c>
      <c r="M339" s="6"/>
      <c r="N339" s="7">
        <f t="shared" si="39"/>
        <v>20.916666666666668</v>
      </c>
      <c r="O339" s="6">
        <v>96</v>
      </c>
    </row>
    <row r="340" spans="1:15" ht="12.75">
      <c r="A340" s="6" t="s">
        <v>1126</v>
      </c>
      <c r="B340" s="6" t="s">
        <v>1127</v>
      </c>
      <c r="C340" s="6" t="s">
        <v>1128</v>
      </c>
      <c r="D340" s="6" t="s">
        <v>761</v>
      </c>
      <c r="E340" s="6" t="s">
        <v>763</v>
      </c>
      <c r="F340" s="6" t="s">
        <v>764</v>
      </c>
      <c r="G340" s="6">
        <v>6</v>
      </c>
      <c r="H340" s="6">
        <v>52.5</v>
      </c>
      <c r="I340" s="6">
        <v>73</v>
      </c>
      <c r="J340" s="6">
        <v>125.5</v>
      </c>
      <c r="K340" s="7">
        <f t="shared" si="37"/>
        <v>41.833333333333336</v>
      </c>
      <c r="L340" s="7">
        <f t="shared" si="38"/>
        <v>20.916666666666668</v>
      </c>
      <c r="M340" s="6"/>
      <c r="N340" s="7">
        <f t="shared" si="39"/>
        <v>20.916666666666668</v>
      </c>
      <c r="O340" s="6">
        <v>96</v>
      </c>
    </row>
    <row r="341" spans="1:15" ht="12.75">
      <c r="A341" s="6" t="s">
        <v>891</v>
      </c>
      <c r="B341" s="6" t="s">
        <v>892</v>
      </c>
      <c r="C341" s="6" t="s">
        <v>893</v>
      </c>
      <c r="D341" s="6" t="s">
        <v>761</v>
      </c>
      <c r="E341" s="6" t="s">
        <v>763</v>
      </c>
      <c r="F341" s="6" t="s">
        <v>764</v>
      </c>
      <c r="G341" s="6">
        <v>6</v>
      </c>
      <c r="H341" s="6">
        <v>57.5</v>
      </c>
      <c r="I341" s="6">
        <v>67</v>
      </c>
      <c r="J341" s="6">
        <v>124.5</v>
      </c>
      <c r="K341" s="7">
        <f t="shared" si="37"/>
        <v>41.5</v>
      </c>
      <c r="L341" s="7">
        <f t="shared" si="38"/>
        <v>20.75</v>
      </c>
      <c r="M341" s="6"/>
      <c r="N341" s="7">
        <f t="shared" si="39"/>
        <v>20.75</v>
      </c>
      <c r="O341" s="6">
        <v>98</v>
      </c>
    </row>
    <row r="342" spans="1:15" ht="12.75">
      <c r="A342" s="6" t="s">
        <v>1093</v>
      </c>
      <c r="B342" s="6" t="s">
        <v>1094</v>
      </c>
      <c r="C342" s="6" t="s">
        <v>1095</v>
      </c>
      <c r="D342" s="6" t="s">
        <v>761</v>
      </c>
      <c r="E342" s="6" t="s">
        <v>763</v>
      </c>
      <c r="F342" s="6" t="s">
        <v>764</v>
      </c>
      <c r="G342" s="6">
        <v>6</v>
      </c>
      <c r="H342" s="6">
        <v>59.5</v>
      </c>
      <c r="I342" s="6">
        <v>64</v>
      </c>
      <c r="J342" s="6">
        <v>123.5</v>
      </c>
      <c r="K342" s="7">
        <f t="shared" si="37"/>
        <v>41.166666666666664</v>
      </c>
      <c r="L342" s="7">
        <f t="shared" si="38"/>
        <v>20.583333333333332</v>
      </c>
      <c r="M342" s="6"/>
      <c r="N342" s="7">
        <f t="shared" si="39"/>
        <v>20.583333333333332</v>
      </c>
      <c r="O342" s="6">
        <v>99</v>
      </c>
    </row>
    <row r="343" spans="1:15" ht="12.75">
      <c r="A343" s="6" t="s">
        <v>936</v>
      </c>
      <c r="B343" s="6" t="s">
        <v>937</v>
      </c>
      <c r="C343" s="6" t="s">
        <v>938</v>
      </c>
      <c r="D343" s="6" t="s">
        <v>761</v>
      </c>
      <c r="E343" s="6" t="s">
        <v>763</v>
      </c>
      <c r="F343" s="6" t="s">
        <v>764</v>
      </c>
      <c r="G343" s="6">
        <v>6</v>
      </c>
      <c r="H343" s="6">
        <v>47.5</v>
      </c>
      <c r="I343" s="6">
        <v>75</v>
      </c>
      <c r="J343" s="6">
        <v>122.5</v>
      </c>
      <c r="K343" s="7">
        <f t="shared" si="37"/>
        <v>40.833333333333336</v>
      </c>
      <c r="L343" s="7">
        <f t="shared" si="38"/>
        <v>20.416666666666668</v>
      </c>
      <c r="M343" s="6"/>
      <c r="N343" s="7">
        <f t="shared" si="39"/>
        <v>20.416666666666668</v>
      </c>
      <c r="O343" s="6">
        <v>100</v>
      </c>
    </row>
    <row r="344" spans="1:15" ht="12.75">
      <c r="A344" s="6" t="s">
        <v>873</v>
      </c>
      <c r="B344" s="6" t="s">
        <v>874</v>
      </c>
      <c r="C344" s="6" t="s">
        <v>875</v>
      </c>
      <c r="D344" s="6" t="s">
        <v>761</v>
      </c>
      <c r="E344" s="6" t="s">
        <v>763</v>
      </c>
      <c r="F344" s="6" t="s">
        <v>764</v>
      </c>
      <c r="G344" s="6">
        <v>6</v>
      </c>
      <c r="H344" s="6">
        <v>46.5</v>
      </c>
      <c r="I344" s="6">
        <v>75</v>
      </c>
      <c r="J344" s="6">
        <v>121.5</v>
      </c>
      <c r="K344" s="7">
        <f t="shared" si="37"/>
        <v>40.5</v>
      </c>
      <c r="L344" s="7">
        <f t="shared" si="38"/>
        <v>20.25</v>
      </c>
      <c r="M344" s="6"/>
      <c r="N344" s="7">
        <f t="shared" si="39"/>
        <v>20.25</v>
      </c>
      <c r="O344" s="6">
        <v>101</v>
      </c>
    </row>
    <row r="345" spans="1:15" ht="12.75">
      <c r="A345" s="6" t="s">
        <v>1105</v>
      </c>
      <c r="B345" s="6" t="s">
        <v>1106</v>
      </c>
      <c r="C345" s="6" t="s">
        <v>1107</v>
      </c>
      <c r="D345" s="6" t="s">
        <v>761</v>
      </c>
      <c r="E345" s="6" t="s">
        <v>763</v>
      </c>
      <c r="F345" s="6" t="s">
        <v>764</v>
      </c>
      <c r="G345" s="6">
        <v>6</v>
      </c>
      <c r="H345" s="6">
        <v>46.5</v>
      </c>
      <c r="I345" s="6">
        <v>75</v>
      </c>
      <c r="J345" s="6">
        <v>121.5</v>
      </c>
      <c r="K345" s="7">
        <f t="shared" si="37"/>
        <v>40.5</v>
      </c>
      <c r="L345" s="7">
        <f t="shared" si="38"/>
        <v>20.25</v>
      </c>
      <c r="M345" s="6"/>
      <c r="N345" s="7">
        <f t="shared" si="39"/>
        <v>20.25</v>
      </c>
      <c r="O345" s="6">
        <v>101</v>
      </c>
    </row>
    <row r="346" spans="1:15" ht="12.75">
      <c r="A346" s="6" t="s">
        <v>1044</v>
      </c>
      <c r="B346" s="6" t="s">
        <v>1045</v>
      </c>
      <c r="C346" s="6" t="s">
        <v>1046</v>
      </c>
      <c r="D346" s="6" t="s">
        <v>761</v>
      </c>
      <c r="E346" s="6" t="s">
        <v>763</v>
      </c>
      <c r="F346" s="6" t="s">
        <v>764</v>
      </c>
      <c r="G346" s="6">
        <v>6</v>
      </c>
      <c r="H346" s="6">
        <v>53</v>
      </c>
      <c r="I346" s="6">
        <v>68</v>
      </c>
      <c r="J346" s="6">
        <v>121</v>
      </c>
      <c r="K346" s="7">
        <f t="shared" si="37"/>
        <v>40.333333333333336</v>
      </c>
      <c r="L346" s="7">
        <f t="shared" si="38"/>
        <v>20.166666666666668</v>
      </c>
      <c r="M346" s="6"/>
      <c r="N346" s="7">
        <f t="shared" si="39"/>
        <v>20.166666666666668</v>
      </c>
      <c r="O346" s="6">
        <v>103</v>
      </c>
    </row>
    <row r="347" spans="1:15" ht="12.75">
      <c r="A347" s="6" t="s">
        <v>1014</v>
      </c>
      <c r="B347" s="6" t="s">
        <v>1015</v>
      </c>
      <c r="C347" s="6" t="s">
        <v>1016</v>
      </c>
      <c r="D347" s="6" t="s">
        <v>761</v>
      </c>
      <c r="E347" s="6" t="s">
        <v>763</v>
      </c>
      <c r="F347" s="6" t="s">
        <v>764</v>
      </c>
      <c r="G347" s="6">
        <v>6</v>
      </c>
      <c r="H347" s="6">
        <v>55</v>
      </c>
      <c r="I347" s="6">
        <v>65</v>
      </c>
      <c r="J347" s="6">
        <v>120</v>
      </c>
      <c r="K347" s="7">
        <f t="shared" si="37"/>
        <v>40</v>
      </c>
      <c r="L347" s="7">
        <f t="shared" si="38"/>
        <v>20</v>
      </c>
      <c r="M347" s="6"/>
      <c r="N347" s="7">
        <f t="shared" si="39"/>
        <v>20</v>
      </c>
      <c r="O347" s="6">
        <v>104</v>
      </c>
    </row>
    <row r="348" spans="1:15" ht="12.75">
      <c r="A348" s="6" t="s">
        <v>798</v>
      </c>
      <c r="B348" s="6" t="s">
        <v>799</v>
      </c>
      <c r="C348" s="6" t="s">
        <v>800</v>
      </c>
      <c r="D348" s="6" t="s">
        <v>761</v>
      </c>
      <c r="E348" s="6" t="s">
        <v>763</v>
      </c>
      <c r="F348" s="6" t="s">
        <v>764</v>
      </c>
      <c r="G348" s="6">
        <v>6</v>
      </c>
      <c r="H348" s="6">
        <v>59</v>
      </c>
      <c r="I348" s="6">
        <v>58</v>
      </c>
      <c r="J348" s="6">
        <v>117</v>
      </c>
      <c r="K348" s="7">
        <f t="shared" si="37"/>
        <v>39</v>
      </c>
      <c r="L348" s="7">
        <f t="shared" si="38"/>
        <v>19.5</v>
      </c>
      <c r="M348" s="6"/>
      <c r="N348" s="7">
        <f t="shared" si="39"/>
        <v>19.5</v>
      </c>
      <c r="O348" s="6">
        <v>105</v>
      </c>
    </row>
    <row r="349" spans="1:15" ht="12.75">
      <c r="A349" s="6" t="s">
        <v>1111</v>
      </c>
      <c r="B349" s="6" t="s">
        <v>1112</v>
      </c>
      <c r="C349" s="6" t="s">
        <v>1113</v>
      </c>
      <c r="D349" s="6" t="s">
        <v>761</v>
      </c>
      <c r="E349" s="6" t="s">
        <v>763</v>
      </c>
      <c r="F349" s="6" t="s">
        <v>764</v>
      </c>
      <c r="G349" s="6">
        <v>6</v>
      </c>
      <c r="H349" s="6">
        <v>49.5</v>
      </c>
      <c r="I349" s="6">
        <v>67</v>
      </c>
      <c r="J349" s="6">
        <v>116.5</v>
      </c>
      <c r="K349" s="7">
        <f t="shared" si="37"/>
        <v>38.833333333333336</v>
      </c>
      <c r="L349" s="7">
        <f t="shared" si="38"/>
        <v>19.416666666666668</v>
      </c>
      <c r="M349" s="6"/>
      <c r="N349" s="7">
        <f t="shared" si="39"/>
        <v>19.416666666666668</v>
      </c>
      <c r="O349" s="6">
        <v>106</v>
      </c>
    </row>
    <row r="350" spans="1:15" ht="12.75">
      <c r="A350" s="6" t="s">
        <v>1065</v>
      </c>
      <c r="B350" s="6" t="s">
        <v>1066</v>
      </c>
      <c r="C350" s="6" t="s">
        <v>1067</v>
      </c>
      <c r="D350" s="6" t="s">
        <v>761</v>
      </c>
      <c r="E350" s="6" t="s">
        <v>763</v>
      </c>
      <c r="F350" s="6" t="s">
        <v>764</v>
      </c>
      <c r="G350" s="6">
        <v>6</v>
      </c>
      <c r="H350" s="6">
        <v>51</v>
      </c>
      <c r="I350" s="6">
        <v>65</v>
      </c>
      <c r="J350" s="6">
        <v>116</v>
      </c>
      <c r="K350" s="7">
        <f t="shared" si="37"/>
        <v>38.666666666666664</v>
      </c>
      <c r="L350" s="7">
        <f t="shared" si="38"/>
        <v>19.333333333333332</v>
      </c>
      <c r="M350" s="6"/>
      <c r="N350" s="7">
        <f t="shared" si="39"/>
        <v>19.333333333333332</v>
      </c>
      <c r="O350" s="6">
        <v>107</v>
      </c>
    </row>
    <row r="351" spans="1:15" ht="12.75">
      <c r="A351" s="6" t="s">
        <v>807</v>
      </c>
      <c r="B351" s="6" t="s">
        <v>808</v>
      </c>
      <c r="C351" s="6" t="s">
        <v>809</v>
      </c>
      <c r="D351" s="6" t="s">
        <v>761</v>
      </c>
      <c r="E351" s="6" t="s">
        <v>763</v>
      </c>
      <c r="F351" s="6" t="s">
        <v>764</v>
      </c>
      <c r="G351" s="6">
        <v>6</v>
      </c>
      <c r="H351" s="6">
        <v>53.5</v>
      </c>
      <c r="I351" s="6">
        <v>60</v>
      </c>
      <c r="J351" s="6">
        <v>113.5</v>
      </c>
      <c r="K351" s="7">
        <f t="shared" si="37"/>
        <v>37.833333333333336</v>
      </c>
      <c r="L351" s="7">
        <f t="shared" si="38"/>
        <v>18.916666666666668</v>
      </c>
      <c r="M351" s="6"/>
      <c r="N351" s="7">
        <f t="shared" si="39"/>
        <v>18.916666666666668</v>
      </c>
      <c r="O351" s="6">
        <v>108</v>
      </c>
    </row>
    <row r="352" spans="1:15" ht="12.75">
      <c r="A352" s="6" t="s">
        <v>951</v>
      </c>
      <c r="B352" s="6" t="s">
        <v>952</v>
      </c>
      <c r="C352" s="6" t="s">
        <v>953</v>
      </c>
      <c r="D352" s="6" t="s">
        <v>761</v>
      </c>
      <c r="E352" s="6" t="s">
        <v>763</v>
      </c>
      <c r="F352" s="6" t="s">
        <v>764</v>
      </c>
      <c r="G352" s="6">
        <v>6</v>
      </c>
      <c r="H352" s="6">
        <v>42.5</v>
      </c>
      <c r="I352" s="6">
        <v>71</v>
      </c>
      <c r="J352" s="6">
        <v>113.5</v>
      </c>
      <c r="K352" s="7">
        <f t="shared" si="37"/>
        <v>37.833333333333336</v>
      </c>
      <c r="L352" s="7">
        <f t="shared" si="38"/>
        <v>18.916666666666668</v>
      </c>
      <c r="M352" s="6"/>
      <c r="N352" s="7">
        <f t="shared" si="39"/>
        <v>18.916666666666668</v>
      </c>
      <c r="O352" s="6">
        <v>108</v>
      </c>
    </row>
    <row r="353" spans="1:15" ht="12.75">
      <c r="A353" s="6" t="s">
        <v>846</v>
      </c>
      <c r="B353" s="6" t="s">
        <v>847</v>
      </c>
      <c r="C353" s="6" t="s">
        <v>848</v>
      </c>
      <c r="D353" s="6" t="s">
        <v>761</v>
      </c>
      <c r="E353" s="6" t="s">
        <v>763</v>
      </c>
      <c r="F353" s="6" t="s">
        <v>764</v>
      </c>
      <c r="G353" s="6">
        <v>6</v>
      </c>
      <c r="H353" s="6">
        <v>49</v>
      </c>
      <c r="I353" s="6">
        <v>62</v>
      </c>
      <c r="J353" s="6">
        <v>111</v>
      </c>
      <c r="K353" s="7">
        <f t="shared" si="37"/>
        <v>37</v>
      </c>
      <c r="L353" s="7">
        <f t="shared" si="38"/>
        <v>18.5</v>
      </c>
      <c r="M353" s="6"/>
      <c r="N353" s="7">
        <f t="shared" si="39"/>
        <v>18.5</v>
      </c>
      <c r="O353" s="6">
        <v>110</v>
      </c>
    </row>
    <row r="354" spans="1:15" ht="12.75">
      <c r="A354" s="6" t="s">
        <v>1132</v>
      </c>
      <c r="B354" s="6" t="s">
        <v>1133</v>
      </c>
      <c r="C354" s="6" t="s">
        <v>1134</v>
      </c>
      <c r="D354" s="6" t="s">
        <v>761</v>
      </c>
      <c r="E354" s="6" t="s">
        <v>763</v>
      </c>
      <c r="F354" s="6" t="s">
        <v>764</v>
      </c>
      <c r="G354" s="6">
        <v>6</v>
      </c>
      <c r="H354" s="6">
        <v>44</v>
      </c>
      <c r="I354" s="6">
        <v>65</v>
      </c>
      <c r="J354" s="6">
        <v>109</v>
      </c>
      <c r="K354" s="7">
        <f t="shared" si="37"/>
        <v>36.333333333333336</v>
      </c>
      <c r="L354" s="7">
        <f t="shared" si="38"/>
        <v>18.166666666666668</v>
      </c>
      <c r="M354" s="6"/>
      <c r="N354" s="7">
        <f t="shared" si="39"/>
        <v>18.166666666666668</v>
      </c>
      <c r="O354" s="6">
        <v>111</v>
      </c>
    </row>
    <row r="355" spans="1:15" ht="12.75">
      <c r="A355" s="6" t="s">
        <v>774</v>
      </c>
      <c r="B355" s="6" t="s">
        <v>775</v>
      </c>
      <c r="C355" s="6" t="s">
        <v>776</v>
      </c>
      <c r="D355" s="6" t="s">
        <v>761</v>
      </c>
      <c r="E355" s="6" t="s">
        <v>763</v>
      </c>
      <c r="F355" s="6" t="s">
        <v>764</v>
      </c>
      <c r="G355" s="6">
        <v>6</v>
      </c>
      <c r="H355" s="6">
        <v>51.5</v>
      </c>
      <c r="I355" s="6">
        <v>57</v>
      </c>
      <c r="J355" s="6">
        <v>108.5</v>
      </c>
      <c r="K355" s="7">
        <f t="shared" si="37"/>
        <v>36.166666666666664</v>
      </c>
      <c r="L355" s="7">
        <f t="shared" si="38"/>
        <v>18.083333333333332</v>
      </c>
      <c r="M355" s="6"/>
      <c r="N355" s="7">
        <f t="shared" si="39"/>
        <v>18.083333333333332</v>
      </c>
      <c r="O355" s="6">
        <v>112</v>
      </c>
    </row>
    <row r="356" spans="1:15" ht="12.75">
      <c r="A356" s="6" t="s">
        <v>822</v>
      </c>
      <c r="B356" s="6" t="s">
        <v>823</v>
      </c>
      <c r="C356" s="6" t="s">
        <v>824</v>
      </c>
      <c r="D356" s="6" t="s">
        <v>761</v>
      </c>
      <c r="E356" s="6" t="s">
        <v>763</v>
      </c>
      <c r="F356" s="6" t="s">
        <v>764</v>
      </c>
      <c r="G356" s="6">
        <v>6</v>
      </c>
      <c r="H356" s="6">
        <v>34</v>
      </c>
      <c r="I356" s="6">
        <v>62</v>
      </c>
      <c r="J356" s="6">
        <v>96</v>
      </c>
      <c r="K356" s="7">
        <f t="shared" si="37"/>
        <v>32</v>
      </c>
      <c r="L356" s="7">
        <f t="shared" si="38"/>
        <v>16</v>
      </c>
      <c r="M356" s="6"/>
      <c r="N356" s="7">
        <f t="shared" si="39"/>
        <v>16</v>
      </c>
      <c r="O356" s="6">
        <v>113</v>
      </c>
    </row>
    <row r="357" spans="1:15" ht="12.75">
      <c r="A357" s="6" t="s">
        <v>831</v>
      </c>
      <c r="B357" s="6" t="s">
        <v>832</v>
      </c>
      <c r="C357" s="6" t="s">
        <v>833</v>
      </c>
      <c r="D357" s="6" t="s">
        <v>761</v>
      </c>
      <c r="E357" s="6" t="s">
        <v>763</v>
      </c>
      <c r="F357" s="6" t="s">
        <v>764</v>
      </c>
      <c r="G357" s="6">
        <v>6</v>
      </c>
      <c r="H357" s="6">
        <v>38.5</v>
      </c>
      <c r="I357" s="6">
        <v>57</v>
      </c>
      <c r="J357" s="6">
        <v>95.5</v>
      </c>
      <c r="K357" s="7">
        <f t="shared" si="37"/>
        <v>31.833333333333332</v>
      </c>
      <c r="L357" s="7">
        <f t="shared" si="38"/>
        <v>15.916666666666666</v>
      </c>
      <c r="M357" s="6"/>
      <c r="N357" s="7">
        <f t="shared" si="39"/>
        <v>15.916666666666666</v>
      </c>
      <c r="O357" s="6">
        <v>114</v>
      </c>
    </row>
    <row r="358" spans="1:15" ht="12.75">
      <c r="A358" s="6" t="s">
        <v>771</v>
      </c>
      <c r="B358" s="6" t="s">
        <v>772</v>
      </c>
      <c r="C358" s="6" t="s">
        <v>773</v>
      </c>
      <c r="D358" s="6" t="s">
        <v>761</v>
      </c>
      <c r="E358" s="6" t="s">
        <v>763</v>
      </c>
      <c r="F358" s="6" t="s">
        <v>764</v>
      </c>
      <c r="G358" s="6">
        <v>6</v>
      </c>
      <c r="H358" s="5" t="s">
        <v>2317</v>
      </c>
      <c r="I358" s="5" t="s">
        <v>2317</v>
      </c>
      <c r="J358" s="6">
        <v>0</v>
      </c>
      <c r="K358" s="7">
        <f t="shared" si="37"/>
        <v>0</v>
      </c>
      <c r="L358" s="7">
        <f t="shared" si="38"/>
        <v>0</v>
      </c>
      <c r="M358" s="6"/>
      <c r="N358" s="7">
        <f t="shared" si="39"/>
        <v>0</v>
      </c>
      <c r="O358" s="6">
        <v>115</v>
      </c>
    </row>
    <row r="359" spans="1:15" ht="12.75">
      <c r="A359" s="6" t="s">
        <v>813</v>
      </c>
      <c r="B359" s="6" t="s">
        <v>814</v>
      </c>
      <c r="C359" s="6" t="s">
        <v>815</v>
      </c>
      <c r="D359" s="6" t="s">
        <v>761</v>
      </c>
      <c r="E359" s="6" t="s">
        <v>763</v>
      </c>
      <c r="F359" s="6" t="s">
        <v>764</v>
      </c>
      <c r="G359" s="6">
        <v>6</v>
      </c>
      <c r="H359" s="5" t="s">
        <v>2317</v>
      </c>
      <c r="I359" s="5" t="s">
        <v>2317</v>
      </c>
      <c r="J359" s="6">
        <v>0</v>
      </c>
      <c r="K359" s="7">
        <f t="shared" si="37"/>
        <v>0</v>
      </c>
      <c r="L359" s="7">
        <f t="shared" si="38"/>
        <v>0</v>
      </c>
      <c r="M359" s="6"/>
      <c r="N359" s="7">
        <f t="shared" si="39"/>
        <v>0</v>
      </c>
      <c r="O359" s="6">
        <v>115</v>
      </c>
    </row>
    <row r="360" spans="1:15" ht="12.75">
      <c r="A360" s="6" t="s">
        <v>834</v>
      </c>
      <c r="B360" s="6" t="s">
        <v>835</v>
      </c>
      <c r="C360" s="6" t="s">
        <v>836</v>
      </c>
      <c r="D360" s="6" t="s">
        <v>761</v>
      </c>
      <c r="E360" s="6" t="s">
        <v>763</v>
      </c>
      <c r="F360" s="6" t="s">
        <v>764</v>
      </c>
      <c r="G360" s="6">
        <v>6</v>
      </c>
      <c r="H360" s="5" t="s">
        <v>2317</v>
      </c>
      <c r="I360" s="5" t="s">
        <v>2317</v>
      </c>
      <c r="J360" s="6">
        <v>0</v>
      </c>
      <c r="K360" s="7">
        <f t="shared" si="37"/>
        <v>0</v>
      </c>
      <c r="L360" s="7">
        <f t="shared" si="38"/>
        <v>0</v>
      </c>
      <c r="M360" s="6"/>
      <c r="N360" s="7">
        <f t="shared" si="39"/>
        <v>0</v>
      </c>
      <c r="O360" s="6">
        <v>115</v>
      </c>
    </row>
    <row r="361" spans="1:15" ht="12.75">
      <c r="A361" s="6" t="s">
        <v>837</v>
      </c>
      <c r="B361" s="6" t="s">
        <v>838</v>
      </c>
      <c r="C361" s="6" t="s">
        <v>839</v>
      </c>
      <c r="D361" s="6" t="s">
        <v>761</v>
      </c>
      <c r="E361" s="6" t="s">
        <v>763</v>
      </c>
      <c r="F361" s="6" t="s">
        <v>764</v>
      </c>
      <c r="G361" s="6">
        <v>6</v>
      </c>
      <c r="H361" s="5" t="s">
        <v>2317</v>
      </c>
      <c r="I361" s="5" t="s">
        <v>2317</v>
      </c>
      <c r="J361" s="6">
        <v>0</v>
      </c>
      <c r="K361" s="7">
        <f t="shared" si="37"/>
        <v>0</v>
      </c>
      <c r="L361" s="7">
        <f t="shared" si="38"/>
        <v>0</v>
      </c>
      <c r="M361" s="6"/>
      <c r="N361" s="7">
        <f t="shared" si="39"/>
        <v>0</v>
      </c>
      <c r="O361" s="6">
        <v>115</v>
      </c>
    </row>
    <row r="362" spans="1:15" ht="12.75">
      <c r="A362" s="6" t="s">
        <v>840</v>
      </c>
      <c r="B362" s="6" t="s">
        <v>841</v>
      </c>
      <c r="C362" s="6" t="s">
        <v>842</v>
      </c>
      <c r="D362" s="6" t="s">
        <v>761</v>
      </c>
      <c r="E362" s="6" t="s">
        <v>763</v>
      </c>
      <c r="F362" s="6" t="s">
        <v>764</v>
      </c>
      <c r="G362" s="6">
        <v>6</v>
      </c>
      <c r="H362" s="5" t="s">
        <v>2317</v>
      </c>
      <c r="I362" s="5" t="s">
        <v>2317</v>
      </c>
      <c r="J362" s="6">
        <v>0</v>
      </c>
      <c r="K362" s="7">
        <f t="shared" si="37"/>
        <v>0</v>
      </c>
      <c r="L362" s="7">
        <f t="shared" si="38"/>
        <v>0</v>
      </c>
      <c r="M362" s="6"/>
      <c r="N362" s="7">
        <f t="shared" si="39"/>
        <v>0</v>
      </c>
      <c r="O362" s="6">
        <v>115</v>
      </c>
    </row>
    <row r="363" spans="1:15" ht="12.75">
      <c r="A363" s="6" t="s">
        <v>897</v>
      </c>
      <c r="B363" s="6" t="s">
        <v>898</v>
      </c>
      <c r="C363" s="6" t="s">
        <v>899</v>
      </c>
      <c r="D363" s="6" t="s">
        <v>761</v>
      </c>
      <c r="E363" s="6" t="s">
        <v>763</v>
      </c>
      <c r="F363" s="6" t="s">
        <v>764</v>
      </c>
      <c r="G363" s="6">
        <v>6</v>
      </c>
      <c r="H363" s="5" t="s">
        <v>2317</v>
      </c>
      <c r="I363" s="5" t="s">
        <v>2317</v>
      </c>
      <c r="J363" s="6">
        <v>0</v>
      </c>
      <c r="K363" s="7">
        <f t="shared" si="37"/>
        <v>0</v>
      </c>
      <c r="L363" s="7">
        <f t="shared" si="38"/>
        <v>0</v>
      </c>
      <c r="M363" s="6"/>
      <c r="N363" s="7">
        <f t="shared" si="39"/>
        <v>0</v>
      </c>
      <c r="O363" s="6">
        <v>115</v>
      </c>
    </row>
    <row r="364" spans="1:15" ht="12.75">
      <c r="A364" s="6" t="s">
        <v>915</v>
      </c>
      <c r="B364" s="6" t="s">
        <v>916</v>
      </c>
      <c r="C364" s="6" t="s">
        <v>917</v>
      </c>
      <c r="D364" s="6" t="s">
        <v>761</v>
      </c>
      <c r="E364" s="6" t="s">
        <v>763</v>
      </c>
      <c r="F364" s="6" t="s">
        <v>764</v>
      </c>
      <c r="G364" s="6">
        <v>6</v>
      </c>
      <c r="H364" s="5" t="s">
        <v>2317</v>
      </c>
      <c r="I364" s="5" t="s">
        <v>2317</v>
      </c>
      <c r="J364" s="6">
        <v>0</v>
      </c>
      <c r="K364" s="7">
        <f t="shared" si="37"/>
        <v>0</v>
      </c>
      <c r="L364" s="7">
        <f t="shared" si="38"/>
        <v>0</v>
      </c>
      <c r="M364" s="6"/>
      <c r="N364" s="7">
        <f t="shared" si="39"/>
        <v>0</v>
      </c>
      <c r="O364" s="6">
        <v>115</v>
      </c>
    </row>
    <row r="365" spans="1:15" ht="12.75">
      <c r="A365" s="6" t="s">
        <v>975</v>
      </c>
      <c r="B365" s="6" t="s">
        <v>976</v>
      </c>
      <c r="C365" s="6" t="s">
        <v>977</v>
      </c>
      <c r="D365" s="6" t="s">
        <v>761</v>
      </c>
      <c r="E365" s="6" t="s">
        <v>763</v>
      </c>
      <c r="F365" s="6" t="s">
        <v>764</v>
      </c>
      <c r="G365" s="6">
        <v>6</v>
      </c>
      <c r="H365" s="5" t="s">
        <v>2317</v>
      </c>
      <c r="I365" s="5" t="s">
        <v>2317</v>
      </c>
      <c r="J365" s="6">
        <v>0</v>
      </c>
      <c r="K365" s="7">
        <f t="shared" si="37"/>
        <v>0</v>
      </c>
      <c r="L365" s="7">
        <f t="shared" si="38"/>
        <v>0</v>
      </c>
      <c r="M365" s="6"/>
      <c r="N365" s="7">
        <f t="shared" si="39"/>
        <v>0</v>
      </c>
      <c r="O365" s="6">
        <v>115</v>
      </c>
    </row>
    <row r="366" spans="1:15" ht="12.75">
      <c r="A366" s="6" t="s">
        <v>978</v>
      </c>
      <c r="B366" s="6" t="s">
        <v>979</v>
      </c>
      <c r="C366" s="6" t="s">
        <v>980</v>
      </c>
      <c r="D366" s="6" t="s">
        <v>761</v>
      </c>
      <c r="E366" s="6" t="s">
        <v>763</v>
      </c>
      <c r="F366" s="6" t="s">
        <v>764</v>
      </c>
      <c r="G366" s="6">
        <v>6</v>
      </c>
      <c r="H366" s="5" t="s">
        <v>2317</v>
      </c>
      <c r="I366" s="5" t="s">
        <v>2317</v>
      </c>
      <c r="J366" s="6">
        <v>0</v>
      </c>
      <c r="K366" s="7">
        <f t="shared" si="37"/>
        <v>0</v>
      </c>
      <c r="L366" s="7">
        <f t="shared" si="38"/>
        <v>0</v>
      </c>
      <c r="M366" s="6"/>
      <c r="N366" s="7">
        <f t="shared" si="39"/>
        <v>0</v>
      </c>
      <c r="O366" s="6">
        <v>115</v>
      </c>
    </row>
    <row r="367" spans="1:15" ht="12.75">
      <c r="A367" s="6" t="s">
        <v>981</v>
      </c>
      <c r="B367" s="6" t="s">
        <v>982</v>
      </c>
      <c r="C367" s="6" t="s">
        <v>983</v>
      </c>
      <c r="D367" s="6" t="s">
        <v>761</v>
      </c>
      <c r="E367" s="6" t="s">
        <v>763</v>
      </c>
      <c r="F367" s="6" t="s">
        <v>764</v>
      </c>
      <c r="G367" s="6">
        <v>6</v>
      </c>
      <c r="H367" s="5" t="s">
        <v>2317</v>
      </c>
      <c r="I367" s="5" t="s">
        <v>2317</v>
      </c>
      <c r="J367" s="6">
        <v>0</v>
      </c>
      <c r="K367" s="7">
        <f t="shared" si="37"/>
        <v>0</v>
      </c>
      <c r="L367" s="7">
        <f t="shared" si="38"/>
        <v>0</v>
      </c>
      <c r="M367" s="6"/>
      <c r="N367" s="7">
        <f t="shared" si="39"/>
        <v>0</v>
      </c>
      <c r="O367" s="6">
        <v>115</v>
      </c>
    </row>
    <row r="368" spans="1:15" ht="12.75">
      <c r="A368" s="6" t="s">
        <v>999</v>
      </c>
      <c r="B368" s="6" t="s">
        <v>1000</v>
      </c>
      <c r="C368" s="6" t="s">
        <v>1001</v>
      </c>
      <c r="D368" s="6" t="s">
        <v>761</v>
      </c>
      <c r="E368" s="6" t="s">
        <v>763</v>
      </c>
      <c r="F368" s="6" t="s">
        <v>764</v>
      </c>
      <c r="G368" s="6">
        <v>6</v>
      </c>
      <c r="H368" s="5" t="s">
        <v>2317</v>
      </c>
      <c r="I368" s="5" t="s">
        <v>2317</v>
      </c>
      <c r="J368" s="6">
        <v>0</v>
      </c>
      <c r="K368" s="7">
        <f t="shared" si="37"/>
        <v>0</v>
      </c>
      <c r="L368" s="7">
        <f t="shared" si="38"/>
        <v>0</v>
      </c>
      <c r="M368" s="6"/>
      <c r="N368" s="7">
        <f t="shared" si="39"/>
        <v>0</v>
      </c>
      <c r="O368" s="6">
        <v>115</v>
      </c>
    </row>
    <row r="369" spans="1:15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7"/>
      <c r="L369" s="7"/>
      <c r="M369" s="6"/>
      <c r="N369" s="7"/>
      <c r="O369" s="6"/>
    </row>
    <row r="370" spans="1:15" ht="12.75">
      <c r="A370" s="6" t="s">
        <v>1147</v>
      </c>
      <c r="B370" s="6" t="s">
        <v>1148</v>
      </c>
      <c r="C370" s="6" t="s">
        <v>1149</v>
      </c>
      <c r="D370" s="6" t="s">
        <v>1137</v>
      </c>
      <c r="E370" s="6" t="s">
        <v>1139</v>
      </c>
      <c r="F370" s="6" t="s">
        <v>1140</v>
      </c>
      <c r="G370" s="6">
        <v>1</v>
      </c>
      <c r="H370" s="6">
        <v>91</v>
      </c>
      <c r="I370" s="6">
        <v>59.5</v>
      </c>
      <c r="J370" s="6">
        <v>150.5</v>
      </c>
      <c r="K370" s="7">
        <f aca="true" t="shared" si="40" ref="K370:K376">J370/3</f>
        <v>50.166666666666664</v>
      </c>
      <c r="L370" s="7">
        <f aca="true" t="shared" si="41" ref="L370:L376">K370*0.5</f>
        <v>25.083333333333332</v>
      </c>
      <c r="M370" s="6"/>
      <c r="N370" s="7">
        <f aca="true" t="shared" si="42" ref="N370:N376">L370</f>
        <v>25.083333333333332</v>
      </c>
      <c r="O370" s="6">
        <v>1</v>
      </c>
    </row>
    <row r="371" spans="1:15" ht="12.75">
      <c r="A371" s="6" t="s">
        <v>1150</v>
      </c>
      <c r="B371" s="6" t="s">
        <v>1151</v>
      </c>
      <c r="C371" s="6" t="s">
        <v>1152</v>
      </c>
      <c r="D371" s="6" t="s">
        <v>1137</v>
      </c>
      <c r="E371" s="6" t="s">
        <v>1139</v>
      </c>
      <c r="F371" s="6" t="s">
        <v>1140</v>
      </c>
      <c r="G371" s="6">
        <v>1</v>
      </c>
      <c r="H371" s="6">
        <v>61</v>
      </c>
      <c r="I371" s="6">
        <v>76.5</v>
      </c>
      <c r="J371" s="6">
        <v>137.5</v>
      </c>
      <c r="K371" s="7">
        <f t="shared" si="40"/>
        <v>45.833333333333336</v>
      </c>
      <c r="L371" s="7">
        <f t="shared" si="41"/>
        <v>22.916666666666668</v>
      </c>
      <c r="M371" s="6"/>
      <c r="N371" s="7">
        <f t="shared" si="42"/>
        <v>22.916666666666668</v>
      </c>
      <c r="O371" s="6">
        <v>2</v>
      </c>
    </row>
    <row r="372" spans="1:15" ht="12.75">
      <c r="A372" s="6" t="s">
        <v>1144</v>
      </c>
      <c r="B372" s="6" t="s">
        <v>1145</v>
      </c>
      <c r="C372" s="6" t="s">
        <v>1146</v>
      </c>
      <c r="D372" s="6" t="s">
        <v>1137</v>
      </c>
      <c r="E372" s="6" t="s">
        <v>1139</v>
      </c>
      <c r="F372" s="6" t="s">
        <v>1140</v>
      </c>
      <c r="G372" s="6">
        <v>1</v>
      </c>
      <c r="H372" s="6">
        <v>58</v>
      </c>
      <c r="I372" s="6">
        <v>71</v>
      </c>
      <c r="J372" s="6">
        <v>129</v>
      </c>
      <c r="K372" s="7">
        <f t="shared" si="40"/>
        <v>43</v>
      </c>
      <c r="L372" s="7">
        <f t="shared" si="41"/>
        <v>21.5</v>
      </c>
      <c r="M372" s="6"/>
      <c r="N372" s="7">
        <f t="shared" si="42"/>
        <v>21.5</v>
      </c>
      <c r="O372" s="6">
        <v>3</v>
      </c>
    </row>
    <row r="373" spans="1:15" ht="12.75">
      <c r="A373" s="6" t="s">
        <v>1153</v>
      </c>
      <c r="B373" s="6" t="s">
        <v>1154</v>
      </c>
      <c r="C373" s="6" t="s">
        <v>1155</v>
      </c>
      <c r="D373" s="6" t="s">
        <v>1137</v>
      </c>
      <c r="E373" s="6" t="s">
        <v>1139</v>
      </c>
      <c r="F373" s="6" t="s">
        <v>1140</v>
      </c>
      <c r="G373" s="6">
        <v>1</v>
      </c>
      <c r="H373" s="6">
        <v>58</v>
      </c>
      <c r="I373" s="6">
        <v>68.5</v>
      </c>
      <c r="J373" s="6">
        <v>126.5</v>
      </c>
      <c r="K373" s="7">
        <f t="shared" si="40"/>
        <v>42.166666666666664</v>
      </c>
      <c r="L373" s="7">
        <f t="shared" si="41"/>
        <v>21.083333333333332</v>
      </c>
      <c r="M373" s="6"/>
      <c r="N373" s="7">
        <f t="shared" si="42"/>
        <v>21.083333333333332</v>
      </c>
      <c r="O373" s="6">
        <v>4</v>
      </c>
    </row>
    <row r="374" spans="1:15" ht="12.75">
      <c r="A374" s="6" t="s">
        <v>1141</v>
      </c>
      <c r="B374" s="6" t="s">
        <v>1142</v>
      </c>
      <c r="C374" s="6" t="s">
        <v>1143</v>
      </c>
      <c r="D374" s="6" t="s">
        <v>1137</v>
      </c>
      <c r="E374" s="6" t="s">
        <v>1139</v>
      </c>
      <c r="F374" s="6" t="s">
        <v>1140</v>
      </c>
      <c r="G374" s="6">
        <v>1</v>
      </c>
      <c r="H374" s="6">
        <v>47.5</v>
      </c>
      <c r="I374" s="6">
        <v>75.5</v>
      </c>
      <c r="J374" s="6">
        <v>123</v>
      </c>
      <c r="K374" s="7">
        <f t="shared" si="40"/>
        <v>41</v>
      </c>
      <c r="L374" s="7">
        <f t="shared" si="41"/>
        <v>20.5</v>
      </c>
      <c r="M374" s="6"/>
      <c r="N374" s="7">
        <f t="shared" si="42"/>
        <v>20.5</v>
      </c>
      <c r="O374" s="6">
        <v>5</v>
      </c>
    </row>
    <row r="375" spans="1:15" ht="12.75">
      <c r="A375" s="6" t="s">
        <v>1156</v>
      </c>
      <c r="B375" s="6" t="s">
        <v>1157</v>
      </c>
      <c r="C375" s="6" t="s">
        <v>1158</v>
      </c>
      <c r="D375" s="6" t="s">
        <v>1137</v>
      </c>
      <c r="E375" s="6" t="s">
        <v>1139</v>
      </c>
      <c r="F375" s="6" t="s">
        <v>1140</v>
      </c>
      <c r="G375" s="6">
        <v>1</v>
      </c>
      <c r="H375" s="6">
        <v>54.5</v>
      </c>
      <c r="I375" s="6">
        <v>67</v>
      </c>
      <c r="J375" s="6">
        <v>121.5</v>
      </c>
      <c r="K375" s="7">
        <f t="shared" si="40"/>
        <v>40.5</v>
      </c>
      <c r="L375" s="7">
        <f t="shared" si="41"/>
        <v>20.25</v>
      </c>
      <c r="M375" s="6"/>
      <c r="N375" s="7">
        <f t="shared" si="42"/>
        <v>20.25</v>
      </c>
      <c r="O375" s="6">
        <v>6</v>
      </c>
    </row>
    <row r="376" spans="1:15" ht="12.75">
      <c r="A376" s="6" t="s">
        <v>804</v>
      </c>
      <c r="B376" s="6" t="s">
        <v>1135</v>
      </c>
      <c r="C376" s="6" t="s">
        <v>1136</v>
      </c>
      <c r="D376" s="6" t="s">
        <v>1137</v>
      </c>
      <c r="E376" s="6" t="s">
        <v>1139</v>
      </c>
      <c r="F376" s="6" t="s">
        <v>1140</v>
      </c>
      <c r="G376" s="6">
        <v>1</v>
      </c>
      <c r="H376" s="6">
        <v>58</v>
      </c>
      <c r="I376" s="6">
        <v>54.5</v>
      </c>
      <c r="J376" s="6">
        <v>112.5</v>
      </c>
      <c r="K376" s="7">
        <f t="shared" si="40"/>
        <v>37.5</v>
      </c>
      <c r="L376" s="7">
        <f t="shared" si="41"/>
        <v>18.75</v>
      </c>
      <c r="M376" s="6"/>
      <c r="N376" s="7">
        <f t="shared" si="42"/>
        <v>18.75</v>
      </c>
      <c r="O376" s="6">
        <v>7</v>
      </c>
    </row>
    <row r="377" spans="1:15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7"/>
      <c r="L377" s="7"/>
      <c r="M377" s="6"/>
      <c r="N377" s="7"/>
      <c r="O377" s="6"/>
    </row>
    <row r="378" spans="1:15" ht="24">
      <c r="A378" s="6" t="s">
        <v>1181</v>
      </c>
      <c r="B378" s="6" t="s">
        <v>1182</v>
      </c>
      <c r="C378" s="6" t="s">
        <v>1183</v>
      </c>
      <c r="D378" s="6" t="s">
        <v>1162</v>
      </c>
      <c r="E378" s="6" t="s">
        <v>1164</v>
      </c>
      <c r="F378" s="6" t="s">
        <v>1165</v>
      </c>
      <c r="G378" s="6">
        <v>1</v>
      </c>
      <c r="H378" s="6">
        <v>94.8</v>
      </c>
      <c r="I378" s="6">
        <v>77.5</v>
      </c>
      <c r="J378" s="6">
        <v>172.3</v>
      </c>
      <c r="K378" s="7">
        <f aca="true" t="shared" si="43" ref="K378:K385">J378/3</f>
        <v>57.43333333333334</v>
      </c>
      <c r="L378" s="7">
        <f aca="true" t="shared" si="44" ref="L378:L385">K378*0.5</f>
        <v>28.71666666666667</v>
      </c>
      <c r="M378" s="6"/>
      <c r="N378" s="7">
        <f aca="true" t="shared" si="45" ref="N378:N385">L378</f>
        <v>28.71666666666667</v>
      </c>
      <c r="O378" s="6">
        <v>1</v>
      </c>
    </row>
    <row r="379" spans="1:15" ht="24">
      <c r="A379" s="6" t="s">
        <v>1178</v>
      </c>
      <c r="B379" s="6" t="s">
        <v>1179</v>
      </c>
      <c r="C379" s="6" t="s">
        <v>1180</v>
      </c>
      <c r="D379" s="6" t="s">
        <v>1162</v>
      </c>
      <c r="E379" s="6" t="s">
        <v>1164</v>
      </c>
      <c r="F379" s="6" t="s">
        <v>1165</v>
      </c>
      <c r="G379" s="6">
        <v>1</v>
      </c>
      <c r="H379" s="6">
        <v>79.7</v>
      </c>
      <c r="I379" s="6">
        <v>77</v>
      </c>
      <c r="J379" s="6">
        <v>156.7</v>
      </c>
      <c r="K379" s="7">
        <f t="shared" si="43"/>
        <v>52.23333333333333</v>
      </c>
      <c r="L379" s="7">
        <f t="shared" si="44"/>
        <v>26.116666666666664</v>
      </c>
      <c r="M379" s="6"/>
      <c r="N379" s="7">
        <f t="shared" si="45"/>
        <v>26.116666666666664</v>
      </c>
      <c r="O379" s="6">
        <v>2</v>
      </c>
    </row>
    <row r="380" spans="1:15" ht="24">
      <c r="A380" s="6" t="s">
        <v>1175</v>
      </c>
      <c r="B380" s="6" t="s">
        <v>1176</v>
      </c>
      <c r="C380" s="6" t="s">
        <v>1177</v>
      </c>
      <c r="D380" s="6" t="s">
        <v>1162</v>
      </c>
      <c r="E380" s="6" t="s">
        <v>1164</v>
      </c>
      <c r="F380" s="6" t="s">
        <v>1165</v>
      </c>
      <c r="G380" s="6">
        <v>1</v>
      </c>
      <c r="H380" s="6">
        <v>70.7</v>
      </c>
      <c r="I380" s="6">
        <v>83</v>
      </c>
      <c r="J380" s="6">
        <v>153.7</v>
      </c>
      <c r="K380" s="7">
        <f t="shared" si="43"/>
        <v>51.23333333333333</v>
      </c>
      <c r="L380" s="7">
        <f t="shared" si="44"/>
        <v>25.616666666666664</v>
      </c>
      <c r="M380" s="6"/>
      <c r="N380" s="7">
        <f t="shared" si="45"/>
        <v>25.616666666666664</v>
      </c>
      <c r="O380" s="6">
        <v>3</v>
      </c>
    </row>
    <row r="381" spans="1:15" ht="24">
      <c r="A381" s="6" t="s">
        <v>1172</v>
      </c>
      <c r="B381" s="6" t="s">
        <v>1173</v>
      </c>
      <c r="C381" s="6" t="s">
        <v>1174</v>
      </c>
      <c r="D381" s="6" t="s">
        <v>1162</v>
      </c>
      <c r="E381" s="6" t="s">
        <v>1164</v>
      </c>
      <c r="F381" s="6" t="s">
        <v>1165</v>
      </c>
      <c r="G381" s="6">
        <v>1</v>
      </c>
      <c r="H381" s="6">
        <v>69.8</v>
      </c>
      <c r="I381" s="6">
        <v>83.5</v>
      </c>
      <c r="J381" s="6">
        <v>153.3</v>
      </c>
      <c r="K381" s="7">
        <f t="shared" si="43"/>
        <v>51.1</v>
      </c>
      <c r="L381" s="7">
        <f t="shared" si="44"/>
        <v>25.55</v>
      </c>
      <c r="M381" s="6"/>
      <c r="N381" s="7">
        <f t="shared" si="45"/>
        <v>25.55</v>
      </c>
      <c r="O381" s="6">
        <v>4</v>
      </c>
    </row>
    <row r="382" spans="1:15" ht="24">
      <c r="A382" s="6" t="s">
        <v>1184</v>
      </c>
      <c r="B382" s="6" t="s">
        <v>1185</v>
      </c>
      <c r="C382" s="6" t="s">
        <v>1186</v>
      </c>
      <c r="D382" s="6" t="s">
        <v>1162</v>
      </c>
      <c r="E382" s="6" t="s">
        <v>1164</v>
      </c>
      <c r="F382" s="6" t="s">
        <v>1165</v>
      </c>
      <c r="G382" s="6">
        <v>1</v>
      </c>
      <c r="H382" s="6">
        <v>51</v>
      </c>
      <c r="I382" s="6">
        <v>86</v>
      </c>
      <c r="J382" s="6">
        <v>137</v>
      </c>
      <c r="K382" s="7">
        <f t="shared" si="43"/>
        <v>45.666666666666664</v>
      </c>
      <c r="L382" s="7">
        <f t="shared" si="44"/>
        <v>22.833333333333332</v>
      </c>
      <c r="M382" s="6"/>
      <c r="N382" s="7">
        <f t="shared" si="45"/>
        <v>22.833333333333332</v>
      </c>
      <c r="O382" s="6">
        <v>5</v>
      </c>
    </row>
    <row r="383" spans="1:15" ht="24">
      <c r="A383" s="6" t="s">
        <v>1159</v>
      </c>
      <c r="B383" s="6" t="s">
        <v>1160</v>
      </c>
      <c r="C383" s="6" t="s">
        <v>1161</v>
      </c>
      <c r="D383" s="6" t="s">
        <v>1162</v>
      </c>
      <c r="E383" s="6" t="s">
        <v>1164</v>
      </c>
      <c r="F383" s="6" t="s">
        <v>1165</v>
      </c>
      <c r="G383" s="6">
        <v>1</v>
      </c>
      <c r="H383" s="6">
        <v>66.4</v>
      </c>
      <c r="I383" s="6">
        <v>67.5</v>
      </c>
      <c r="J383" s="6">
        <v>133.9</v>
      </c>
      <c r="K383" s="7">
        <f t="shared" si="43"/>
        <v>44.63333333333333</v>
      </c>
      <c r="L383" s="7">
        <f t="shared" si="44"/>
        <v>22.316666666666666</v>
      </c>
      <c r="M383" s="6"/>
      <c r="N383" s="7">
        <f t="shared" si="45"/>
        <v>22.316666666666666</v>
      </c>
      <c r="O383" s="6">
        <v>6</v>
      </c>
    </row>
    <row r="384" spans="1:15" ht="24">
      <c r="A384" s="6" t="s">
        <v>1166</v>
      </c>
      <c r="B384" s="6" t="s">
        <v>1167</v>
      </c>
      <c r="C384" s="6" t="s">
        <v>1168</v>
      </c>
      <c r="D384" s="6" t="s">
        <v>1162</v>
      </c>
      <c r="E384" s="6" t="s">
        <v>1164</v>
      </c>
      <c r="F384" s="6" t="s">
        <v>1165</v>
      </c>
      <c r="G384" s="6">
        <v>1</v>
      </c>
      <c r="H384" s="5" t="s">
        <v>2317</v>
      </c>
      <c r="I384" s="5" t="s">
        <v>2317</v>
      </c>
      <c r="J384" s="6">
        <v>0</v>
      </c>
      <c r="K384" s="7">
        <f t="shared" si="43"/>
        <v>0</v>
      </c>
      <c r="L384" s="7">
        <f t="shared" si="44"/>
        <v>0</v>
      </c>
      <c r="M384" s="6"/>
      <c r="N384" s="7">
        <f t="shared" si="45"/>
        <v>0</v>
      </c>
      <c r="O384" s="6">
        <v>7</v>
      </c>
    </row>
    <row r="385" spans="1:15" ht="24">
      <c r="A385" s="6" t="s">
        <v>1169</v>
      </c>
      <c r="B385" s="6" t="s">
        <v>1170</v>
      </c>
      <c r="C385" s="6" t="s">
        <v>1171</v>
      </c>
      <c r="D385" s="6" t="s">
        <v>1162</v>
      </c>
      <c r="E385" s="6" t="s">
        <v>1164</v>
      </c>
      <c r="F385" s="6" t="s">
        <v>1165</v>
      </c>
      <c r="G385" s="6">
        <v>1</v>
      </c>
      <c r="H385" s="5" t="s">
        <v>2317</v>
      </c>
      <c r="I385" s="5" t="s">
        <v>2317</v>
      </c>
      <c r="J385" s="6">
        <v>0</v>
      </c>
      <c r="K385" s="7">
        <f t="shared" si="43"/>
        <v>0</v>
      </c>
      <c r="L385" s="7">
        <f t="shared" si="44"/>
        <v>0</v>
      </c>
      <c r="M385" s="6"/>
      <c r="N385" s="7">
        <f t="shared" si="45"/>
        <v>0</v>
      </c>
      <c r="O385" s="6">
        <v>7</v>
      </c>
    </row>
    <row r="386" spans="1:15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7"/>
      <c r="L386" s="7"/>
      <c r="M386" s="6"/>
      <c r="N386" s="7"/>
      <c r="O386" s="6"/>
    </row>
    <row r="387" spans="1:18" ht="24">
      <c r="A387" s="9" t="s">
        <v>1194</v>
      </c>
      <c r="B387" s="10" t="s">
        <v>1195</v>
      </c>
      <c r="C387" s="10" t="s">
        <v>1196</v>
      </c>
      <c r="D387" s="10" t="s">
        <v>1190</v>
      </c>
      <c r="E387" s="9" t="s">
        <v>1192</v>
      </c>
      <c r="F387" s="9" t="s">
        <v>1193</v>
      </c>
      <c r="G387" s="10">
        <v>1</v>
      </c>
      <c r="H387" s="10">
        <v>88.1</v>
      </c>
      <c r="I387" s="10">
        <v>80</v>
      </c>
      <c r="J387" s="10">
        <v>168.1</v>
      </c>
      <c r="K387" s="11">
        <f>J387/3</f>
        <v>56.03333333333333</v>
      </c>
      <c r="L387" s="11">
        <f>K387*0.5</f>
        <v>28.016666666666666</v>
      </c>
      <c r="M387" s="10"/>
      <c r="N387" s="11">
        <f>L387</f>
        <v>28.016666666666666</v>
      </c>
      <c r="O387" s="10">
        <v>1</v>
      </c>
      <c r="P387" s="12"/>
      <c r="Q387" s="13"/>
      <c r="R387" s="12"/>
    </row>
    <row r="388" spans="1:18" ht="24">
      <c r="A388" s="9" t="s">
        <v>1197</v>
      </c>
      <c r="B388" s="10" t="s">
        <v>1198</v>
      </c>
      <c r="C388" s="10" t="s">
        <v>1199</v>
      </c>
      <c r="D388" s="10" t="s">
        <v>1190</v>
      </c>
      <c r="E388" s="9" t="s">
        <v>1192</v>
      </c>
      <c r="F388" s="9" t="s">
        <v>1193</v>
      </c>
      <c r="G388" s="10">
        <v>1</v>
      </c>
      <c r="H388" s="10">
        <v>70.9</v>
      </c>
      <c r="I388" s="10">
        <v>79</v>
      </c>
      <c r="J388" s="10">
        <v>149.9</v>
      </c>
      <c r="K388" s="11">
        <f>J388/3</f>
        <v>49.96666666666667</v>
      </c>
      <c r="L388" s="11">
        <f>K388*0.5</f>
        <v>24.983333333333334</v>
      </c>
      <c r="M388" s="10"/>
      <c r="N388" s="11">
        <f>L388</f>
        <v>24.983333333333334</v>
      </c>
      <c r="O388" s="10">
        <v>2</v>
      </c>
      <c r="P388" s="12"/>
      <c r="Q388" s="13"/>
      <c r="R388" s="12"/>
    </row>
    <row r="389" spans="1:18" ht="24">
      <c r="A389" s="9" t="s">
        <v>1187</v>
      </c>
      <c r="B389" s="10" t="s">
        <v>1188</v>
      </c>
      <c r="C389" s="10" t="s">
        <v>1189</v>
      </c>
      <c r="D389" s="10" t="s">
        <v>1190</v>
      </c>
      <c r="E389" s="9" t="s">
        <v>1192</v>
      </c>
      <c r="F389" s="9" t="s">
        <v>1193</v>
      </c>
      <c r="G389" s="10">
        <v>1</v>
      </c>
      <c r="H389" s="9" t="s">
        <v>2317</v>
      </c>
      <c r="I389" s="9" t="s">
        <v>2317</v>
      </c>
      <c r="J389" s="10">
        <v>0</v>
      </c>
      <c r="K389" s="11">
        <f>J389/3</f>
        <v>0</v>
      </c>
      <c r="L389" s="11">
        <f>K389*0.5</f>
        <v>0</v>
      </c>
      <c r="M389" s="10"/>
      <c r="N389" s="11">
        <f>L389</f>
        <v>0</v>
      </c>
      <c r="O389" s="10">
        <v>3</v>
      </c>
      <c r="P389" s="12"/>
      <c r="Q389" s="13"/>
      <c r="R389" s="12"/>
    </row>
    <row r="390" spans="1:15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7"/>
      <c r="L390" s="7"/>
      <c r="M390" s="6"/>
      <c r="N390" s="7"/>
      <c r="O390" s="6"/>
    </row>
    <row r="391" spans="1:15" ht="24">
      <c r="A391" s="6" t="s">
        <v>1230</v>
      </c>
      <c r="B391" s="6" t="s">
        <v>1231</v>
      </c>
      <c r="C391" s="6" t="s">
        <v>1232</v>
      </c>
      <c r="D391" s="6" t="s">
        <v>1203</v>
      </c>
      <c r="E391" s="6" t="s">
        <v>1205</v>
      </c>
      <c r="F391" s="6" t="s">
        <v>1206</v>
      </c>
      <c r="G391" s="6">
        <v>2</v>
      </c>
      <c r="H391" s="6">
        <v>117.5</v>
      </c>
      <c r="I391" s="6">
        <v>113.5</v>
      </c>
      <c r="J391" s="6">
        <v>231</v>
      </c>
      <c r="K391" s="7">
        <f aca="true" t="shared" si="46" ref="K391:K431">J391/3</f>
        <v>77</v>
      </c>
      <c r="L391" s="7">
        <f aca="true" t="shared" si="47" ref="L391:L431">K391*0.5</f>
        <v>38.5</v>
      </c>
      <c r="M391" s="6"/>
      <c r="N391" s="7">
        <f aca="true" t="shared" si="48" ref="N391:N431">L391</f>
        <v>38.5</v>
      </c>
      <c r="O391" s="6">
        <v>1</v>
      </c>
    </row>
    <row r="392" spans="1:15" ht="24">
      <c r="A392" s="6" t="s">
        <v>1260</v>
      </c>
      <c r="B392" s="6" t="s">
        <v>1261</v>
      </c>
      <c r="C392" s="6" t="s">
        <v>1262</v>
      </c>
      <c r="D392" s="6" t="s">
        <v>1203</v>
      </c>
      <c r="E392" s="6" t="s">
        <v>1205</v>
      </c>
      <c r="F392" s="6" t="s">
        <v>1206</v>
      </c>
      <c r="G392" s="6">
        <v>2</v>
      </c>
      <c r="H392" s="6">
        <v>98</v>
      </c>
      <c r="I392" s="6">
        <v>102</v>
      </c>
      <c r="J392" s="6">
        <v>200</v>
      </c>
      <c r="K392" s="7">
        <f t="shared" si="46"/>
        <v>66.66666666666667</v>
      </c>
      <c r="L392" s="7">
        <f t="shared" si="47"/>
        <v>33.333333333333336</v>
      </c>
      <c r="M392" s="6"/>
      <c r="N392" s="7">
        <f t="shared" si="48"/>
        <v>33.333333333333336</v>
      </c>
      <c r="O392" s="6">
        <v>2</v>
      </c>
    </row>
    <row r="393" spans="1:15" ht="24">
      <c r="A393" s="6" t="s">
        <v>1281</v>
      </c>
      <c r="B393" s="6" t="s">
        <v>1282</v>
      </c>
      <c r="C393" s="6" t="s">
        <v>1283</v>
      </c>
      <c r="D393" s="6" t="s">
        <v>1203</v>
      </c>
      <c r="E393" s="6" t="s">
        <v>1205</v>
      </c>
      <c r="F393" s="6" t="s">
        <v>1206</v>
      </c>
      <c r="G393" s="6">
        <v>2</v>
      </c>
      <c r="H393" s="6">
        <v>93.5</v>
      </c>
      <c r="I393" s="6">
        <v>100</v>
      </c>
      <c r="J393" s="6">
        <v>193.5</v>
      </c>
      <c r="K393" s="7">
        <f t="shared" si="46"/>
        <v>64.5</v>
      </c>
      <c r="L393" s="7">
        <f t="shared" si="47"/>
        <v>32.25</v>
      </c>
      <c r="M393" s="6"/>
      <c r="N393" s="7">
        <f t="shared" si="48"/>
        <v>32.25</v>
      </c>
      <c r="O393" s="6">
        <v>3</v>
      </c>
    </row>
    <row r="394" spans="1:15" ht="24">
      <c r="A394" s="6" t="s">
        <v>1210</v>
      </c>
      <c r="B394" s="6" t="s">
        <v>1211</v>
      </c>
      <c r="C394" s="6" t="s">
        <v>1212</v>
      </c>
      <c r="D394" s="6" t="s">
        <v>1203</v>
      </c>
      <c r="E394" s="6" t="s">
        <v>1205</v>
      </c>
      <c r="F394" s="6" t="s">
        <v>1206</v>
      </c>
      <c r="G394" s="6">
        <v>2</v>
      </c>
      <c r="H394" s="6">
        <v>89</v>
      </c>
      <c r="I394" s="6">
        <v>98</v>
      </c>
      <c r="J394" s="6">
        <v>187</v>
      </c>
      <c r="K394" s="7">
        <f t="shared" si="46"/>
        <v>62.333333333333336</v>
      </c>
      <c r="L394" s="7">
        <f t="shared" si="47"/>
        <v>31.166666666666668</v>
      </c>
      <c r="M394" s="6"/>
      <c r="N394" s="7">
        <f t="shared" si="48"/>
        <v>31.166666666666668</v>
      </c>
      <c r="O394" s="6">
        <v>4</v>
      </c>
    </row>
    <row r="395" spans="1:15" ht="24">
      <c r="A395" s="6" t="s">
        <v>1311</v>
      </c>
      <c r="B395" s="6" t="s">
        <v>1312</v>
      </c>
      <c r="C395" s="6" t="s">
        <v>1313</v>
      </c>
      <c r="D395" s="6" t="s">
        <v>1203</v>
      </c>
      <c r="E395" s="6" t="s">
        <v>1205</v>
      </c>
      <c r="F395" s="6" t="s">
        <v>1206</v>
      </c>
      <c r="G395" s="6">
        <v>2</v>
      </c>
      <c r="H395" s="6">
        <v>97.5</v>
      </c>
      <c r="I395" s="6">
        <v>89.5</v>
      </c>
      <c r="J395" s="6">
        <v>187</v>
      </c>
      <c r="K395" s="7">
        <f t="shared" si="46"/>
        <v>62.333333333333336</v>
      </c>
      <c r="L395" s="7">
        <f t="shared" si="47"/>
        <v>31.166666666666668</v>
      </c>
      <c r="M395" s="6"/>
      <c r="N395" s="7">
        <f t="shared" si="48"/>
        <v>31.166666666666668</v>
      </c>
      <c r="O395" s="6">
        <v>4</v>
      </c>
    </row>
    <row r="396" spans="1:15" ht="24">
      <c r="A396" s="6" t="s">
        <v>1284</v>
      </c>
      <c r="B396" s="6" t="s">
        <v>1285</v>
      </c>
      <c r="C396" s="6" t="s">
        <v>1286</v>
      </c>
      <c r="D396" s="6" t="s">
        <v>1203</v>
      </c>
      <c r="E396" s="6" t="s">
        <v>1205</v>
      </c>
      <c r="F396" s="6" t="s">
        <v>1206</v>
      </c>
      <c r="G396" s="6">
        <v>2</v>
      </c>
      <c r="H396" s="6">
        <v>99</v>
      </c>
      <c r="I396" s="6">
        <v>83.5</v>
      </c>
      <c r="J396" s="6">
        <v>182.5</v>
      </c>
      <c r="K396" s="7">
        <f t="shared" si="46"/>
        <v>60.833333333333336</v>
      </c>
      <c r="L396" s="7">
        <f t="shared" si="47"/>
        <v>30.416666666666668</v>
      </c>
      <c r="M396" s="6"/>
      <c r="N396" s="7">
        <f t="shared" si="48"/>
        <v>30.416666666666668</v>
      </c>
      <c r="O396" s="6">
        <v>6</v>
      </c>
    </row>
    <row r="397" spans="1:15" ht="24">
      <c r="A397" s="6" t="s">
        <v>1224</v>
      </c>
      <c r="B397" s="6" t="s">
        <v>1225</v>
      </c>
      <c r="C397" s="6" t="s">
        <v>1226</v>
      </c>
      <c r="D397" s="6" t="s">
        <v>1203</v>
      </c>
      <c r="E397" s="6" t="s">
        <v>1205</v>
      </c>
      <c r="F397" s="6" t="s">
        <v>1206</v>
      </c>
      <c r="G397" s="6">
        <v>2</v>
      </c>
      <c r="H397" s="6">
        <v>92.5</v>
      </c>
      <c r="I397" s="6">
        <v>86</v>
      </c>
      <c r="J397" s="6">
        <v>178.5</v>
      </c>
      <c r="K397" s="7">
        <f t="shared" si="46"/>
        <v>59.5</v>
      </c>
      <c r="L397" s="7">
        <f t="shared" si="47"/>
        <v>29.75</v>
      </c>
      <c r="M397" s="6"/>
      <c r="N397" s="7">
        <f t="shared" si="48"/>
        <v>29.75</v>
      </c>
      <c r="O397" s="6">
        <v>7</v>
      </c>
    </row>
    <row r="398" spans="1:15" ht="24">
      <c r="A398" s="6" t="s">
        <v>1287</v>
      </c>
      <c r="B398" s="6" t="s">
        <v>1288</v>
      </c>
      <c r="C398" s="6" t="s">
        <v>1289</v>
      </c>
      <c r="D398" s="6" t="s">
        <v>1203</v>
      </c>
      <c r="E398" s="6" t="s">
        <v>1205</v>
      </c>
      <c r="F398" s="6" t="s">
        <v>1206</v>
      </c>
      <c r="G398" s="6">
        <v>2</v>
      </c>
      <c r="H398" s="6">
        <v>78</v>
      </c>
      <c r="I398" s="6">
        <v>100</v>
      </c>
      <c r="J398" s="6">
        <v>178</v>
      </c>
      <c r="K398" s="7">
        <f t="shared" si="46"/>
        <v>59.333333333333336</v>
      </c>
      <c r="L398" s="7">
        <f t="shared" si="47"/>
        <v>29.666666666666668</v>
      </c>
      <c r="M398" s="6"/>
      <c r="N398" s="7">
        <f t="shared" si="48"/>
        <v>29.666666666666668</v>
      </c>
      <c r="O398" s="6">
        <v>8</v>
      </c>
    </row>
    <row r="399" spans="1:15" ht="24">
      <c r="A399" s="6" t="s">
        <v>1233</v>
      </c>
      <c r="B399" s="6" t="s">
        <v>1234</v>
      </c>
      <c r="C399" s="6" t="s">
        <v>1235</v>
      </c>
      <c r="D399" s="6" t="s">
        <v>1203</v>
      </c>
      <c r="E399" s="6" t="s">
        <v>1205</v>
      </c>
      <c r="F399" s="6" t="s">
        <v>1206</v>
      </c>
      <c r="G399" s="6">
        <v>2</v>
      </c>
      <c r="H399" s="6">
        <v>75.5</v>
      </c>
      <c r="I399" s="6">
        <v>101.5</v>
      </c>
      <c r="J399" s="6">
        <v>177</v>
      </c>
      <c r="K399" s="7">
        <f t="shared" si="46"/>
        <v>59</v>
      </c>
      <c r="L399" s="7">
        <f t="shared" si="47"/>
        <v>29.5</v>
      </c>
      <c r="M399" s="6"/>
      <c r="N399" s="7">
        <f t="shared" si="48"/>
        <v>29.5</v>
      </c>
      <c r="O399" s="6">
        <v>9</v>
      </c>
    </row>
    <row r="400" spans="1:15" ht="24">
      <c r="A400" s="6" t="s">
        <v>169</v>
      </c>
      <c r="B400" s="6" t="s">
        <v>1222</v>
      </c>
      <c r="C400" s="6" t="s">
        <v>1223</v>
      </c>
      <c r="D400" s="6" t="s">
        <v>1203</v>
      </c>
      <c r="E400" s="6" t="s">
        <v>1205</v>
      </c>
      <c r="F400" s="6" t="s">
        <v>1206</v>
      </c>
      <c r="G400" s="6">
        <v>2</v>
      </c>
      <c r="H400" s="6">
        <v>77.5</v>
      </c>
      <c r="I400" s="6">
        <v>98.5</v>
      </c>
      <c r="J400" s="6">
        <v>176</v>
      </c>
      <c r="K400" s="7">
        <f t="shared" si="46"/>
        <v>58.666666666666664</v>
      </c>
      <c r="L400" s="7">
        <f t="shared" si="47"/>
        <v>29.333333333333332</v>
      </c>
      <c r="M400" s="6"/>
      <c r="N400" s="7">
        <f t="shared" si="48"/>
        <v>29.333333333333332</v>
      </c>
      <c r="O400" s="6">
        <v>10</v>
      </c>
    </row>
    <row r="401" spans="1:15" ht="24">
      <c r="A401" s="6" t="s">
        <v>1213</v>
      </c>
      <c r="B401" s="6" t="s">
        <v>1214</v>
      </c>
      <c r="C401" s="6" t="s">
        <v>1215</v>
      </c>
      <c r="D401" s="6" t="s">
        <v>1203</v>
      </c>
      <c r="E401" s="6" t="s">
        <v>1205</v>
      </c>
      <c r="F401" s="6" t="s">
        <v>1206</v>
      </c>
      <c r="G401" s="6">
        <v>2</v>
      </c>
      <c r="H401" s="6">
        <v>87.5</v>
      </c>
      <c r="I401" s="6">
        <v>81.5</v>
      </c>
      <c r="J401" s="6">
        <v>169</v>
      </c>
      <c r="K401" s="7">
        <f t="shared" si="46"/>
        <v>56.333333333333336</v>
      </c>
      <c r="L401" s="7">
        <f t="shared" si="47"/>
        <v>28.166666666666668</v>
      </c>
      <c r="M401" s="6"/>
      <c r="N401" s="7">
        <f t="shared" si="48"/>
        <v>28.166666666666668</v>
      </c>
      <c r="O401" s="6">
        <v>11</v>
      </c>
    </row>
    <row r="402" spans="1:15" ht="24">
      <c r="A402" s="6" t="s">
        <v>1314</v>
      </c>
      <c r="B402" s="6" t="s">
        <v>1315</v>
      </c>
      <c r="C402" s="6" t="s">
        <v>1316</v>
      </c>
      <c r="D402" s="6" t="s">
        <v>1203</v>
      </c>
      <c r="E402" s="6" t="s">
        <v>1205</v>
      </c>
      <c r="F402" s="6" t="s">
        <v>1206</v>
      </c>
      <c r="G402" s="6">
        <v>2</v>
      </c>
      <c r="H402" s="6">
        <v>74.5</v>
      </c>
      <c r="I402" s="6">
        <v>92.5</v>
      </c>
      <c r="J402" s="6">
        <v>167</v>
      </c>
      <c r="K402" s="7">
        <f t="shared" si="46"/>
        <v>55.666666666666664</v>
      </c>
      <c r="L402" s="7">
        <f t="shared" si="47"/>
        <v>27.833333333333332</v>
      </c>
      <c r="M402" s="6"/>
      <c r="N402" s="7">
        <f t="shared" si="48"/>
        <v>27.833333333333332</v>
      </c>
      <c r="O402" s="6">
        <v>12</v>
      </c>
    </row>
    <row r="403" spans="1:15" ht="24">
      <c r="A403" s="6" t="s">
        <v>1236</v>
      </c>
      <c r="B403" s="6" t="s">
        <v>1237</v>
      </c>
      <c r="C403" s="6" t="s">
        <v>1238</v>
      </c>
      <c r="D403" s="6" t="s">
        <v>1203</v>
      </c>
      <c r="E403" s="6" t="s">
        <v>1205</v>
      </c>
      <c r="F403" s="6" t="s">
        <v>1206</v>
      </c>
      <c r="G403" s="6">
        <v>2</v>
      </c>
      <c r="H403" s="6">
        <v>82.5</v>
      </c>
      <c r="I403" s="6">
        <v>79.5</v>
      </c>
      <c r="J403" s="6">
        <v>162</v>
      </c>
      <c r="K403" s="7">
        <f t="shared" si="46"/>
        <v>54</v>
      </c>
      <c r="L403" s="7">
        <f t="shared" si="47"/>
        <v>27</v>
      </c>
      <c r="M403" s="6"/>
      <c r="N403" s="7">
        <f t="shared" si="48"/>
        <v>27</v>
      </c>
      <c r="O403" s="6">
        <v>13</v>
      </c>
    </row>
    <row r="404" spans="1:15" ht="24">
      <c r="A404" s="6" t="s">
        <v>1296</v>
      </c>
      <c r="B404" s="6" t="s">
        <v>1297</v>
      </c>
      <c r="C404" s="6" t="s">
        <v>1298</v>
      </c>
      <c r="D404" s="6" t="s">
        <v>1203</v>
      </c>
      <c r="E404" s="6" t="s">
        <v>1205</v>
      </c>
      <c r="F404" s="6" t="s">
        <v>1206</v>
      </c>
      <c r="G404" s="6">
        <v>2</v>
      </c>
      <c r="H404" s="6">
        <v>72.5</v>
      </c>
      <c r="I404" s="6">
        <v>89</v>
      </c>
      <c r="J404" s="6">
        <v>161.5</v>
      </c>
      <c r="K404" s="7">
        <f t="shared" si="46"/>
        <v>53.833333333333336</v>
      </c>
      <c r="L404" s="7">
        <f t="shared" si="47"/>
        <v>26.916666666666668</v>
      </c>
      <c r="M404" s="6"/>
      <c r="N404" s="7">
        <f t="shared" si="48"/>
        <v>26.916666666666668</v>
      </c>
      <c r="O404" s="6">
        <v>14</v>
      </c>
    </row>
    <row r="405" spans="1:15" ht="24">
      <c r="A405" s="6" t="s">
        <v>1299</v>
      </c>
      <c r="B405" s="6" t="s">
        <v>1300</v>
      </c>
      <c r="C405" s="6" t="s">
        <v>1301</v>
      </c>
      <c r="D405" s="6" t="s">
        <v>1203</v>
      </c>
      <c r="E405" s="6" t="s">
        <v>1205</v>
      </c>
      <c r="F405" s="6" t="s">
        <v>1206</v>
      </c>
      <c r="G405" s="6">
        <v>2</v>
      </c>
      <c r="H405" s="6">
        <v>88</v>
      </c>
      <c r="I405" s="6">
        <v>72</v>
      </c>
      <c r="J405" s="6">
        <v>160</v>
      </c>
      <c r="K405" s="7">
        <f t="shared" si="46"/>
        <v>53.333333333333336</v>
      </c>
      <c r="L405" s="7">
        <f t="shared" si="47"/>
        <v>26.666666666666668</v>
      </c>
      <c r="M405" s="6"/>
      <c r="N405" s="7">
        <f t="shared" si="48"/>
        <v>26.666666666666668</v>
      </c>
      <c r="O405" s="6">
        <v>15</v>
      </c>
    </row>
    <row r="406" spans="1:15" ht="24">
      <c r="A406" s="6" t="s">
        <v>1323</v>
      </c>
      <c r="B406" s="6" t="s">
        <v>1324</v>
      </c>
      <c r="C406" s="6" t="s">
        <v>1325</v>
      </c>
      <c r="D406" s="6" t="s">
        <v>1203</v>
      </c>
      <c r="E406" s="6" t="s">
        <v>1205</v>
      </c>
      <c r="F406" s="6" t="s">
        <v>1206</v>
      </c>
      <c r="G406" s="6">
        <v>2</v>
      </c>
      <c r="H406" s="6">
        <v>80.5</v>
      </c>
      <c r="I406" s="6">
        <v>79.5</v>
      </c>
      <c r="J406" s="6">
        <v>160</v>
      </c>
      <c r="K406" s="7">
        <f t="shared" si="46"/>
        <v>53.333333333333336</v>
      </c>
      <c r="L406" s="7">
        <f t="shared" si="47"/>
        <v>26.666666666666668</v>
      </c>
      <c r="M406" s="6"/>
      <c r="N406" s="7">
        <f t="shared" si="48"/>
        <v>26.666666666666668</v>
      </c>
      <c r="O406" s="6">
        <v>15</v>
      </c>
    </row>
    <row r="407" spans="1:15" ht="24">
      <c r="A407" s="6" t="s">
        <v>1275</v>
      </c>
      <c r="B407" s="6" t="s">
        <v>1276</v>
      </c>
      <c r="C407" s="6" t="s">
        <v>1277</v>
      </c>
      <c r="D407" s="6" t="s">
        <v>1203</v>
      </c>
      <c r="E407" s="6" t="s">
        <v>1205</v>
      </c>
      <c r="F407" s="6" t="s">
        <v>1206</v>
      </c>
      <c r="G407" s="6">
        <v>2</v>
      </c>
      <c r="H407" s="6">
        <v>66.5</v>
      </c>
      <c r="I407" s="6">
        <v>91</v>
      </c>
      <c r="J407" s="6">
        <v>157.5</v>
      </c>
      <c r="K407" s="7">
        <f t="shared" si="46"/>
        <v>52.5</v>
      </c>
      <c r="L407" s="7">
        <f t="shared" si="47"/>
        <v>26.25</v>
      </c>
      <c r="M407" s="6"/>
      <c r="N407" s="7">
        <f t="shared" si="48"/>
        <v>26.25</v>
      </c>
      <c r="O407" s="6">
        <v>17</v>
      </c>
    </row>
    <row r="408" spans="1:15" ht="24">
      <c r="A408" s="6" t="s">
        <v>1320</v>
      </c>
      <c r="B408" s="6" t="s">
        <v>1321</v>
      </c>
      <c r="C408" s="6" t="s">
        <v>1322</v>
      </c>
      <c r="D408" s="6" t="s">
        <v>1203</v>
      </c>
      <c r="E408" s="6" t="s">
        <v>1205</v>
      </c>
      <c r="F408" s="6" t="s">
        <v>1206</v>
      </c>
      <c r="G408" s="6">
        <v>2</v>
      </c>
      <c r="H408" s="6">
        <v>70.5</v>
      </c>
      <c r="I408" s="6">
        <v>85</v>
      </c>
      <c r="J408" s="6">
        <v>155.5</v>
      </c>
      <c r="K408" s="7">
        <f t="shared" si="46"/>
        <v>51.833333333333336</v>
      </c>
      <c r="L408" s="7">
        <f t="shared" si="47"/>
        <v>25.916666666666668</v>
      </c>
      <c r="M408" s="6"/>
      <c r="N408" s="7">
        <f t="shared" si="48"/>
        <v>25.916666666666668</v>
      </c>
      <c r="O408" s="6">
        <v>18</v>
      </c>
    </row>
    <row r="409" spans="1:15" ht="24">
      <c r="A409" s="6" t="s">
        <v>1254</v>
      </c>
      <c r="B409" s="6" t="s">
        <v>1255</v>
      </c>
      <c r="C409" s="6" t="s">
        <v>1256</v>
      </c>
      <c r="D409" s="6" t="s">
        <v>1203</v>
      </c>
      <c r="E409" s="6" t="s">
        <v>1205</v>
      </c>
      <c r="F409" s="6" t="s">
        <v>1206</v>
      </c>
      <c r="G409" s="6">
        <v>2</v>
      </c>
      <c r="H409" s="6">
        <v>76</v>
      </c>
      <c r="I409" s="6">
        <v>78.5</v>
      </c>
      <c r="J409" s="6">
        <v>154.5</v>
      </c>
      <c r="K409" s="7">
        <f t="shared" si="46"/>
        <v>51.5</v>
      </c>
      <c r="L409" s="7">
        <f t="shared" si="47"/>
        <v>25.75</v>
      </c>
      <c r="M409" s="6"/>
      <c r="N409" s="7">
        <f t="shared" si="48"/>
        <v>25.75</v>
      </c>
      <c r="O409" s="6">
        <v>19</v>
      </c>
    </row>
    <row r="410" spans="1:15" ht="24">
      <c r="A410" s="6" t="s">
        <v>1242</v>
      </c>
      <c r="B410" s="6" t="s">
        <v>1243</v>
      </c>
      <c r="C410" s="6" t="s">
        <v>1244</v>
      </c>
      <c r="D410" s="6" t="s">
        <v>1203</v>
      </c>
      <c r="E410" s="6" t="s">
        <v>1205</v>
      </c>
      <c r="F410" s="6" t="s">
        <v>1206</v>
      </c>
      <c r="G410" s="6">
        <v>2</v>
      </c>
      <c r="H410" s="6">
        <v>70</v>
      </c>
      <c r="I410" s="6">
        <v>81</v>
      </c>
      <c r="J410" s="6">
        <v>151</v>
      </c>
      <c r="K410" s="7">
        <f t="shared" si="46"/>
        <v>50.333333333333336</v>
      </c>
      <c r="L410" s="7">
        <f t="shared" si="47"/>
        <v>25.166666666666668</v>
      </c>
      <c r="M410" s="6"/>
      <c r="N410" s="7">
        <f t="shared" si="48"/>
        <v>25.166666666666668</v>
      </c>
      <c r="O410" s="6">
        <v>20</v>
      </c>
    </row>
    <row r="411" spans="1:15" ht="24">
      <c r="A411" s="6" t="s">
        <v>1272</v>
      </c>
      <c r="B411" s="6" t="s">
        <v>1273</v>
      </c>
      <c r="C411" s="6" t="s">
        <v>1274</v>
      </c>
      <c r="D411" s="6" t="s">
        <v>1203</v>
      </c>
      <c r="E411" s="6" t="s">
        <v>1205</v>
      </c>
      <c r="F411" s="6" t="s">
        <v>1206</v>
      </c>
      <c r="G411" s="6">
        <v>2</v>
      </c>
      <c r="H411" s="6">
        <v>74.5</v>
      </c>
      <c r="I411" s="6">
        <v>72</v>
      </c>
      <c r="J411" s="6">
        <v>146.5</v>
      </c>
      <c r="K411" s="7">
        <f t="shared" si="46"/>
        <v>48.833333333333336</v>
      </c>
      <c r="L411" s="7">
        <f t="shared" si="47"/>
        <v>24.416666666666668</v>
      </c>
      <c r="M411" s="6"/>
      <c r="N411" s="7">
        <f t="shared" si="48"/>
        <v>24.416666666666668</v>
      </c>
      <c r="O411" s="6">
        <v>21</v>
      </c>
    </row>
    <row r="412" spans="1:15" ht="24">
      <c r="A412" s="6" t="s">
        <v>1200</v>
      </c>
      <c r="B412" s="6" t="s">
        <v>1201</v>
      </c>
      <c r="C412" s="6" t="s">
        <v>1202</v>
      </c>
      <c r="D412" s="6" t="s">
        <v>1203</v>
      </c>
      <c r="E412" s="6" t="s">
        <v>1205</v>
      </c>
      <c r="F412" s="6" t="s">
        <v>1206</v>
      </c>
      <c r="G412" s="6">
        <v>2</v>
      </c>
      <c r="H412" s="6">
        <v>70</v>
      </c>
      <c r="I412" s="6">
        <v>73</v>
      </c>
      <c r="J412" s="6">
        <v>143</v>
      </c>
      <c r="K412" s="7">
        <f t="shared" si="46"/>
        <v>47.666666666666664</v>
      </c>
      <c r="L412" s="7">
        <f t="shared" si="47"/>
        <v>23.833333333333332</v>
      </c>
      <c r="M412" s="6"/>
      <c r="N412" s="7">
        <f t="shared" si="48"/>
        <v>23.833333333333332</v>
      </c>
      <c r="O412" s="6">
        <v>22</v>
      </c>
    </row>
    <row r="413" spans="1:15" ht="24">
      <c r="A413" s="6" t="s">
        <v>1266</v>
      </c>
      <c r="B413" s="6" t="s">
        <v>1267</v>
      </c>
      <c r="C413" s="6" t="s">
        <v>1268</v>
      </c>
      <c r="D413" s="6" t="s">
        <v>1203</v>
      </c>
      <c r="E413" s="6" t="s">
        <v>1205</v>
      </c>
      <c r="F413" s="6" t="s">
        <v>1206</v>
      </c>
      <c r="G413" s="6">
        <v>2</v>
      </c>
      <c r="H413" s="6">
        <v>62</v>
      </c>
      <c r="I413" s="6">
        <v>79</v>
      </c>
      <c r="J413" s="6">
        <v>141</v>
      </c>
      <c r="K413" s="7">
        <f t="shared" si="46"/>
        <v>47</v>
      </c>
      <c r="L413" s="7">
        <f t="shared" si="47"/>
        <v>23.5</v>
      </c>
      <c r="M413" s="6"/>
      <c r="N413" s="7">
        <f t="shared" si="48"/>
        <v>23.5</v>
      </c>
      <c r="O413" s="6">
        <v>23</v>
      </c>
    </row>
    <row r="414" spans="1:15" ht="24">
      <c r="A414" s="6" t="s">
        <v>1308</v>
      </c>
      <c r="B414" s="6" t="s">
        <v>1309</v>
      </c>
      <c r="C414" s="6" t="s">
        <v>1310</v>
      </c>
      <c r="D414" s="6" t="s">
        <v>1203</v>
      </c>
      <c r="E414" s="6" t="s">
        <v>1205</v>
      </c>
      <c r="F414" s="6" t="s">
        <v>1206</v>
      </c>
      <c r="G414" s="6">
        <v>2</v>
      </c>
      <c r="H414" s="6">
        <v>79.5</v>
      </c>
      <c r="I414" s="6">
        <v>57</v>
      </c>
      <c r="J414" s="6">
        <v>136.5</v>
      </c>
      <c r="K414" s="7">
        <f t="shared" si="46"/>
        <v>45.5</v>
      </c>
      <c r="L414" s="7">
        <f t="shared" si="47"/>
        <v>22.75</v>
      </c>
      <c r="M414" s="6"/>
      <c r="N414" s="7">
        <f t="shared" si="48"/>
        <v>22.75</v>
      </c>
      <c r="O414" s="6">
        <v>24</v>
      </c>
    </row>
    <row r="415" spans="1:15" ht="24">
      <c r="A415" s="6" t="s">
        <v>1248</v>
      </c>
      <c r="B415" s="6" t="s">
        <v>1249</v>
      </c>
      <c r="C415" s="6" t="s">
        <v>1250</v>
      </c>
      <c r="D415" s="6" t="s">
        <v>1203</v>
      </c>
      <c r="E415" s="6" t="s">
        <v>1205</v>
      </c>
      <c r="F415" s="6" t="s">
        <v>1206</v>
      </c>
      <c r="G415" s="6">
        <v>2</v>
      </c>
      <c r="H415" s="6">
        <v>62.5</v>
      </c>
      <c r="I415" s="6">
        <v>69</v>
      </c>
      <c r="J415" s="6">
        <v>131.5</v>
      </c>
      <c r="K415" s="7">
        <f t="shared" si="46"/>
        <v>43.833333333333336</v>
      </c>
      <c r="L415" s="7">
        <f t="shared" si="47"/>
        <v>21.916666666666668</v>
      </c>
      <c r="M415" s="6"/>
      <c r="N415" s="7">
        <f t="shared" si="48"/>
        <v>21.916666666666668</v>
      </c>
      <c r="O415" s="6">
        <v>25</v>
      </c>
    </row>
    <row r="416" spans="1:15" ht="24">
      <c r="A416" s="6" t="s">
        <v>1293</v>
      </c>
      <c r="B416" s="6" t="s">
        <v>1294</v>
      </c>
      <c r="C416" s="6" t="s">
        <v>1295</v>
      </c>
      <c r="D416" s="6" t="s">
        <v>1203</v>
      </c>
      <c r="E416" s="6" t="s">
        <v>1205</v>
      </c>
      <c r="F416" s="6" t="s">
        <v>1206</v>
      </c>
      <c r="G416" s="6">
        <v>2</v>
      </c>
      <c r="H416" s="6">
        <v>64.5</v>
      </c>
      <c r="I416" s="6">
        <v>64</v>
      </c>
      <c r="J416" s="6">
        <v>128.5</v>
      </c>
      <c r="K416" s="7">
        <f t="shared" si="46"/>
        <v>42.833333333333336</v>
      </c>
      <c r="L416" s="7">
        <f t="shared" si="47"/>
        <v>21.416666666666668</v>
      </c>
      <c r="M416" s="6"/>
      <c r="N416" s="7">
        <f t="shared" si="48"/>
        <v>21.416666666666668</v>
      </c>
      <c r="O416" s="6">
        <v>26</v>
      </c>
    </row>
    <row r="417" spans="1:15" ht="24">
      <c r="A417" s="6" t="s">
        <v>1251</v>
      </c>
      <c r="B417" s="6" t="s">
        <v>1252</v>
      </c>
      <c r="C417" s="6" t="s">
        <v>1253</v>
      </c>
      <c r="D417" s="6" t="s">
        <v>1203</v>
      </c>
      <c r="E417" s="6" t="s">
        <v>1205</v>
      </c>
      <c r="F417" s="6" t="s">
        <v>1206</v>
      </c>
      <c r="G417" s="6">
        <v>2</v>
      </c>
      <c r="H417" s="6">
        <v>72.5</v>
      </c>
      <c r="I417" s="6">
        <v>55</v>
      </c>
      <c r="J417" s="6">
        <v>127.5</v>
      </c>
      <c r="K417" s="7">
        <f t="shared" si="46"/>
        <v>42.5</v>
      </c>
      <c r="L417" s="7">
        <f t="shared" si="47"/>
        <v>21.25</v>
      </c>
      <c r="M417" s="6"/>
      <c r="N417" s="7">
        <f t="shared" si="48"/>
        <v>21.25</v>
      </c>
      <c r="O417" s="6">
        <v>27</v>
      </c>
    </row>
    <row r="418" spans="1:15" ht="24">
      <c r="A418" s="6" t="s">
        <v>1269</v>
      </c>
      <c r="B418" s="6" t="s">
        <v>1270</v>
      </c>
      <c r="C418" s="6" t="s">
        <v>1271</v>
      </c>
      <c r="D418" s="6" t="s">
        <v>1203</v>
      </c>
      <c r="E418" s="6" t="s">
        <v>1205</v>
      </c>
      <c r="F418" s="6" t="s">
        <v>1206</v>
      </c>
      <c r="G418" s="6">
        <v>2</v>
      </c>
      <c r="H418" s="6">
        <v>61</v>
      </c>
      <c r="I418" s="6">
        <v>66</v>
      </c>
      <c r="J418" s="6">
        <v>127</v>
      </c>
      <c r="K418" s="7">
        <f t="shared" si="46"/>
        <v>42.333333333333336</v>
      </c>
      <c r="L418" s="7">
        <f t="shared" si="47"/>
        <v>21.166666666666668</v>
      </c>
      <c r="M418" s="6"/>
      <c r="N418" s="7">
        <f t="shared" si="48"/>
        <v>21.166666666666668</v>
      </c>
      <c r="O418" s="6">
        <v>28</v>
      </c>
    </row>
    <row r="419" spans="1:15" ht="24">
      <c r="A419" s="6" t="s">
        <v>1239</v>
      </c>
      <c r="B419" s="6" t="s">
        <v>1240</v>
      </c>
      <c r="C419" s="6" t="s">
        <v>1241</v>
      </c>
      <c r="D419" s="6" t="s">
        <v>1203</v>
      </c>
      <c r="E419" s="6" t="s">
        <v>1205</v>
      </c>
      <c r="F419" s="6" t="s">
        <v>1206</v>
      </c>
      <c r="G419" s="6">
        <v>2</v>
      </c>
      <c r="H419" s="6">
        <v>66.5</v>
      </c>
      <c r="I419" s="6">
        <v>59</v>
      </c>
      <c r="J419" s="6">
        <v>125.5</v>
      </c>
      <c r="K419" s="7">
        <f t="shared" si="46"/>
        <v>41.833333333333336</v>
      </c>
      <c r="L419" s="7">
        <f t="shared" si="47"/>
        <v>20.916666666666668</v>
      </c>
      <c r="M419" s="6"/>
      <c r="N419" s="7">
        <f t="shared" si="48"/>
        <v>20.916666666666668</v>
      </c>
      <c r="O419" s="6">
        <v>29</v>
      </c>
    </row>
    <row r="420" spans="1:15" ht="24">
      <c r="A420" s="6" t="s">
        <v>1317</v>
      </c>
      <c r="B420" s="6" t="s">
        <v>1318</v>
      </c>
      <c r="C420" s="6" t="s">
        <v>1319</v>
      </c>
      <c r="D420" s="6" t="s">
        <v>1203</v>
      </c>
      <c r="E420" s="6" t="s">
        <v>1205</v>
      </c>
      <c r="F420" s="6" t="s">
        <v>1206</v>
      </c>
      <c r="G420" s="6">
        <v>2</v>
      </c>
      <c r="H420" s="6">
        <v>49</v>
      </c>
      <c r="I420" s="6">
        <v>71</v>
      </c>
      <c r="J420" s="6">
        <v>120</v>
      </c>
      <c r="K420" s="7">
        <f t="shared" si="46"/>
        <v>40</v>
      </c>
      <c r="L420" s="7">
        <f t="shared" si="47"/>
        <v>20</v>
      </c>
      <c r="M420" s="6"/>
      <c r="N420" s="7">
        <f t="shared" si="48"/>
        <v>20</v>
      </c>
      <c r="O420" s="6">
        <v>30</v>
      </c>
    </row>
    <row r="421" spans="1:15" ht="24">
      <c r="A421" s="6" t="s">
        <v>1207</v>
      </c>
      <c r="B421" s="6" t="s">
        <v>1208</v>
      </c>
      <c r="C421" s="6" t="s">
        <v>1209</v>
      </c>
      <c r="D421" s="6" t="s">
        <v>1203</v>
      </c>
      <c r="E421" s="6" t="s">
        <v>1205</v>
      </c>
      <c r="F421" s="6" t="s">
        <v>1206</v>
      </c>
      <c r="G421" s="6">
        <v>2</v>
      </c>
      <c r="H421" s="6">
        <v>52</v>
      </c>
      <c r="I421" s="6">
        <v>67</v>
      </c>
      <c r="J421" s="6">
        <v>119</v>
      </c>
      <c r="K421" s="7">
        <f t="shared" si="46"/>
        <v>39.666666666666664</v>
      </c>
      <c r="L421" s="7">
        <f t="shared" si="47"/>
        <v>19.833333333333332</v>
      </c>
      <c r="M421" s="6"/>
      <c r="N421" s="7">
        <f t="shared" si="48"/>
        <v>19.833333333333332</v>
      </c>
      <c r="O421" s="6">
        <v>31</v>
      </c>
    </row>
    <row r="422" spans="1:15" ht="24">
      <c r="A422" s="6" t="s">
        <v>1216</v>
      </c>
      <c r="B422" s="6" t="s">
        <v>1217</v>
      </c>
      <c r="C422" s="6" t="s">
        <v>1218</v>
      </c>
      <c r="D422" s="6" t="s">
        <v>1203</v>
      </c>
      <c r="E422" s="6" t="s">
        <v>1205</v>
      </c>
      <c r="F422" s="6" t="s">
        <v>1206</v>
      </c>
      <c r="G422" s="6">
        <v>2</v>
      </c>
      <c r="H422" s="6">
        <v>68.5</v>
      </c>
      <c r="I422" s="6">
        <v>50</v>
      </c>
      <c r="J422" s="6">
        <v>118.5</v>
      </c>
      <c r="K422" s="7">
        <f t="shared" si="46"/>
        <v>39.5</v>
      </c>
      <c r="L422" s="7">
        <f t="shared" si="47"/>
        <v>19.75</v>
      </c>
      <c r="M422" s="6"/>
      <c r="N422" s="7">
        <f t="shared" si="48"/>
        <v>19.75</v>
      </c>
      <c r="O422" s="6">
        <v>32</v>
      </c>
    </row>
    <row r="423" spans="1:15" ht="24">
      <c r="A423" s="6" t="s">
        <v>1302</v>
      </c>
      <c r="B423" s="6" t="s">
        <v>1303</v>
      </c>
      <c r="C423" s="6" t="s">
        <v>1304</v>
      </c>
      <c r="D423" s="6" t="s">
        <v>1203</v>
      </c>
      <c r="E423" s="6" t="s">
        <v>1205</v>
      </c>
      <c r="F423" s="6" t="s">
        <v>1206</v>
      </c>
      <c r="G423" s="6">
        <v>2</v>
      </c>
      <c r="H423" s="6">
        <v>65</v>
      </c>
      <c r="I423" s="6">
        <v>50</v>
      </c>
      <c r="J423" s="6">
        <v>115</v>
      </c>
      <c r="K423" s="7">
        <f t="shared" si="46"/>
        <v>38.333333333333336</v>
      </c>
      <c r="L423" s="7">
        <f t="shared" si="47"/>
        <v>19.166666666666668</v>
      </c>
      <c r="M423" s="6"/>
      <c r="N423" s="7">
        <f t="shared" si="48"/>
        <v>19.166666666666668</v>
      </c>
      <c r="O423" s="6">
        <v>33</v>
      </c>
    </row>
    <row r="424" spans="1:15" ht="24">
      <c r="A424" s="6" t="s">
        <v>1290</v>
      </c>
      <c r="B424" s="6" t="s">
        <v>1291</v>
      </c>
      <c r="C424" s="6" t="s">
        <v>1292</v>
      </c>
      <c r="D424" s="6" t="s">
        <v>1203</v>
      </c>
      <c r="E424" s="6" t="s">
        <v>1205</v>
      </c>
      <c r="F424" s="6" t="s">
        <v>1206</v>
      </c>
      <c r="G424" s="6">
        <v>2</v>
      </c>
      <c r="H424" s="6">
        <v>51.5</v>
      </c>
      <c r="I424" s="6">
        <v>61</v>
      </c>
      <c r="J424" s="6">
        <v>112.5</v>
      </c>
      <c r="K424" s="7">
        <f t="shared" si="46"/>
        <v>37.5</v>
      </c>
      <c r="L424" s="7">
        <f t="shared" si="47"/>
        <v>18.75</v>
      </c>
      <c r="M424" s="6"/>
      <c r="N424" s="7">
        <f t="shared" si="48"/>
        <v>18.75</v>
      </c>
      <c r="O424" s="6">
        <v>34</v>
      </c>
    </row>
    <row r="425" spans="1:15" ht="24">
      <c r="A425" s="6" t="s">
        <v>1219</v>
      </c>
      <c r="B425" s="6" t="s">
        <v>1220</v>
      </c>
      <c r="C425" s="6" t="s">
        <v>1221</v>
      </c>
      <c r="D425" s="6" t="s">
        <v>1203</v>
      </c>
      <c r="E425" s="6" t="s">
        <v>1205</v>
      </c>
      <c r="F425" s="6" t="s">
        <v>1206</v>
      </c>
      <c r="G425" s="6">
        <v>2</v>
      </c>
      <c r="H425" s="6">
        <v>35.5</v>
      </c>
      <c r="I425" s="6">
        <v>73</v>
      </c>
      <c r="J425" s="6">
        <v>108.5</v>
      </c>
      <c r="K425" s="7">
        <f t="shared" si="46"/>
        <v>36.166666666666664</v>
      </c>
      <c r="L425" s="7">
        <f t="shared" si="47"/>
        <v>18.083333333333332</v>
      </c>
      <c r="M425" s="6"/>
      <c r="N425" s="7">
        <f t="shared" si="48"/>
        <v>18.083333333333332</v>
      </c>
      <c r="O425" s="6">
        <v>35</v>
      </c>
    </row>
    <row r="426" spans="1:15" ht="24">
      <c r="A426" s="6" t="s">
        <v>1278</v>
      </c>
      <c r="B426" s="6" t="s">
        <v>1279</v>
      </c>
      <c r="C426" s="6" t="s">
        <v>1280</v>
      </c>
      <c r="D426" s="6" t="s">
        <v>1203</v>
      </c>
      <c r="E426" s="6" t="s">
        <v>1205</v>
      </c>
      <c r="F426" s="6" t="s">
        <v>1206</v>
      </c>
      <c r="G426" s="6">
        <v>2</v>
      </c>
      <c r="H426" s="6">
        <v>52</v>
      </c>
      <c r="I426" s="6">
        <v>47</v>
      </c>
      <c r="J426" s="6">
        <v>99</v>
      </c>
      <c r="K426" s="7">
        <f t="shared" si="46"/>
        <v>33</v>
      </c>
      <c r="L426" s="7">
        <f t="shared" si="47"/>
        <v>16.5</v>
      </c>
      <c r="M426" s="6"/>
      <c r="N426" s="7">
        <f t="shared" si="48"/>
        <v>16.5</v>
      </c>
      <c r="O426" s="6">
        <v>36</v>
      </c>
    </row>
    <row r="427" spans="1:15" ht="24">
      <c r="A427" s="6" t="s">
        <v>1245</v>
      </c>
      <c r="B427" s="6" t="s">
        <v>1246</v>
      </c>
      <c r="C427" s="6" t="s">
        <v>1247</v>
      </c>
      <c r="D427" s="6" t="s">
        <v>1203</v>
      </c>
      <c r="E427" s="6" t="s">
        <v>1205</v>
      </c>
      <c r="F427" s="6" t="s">
        <v>1206</v>
      </c>
      <c r="G427" s="6">
        <v>2</v>
      </c>
      <c r="H427" s="6">
        <v>43</v>
      </c>
      <c r="I427" s="6">
        <v>45</v>
      </c>
      <c r="J427" s="6">
        <v>88</v>
      </c>
      <c r="K427" s="7">
        <f t="shared" si="46"/>
        <v>29.333333333333332</v>
      </c>
      <c r="L427" s="7">
        <f t="shared" si="47"/>
        <v>14.666666666666666</v>
      </c>
      <c r="M427" s="6"/>
      <c r="N427" s="7">
        <f t="shared" si="48"/>
        <v>14.666666666666666</v>
      </c>
      <c r="O427" s="6">
        <v>37</v>
      </c>
    </row>
    <row r="428" spans="1:15" ht="24">
      <c r="A428" s="6" t="s">
        <v>1257</v>
      </c>
      <c r="B428" s="6" t="s">
        <v>1258</v>
      </c>
      <c r="C428" s="6" t="s">
        <v>1259</v>
      </c>
      <c r="D428" s="6" t="s">
        <v>1203</v>
      </c>
      <c r="E428" s="6" t="s">
        <v>1205</v>
      </c>
      <c r="F428" s="6" t="s">
        <v>1206</v>
      </c>
      <c r="G428" s="6">
        <v>2</v>
      </c>
      <c r="H428" s="6">
        <v>38.5</v>
      </c>
      <c r="I428" s="6">
        <v>46</v>
      </c>
      <c r="J428" s="6">
        <v>84.5</v>
      </c>
      <c r="K428" s="7">
        <f t="shared" si="46"/>
        <v>28.166666666666668</v>
      </c>
      <c r="L428" s="7">
        <f t="shared" si="47"/>
        <v>14.083333333333334</v>
      </c>
      <c r="M428" s="6"/>
      <c r="N428" s="7">
        <f t="shared" si="48"/>
        <v>14.083333333333334</v>
      </c>
      <c r="O428" s="6">
        <v>38</v>
      </c>
    </row>
    <row r="429" spans="1:15" ht="24">
      <c r="A429" s="6" t="s">
        <v>1227</v>
      </c>
      <c r="B429" s="6" t="s">
        <v>1228</v>
      </c>
      <c r="C429" s="6" t="s">
        <v>1229</v>
      </c>
      <c r="D429" s="6" t="s">
        <v>1203</v>
      </c>
      <c r="E429" s="6" t="s">
        <v>1205</v>
      </c>
      <c r="F429" s="6" t="s">
        <v>1206</v>
      </c>
      <c r="G429" s="6">
        <v>2</v>
      </c>
      <c r="H429" s="5" t="s">
        <v>2317</v>
      </c>
      <c r="I429" s="5" t="s">
        <v>2317</v>
      </c>
      <c r="J429" s="6">
        <v>0</v>
      </c>
      <c r="K429" s="7">
        <f t="shared" si="46"/>
        <v>0</v>
      </c>
      <c r="L429" s="7">
        <f t="shared" si="47"/>
        <v>0</v>
      </c>
      <c r="M429" s="6"/>
      <c r="N429" s="7">
        <f t="shared" si="48"/>
        <v>0</v>
      </c>
      <c r="O429" s="6">
        <v>39</v>
      </c>
    </row>
    <row r="430" spans="1:15" ht="24">
      <c r="A430" s="6" t="s">
        <v>1263</v>
      </c>
      <c r="B430" s="6" t="s">
        <v>1264</v>
      </c>
      <c r="C430" s="6" t="s">
        <v>1265</v>
      </c>
      <c r="D430" s="6" t="s">
        <v>1203</v>
      </c>
      <c r="E430" s="6" t="s">
        <v>1205</v>
      </c>
      <c r="F430" s="6" t="s">
        <v>1206</v>
      </c>
      <c r="G430" s="6">
        <v>2</v>
      </c>
      <c r="H430" s="5" t="s">
        <v>2317</v>
      </c>
      <c r="I430" s="5" t="s">
        <v>2317</v>
      </c>
      <c r="J430" s="6">
        <v>0</v>
      </c>
      <c r="K430" s="7">
        <f t="shared" si="46"/>
        <v>0</v>
      </c>
      <c r="L430" s="7">
        <f t="shared" si="47"/>
        <v>0</v>
      </c>
      <c r="M430" s="6"/>
      <c r="N430" s="7">
        <f t="shared" si="48"/>
        <v>0</v>
      </c>
      <c r="O430" s="6">
        <v>39</v>
      </c>
    </row>
    <row r="431" spans="1:15" ht="24">
      <c r="A431" s="6" t="s">
        <v>1305</v>
      </c>
      <c r="B431" s="6" t="s">
        <v>1306</v>
      </c>
      <c r="C431" s="6" t="s">
        <v>1307</v>
      </c>
      <c r="D431" s="6" t="s">
        <v>1203</v>
      </c>
      <c r="E431" s="6" t="s">
        <v>1205</v>
      </c>
      <c r="F431" s="6" t="s">
        <v>1206</v>
      </c>
      <c r="G431" s="6">
        <v>2</v>
      </c>
      <c r="H431" s="5" t="s">
        <v>2317</v>
      </c>
      <c r="I431" s="5" t="s">
        <v>2317</v>
      </c>
      <c r="J431" s="6">
        <v>0</v>
      </c>
      <c r="K431" s="7">
        <f t="shared" si="46"/>
        <v>0</v>
      </c>
      <c r="L431" s="7">
        <f t="shared" si="47"/>
        <v>0</v>
      </c>
      <c r="M431" s="6"/>
      <c r="N431" s="7">
        <f t="shared" si="48"/>
        <v>0</v>
      </c>
      <c r="O431" s="6">
        <v>39</v>
      </c>
    </row>
    <row r="432" spans="1:15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7"/>
      <c r="L432" s="7"/>
      <c r="M432" s="6"/>
      <c r="N432" s="7"/>
      <c r="O432" s="6"/>
    </row>
    <row r="433" spans="1:15" ht="12.75">
      <c r="A433" s="6" t="s">
        <v>1365</v>
      </c>
      <c r="B433" s="6" t="s">
        <v>1366</v>
      </c>
      <c r="C433" s="6" t="s">
        <v>1367</v>
      </c>
      <c r="D433" s="6" t="s">
        <v>1329</v>
      </c>
      <c r="E433" s="6" t="s">
        <v>1205</v>
      </c>
      <c r="F433" s="6" t="s">
        <v>1331</v>
      </c>
      <c r="G433" s="6">
        <v>2</v>
      </c>
      <c r="H433" s="6">
        <v>75</v>
      </c>
      <c r="I433" s="6">
        <v>102</v>
      </c>
      <c r="J433" s="6">
        <v>177</v>
      </c>
      <c r="K433" s="7">
        <f aca="true" t="shared" si="49" ref="K433:K465">J433/3</f>
        <v>59</v>
      </c>
      <c r="L433" s="7">
        <f aca="true" t="shared" si="50" ref="L433:L465">K433*0.5</f>
        <v>29.5</v>
      </c>
      <c r="M433" s="6"/>
      <c r="N433" s="7">
        <f aca="true" t="shared" si="51" ref="N433:N465">L433</f>
        <v>29.5</v>
      </c>
      <c r="O433" s="6">
        <v>1</v>
      </c>
    </row>
    <row r="434" spans="1:15" ht="12.75">
      <c r="A434" s="6" t="s">
        <v>1371</v>
      </c>
      <c r="B434" s="6" t="s">
        <v>1372</v>
      </c>
      <c r="C434" s="6" t="s">
        <v>1373</v>
      </c>
      <c r="D434" s="6" t="s">
        <v>1329</v>
      </c>
      <c r="E434" s="6" t="s">
        <v>1205</v>
      </c>
      <c r="F434" s="6" t="s">
        <v>1331</v>
      </c>
      <c r="G434" s="6">
        <v>2</v>
      </c>
      <c r="H434" s="6">
        <v>85</v>
      </c>
      <c r="I434" s="6">
        <v>90</v>
      </c>
      <c r="J434" s="6">
        <v>175</v>
      </c>
      <c r="K434" s="7">
        <f t="shared" si="49"/>
        <v>58.333333333333336</v>
      </c>
      <c r="L434" s="7">
        <f t="shared" si="50"/>
        <v>29.166666666666668</v>
      </c>
      <c r="M434" s="6"/>
      <c r="N434" s="7">
        <f t="shared" si="51"/>
        <v>29.166666666666668</v>
      </c>
      <c r="O434" s="6">
        <v>2</v>
      </c>
    </row>
    <row r="435" spans="1:15" ht="12.75">
      <c r="A435" s="6" t="s">
        <v>1404</v>
      </c>
      <c r="B435" s="6" t="s">
        <v>1405</v>
      </c>
      <c r="C435" s="6" t="s">
        <v>1406</v>
      </c>
      <c r="D435" s="6" t="s">
        <v>1329</v>
      </c>
      <c r="E435" s="6" t="s">
        <v>1205</v>
      </c>
      <c r="F435" s="6" t="s">
        <v>1331</v>
      </c>
      <c r="G435" s="6">
        <v>2</v>
      </c>
      <c r="H435" s="6">
        <v>87</v>
      </c>
      <c r="I435" s="6">
        <v>83.5</v>
      </c>
      <c r="J435" s="6">
        <v>170.5</v>
      </c>
      <c r="K435" s="7">
        <f t="shared" si="49"/>
        <v>56.833333333333336</v>
      </c>
      <c r="L435" s="7">
        <f t="shared" si="50"/>
        <v>28.416666666666668</v>
      </c>
      <c r="M435" s="6"/>
      <c r="N435" s="7">
        <f t="shared" si="51"/>
        <v>28.416666666666668</v>
      </c>
      <c r="O435" s="6">
        <v>3</v>
      </c>
    </row>
    <row r="436" spans="1:15" ht="12.75">
      <c r="A436" s="6" t="s">
        <v>1374</v>
      </c>
      <c r="B436" s="6" t="s">
        <v>1375</v>
      </c>
      <c r="C436" s="6" t="s">
        <v>1376</v>
      </c>
      <c r="D436" s="6" t="s">
        <v>1329</v>
      </c>
      <c r="E436" s="6" t="s">
        <v>1205</v>
      </c>
      <c r="F436" s="6" t="s">
        <v>1331</v>
      </c>
      <c r="G436" s="6">
        <v>2</v>
      </c>
      <c r="H436" s="6">
        <v>83.5</v>
      </c>
      <c r="I436" s="6">
        <v>84</v>
      </c>
      <c r="J436" s="6">
        <v>167.5</v>
      </c>
      <c r="K436" s="7">
        <f t="shared" si="49"/>
        <v>55.833333333333336</v>
      </c>
      <c r="L436" s="7">
        <f t="shared" si="50"/>
        <v>27.916666666666668</v>
      </c>
      <c r="M436" s="6"/>
      <c r="N436" s="7">
        <f t="shared" si="51"/>
        <v>27.916666666666668</v>
      </c>
      <c r="O436" s="6">
        <v>4</v>
      </c>
    </row>
    <row r="437" spans="1:15" ht="12.75">
      <c r="A437" s="6" t="s">
        <v>1347</v>
      </c>
      <c r="B437" s="6" t="s">
        <v>1348</v>
      </c>
      <c r="C437" s="6" t="s">
        <v>1349</v>
      </c>
      <c r="D437" s="6" t="s">
        <v>1329</v>
      </c>
      <c r="E437" s="6" t="s">
        <v>1205</v>
      </c>
      <c r="F437" s="6" t="s">
        <v>1331</v>
      </c>
      <c r="G437" s="6">
        <v>2</v>
      </c>
      <c r="H437" s="6">
        <v>83.5</v>
      </c>
      <c r="I437" s="6">
        <v>83.5</v>
      </c>
      <c r="J437" s="6">
        <v>167</v>
      </c>
      <c r="K437" s="7">
        <f t="shared" si="49"/>
        <v>55.666666666666664</v>
      </c>
      <c r="L437" s="7">
        <f t="shared" si="50"/>
        <v>27.833333333333332</v>
      </c>
      <c r="M437" s="6"/>
      <c r="N437" s="7">
        <f t="shared" si="51"/>
        <v>27.833333333333332</v>
      </c>
      <c r="O437" s="6">
        <v>5</v>
      </c>
    </row>
    <row r="438" spans="1:15" ht="12.75">
      <c r="A438" s="6" t="s">
        <v>1398</v>
      </c>
      <c r="B438" s="6" t="s">
        <v>1399</v>
      </c>
      <c r="C438" s="6" t="s">
        <v>1400</v>
      </c>
      <c r="D438" s="6" t="s">
        <v>1329</v>
      </c>
      <c r="E438" s="6" t="s">
        <v>1205</v>
      </c>
      <c r="F438" s="6" t="s">
        <v>1331</v>
      </c>
      <c r="G438" s="6">
        <v>2</v>
      </c>
      <c r="H438" s="6">
        <v>81</v>
      </c>
      <c r="I438" s="6">
        <v>85.5</v>
      </c>
      <c r="J438" s="6">
        <v>166.5</v>
      </c>
      <c r="K438" s="7">
        <f t="shared" si="49"/>
        <v>55.5</v>
      </c>
      <c r="L438" s="7">
        <f t="shared" si="50"/>
        <v>27.75</v>
      </c>
      <c r="M438" s="6"/>
      <c r="N438" s="7">
        <f t="shared" si="51"/>
        <v>27.75</v>
      </c>
      <c r="O438" s="6">
        <v>6</v>
      </c>
    </row>
    <row r="439" spans="1:15" ht="12.75">
      <c r="A439" s="6" t="s">
        <v>1409</v>
      </c>
      <c r="B439" s="6" t="s">
        <v>1410</v>
      </c>
      <c r="C439" s="6" t="s">
        <v>1411</v>
      </c>
      <c r="D439" s="6" t="s">
        <v>1329</v>
      </c>
      <c r="E439" s="6" t="s">
        <v>1205</v>
      </c>
      <c r="F439" s="6" t="s">
        <v>1331</v>
      </c>
      <c r="G439" s="6">
        <v>2</v>
      </c>
      <c r="H439" s="6">
        <v>78</v>
      </c>
      <c r="I439" s="6">
        <v>88.5</v>
      </c>
      <c r="J439" s="6">
        <v>166.5</v>
      </c>
      <c r="K439" s="7">
        <f t="shared" si="49"/>
        <v>55.5</v>
      </c>
      <c r="L439" s="7">
        <f t="shared" si="50"/>
        <v>27.75</v>
      </c>
      <c r="M439" s="6"/>
      <c r="N439" s="7">
        <f t="shared" si="51"/>
        <v>27.75</v>
      </c>
      <c r="O439" s="6">
        <v>6</v>
      </c>
    </row>
    <row r="440" spans="1:15" ht="12.75">
      <c r="A440" s="6" t="s">
        <v>1178</v>
      </c>
      <c r="B440" s="6" t="s">
        <v>1407</v>
      </c>
      <c r="C440" s="6" t="s">
        <v>1408</v>
      </c>
      <c r="D440" s="6" t="s">
        <v>1329</v>
      </c>
      <c r="E440" s="6" t="s">
        <v>1205</v>
      </c>
      <c r="F440" s="6" t="s">
        <v>1331</v>
      </c>
      <c r="G440" s="6">
        <v>2</v>
      </c>
      <c r="H440" s="6">
        <v>78</v>
      </c>
      <c r="I440" s="6">
        <v>83.5</v>
      </c>
      <c r="J440" s="6">
        <v>161.5</v>
      </c>
      <c r="K440" s="7">
        <f t="shared" si="49"/>
        <v>53.833333333333336</v>
      </c>
      <c r="L440" s="7">
        <f t="shared" si="50"/>
        <v>26.916666666666668</v>
      </c>
      <c r="M440" s="6"/>
      <c r="N440" s="7">
        <f t="shared" si="51"/>
        <v>26.916666666666668</v>
      </c>
      <c r="O440" s="6">
        <v>8</v>
      </c>
    </row>
    <row r="441" spans="1:15" ht="12.75">
      <c r="A441" s="6" t="s">
        <v>1421</v>
      </c>
      <c r="B441" s="6" t="s">
        <v>1422</v>
      </c>
      <c r="C441" s="6" t="s">
        <v>1423</v>
      </c>
      <c r="D441" s="6" t="s">
        <v>1329</v>
      </c>
      <c r="E441" s="6" t="s">
        <v>1205</v>
      </c>
      <c r="F441" s="6" t="s">
        <v>1331</v>
      </c>
      <c r="G441" s="6">
        <v>2</v>
      </c>
      <c r="H441" s="6">
        <v>70</v>
      </c>
      <c r="I441" s="6">
        <v>90</v>
      </c>
      <c r="J441" s="6">
        <v>160</v>
      </c>
      <c r="K441" s="7">
        <f t="shared" si="49"/>
        <v>53.333333333333336</v>
      </c>
      <c r="L441" s="7">
        <f t="shared" si="50"/>
        <v>26.666666666666668</v>
      </c>
      <c r="M441" s="6"/>
      <c r="N441" s="7">
        <f t="shared" si="51"/>
        <v>26.666666666666668</v>
      </c>
      <c r="O441" s="6">
        <v>9</v>
      </c>
    </row>
    <row r="442" spans="1:15" ht="12.75">
      <c r="A442" s="6" t="s">
        <v>1395</v>
      </c>
      <c r="B442" s="6" t="s">
        <v>1396</v>
      </c>
      <c r="C442" s="6" t="s">
        <v>1397</v>
      </c>
      <c r="D442" s="6" t="s">
        <v>1329</v>
      </c>
      <c r="E442" s="6" t="s">
        <v>1205</v>
      </c>
      <c r="F442" s="6" t="s">
        <v>1331</v>
      </c>
      <c r="G442" s="6">
        <v>2</v>
      </c>
      <c r="H442" s="6">
        <v>60</v>
      </c>
      <c r="I442" s="6">
        <v>96</v>
      </c>
      <c r="J442" s="6">
        <v>156</v>
      </c>
      <c r="K442" s="7">
        <f t="shared" si="49"/>
        <v>52</v>
      </c>
      <c r="L442" s="7">
        <f t="shared" si="50"/>
        <v>26</v>
      </c>
      <c r="M442" s="6"/>
      <c r="N442" s="7">
        <f t="shared" si="51"/>
        <v>26</v>
      </c>
      <c r="O442" s="6">
        <v>10</v>
      </c>
    </row>
    <row r="443" spans="1:15" ht="12.75">
      <c r="A443" s="6" t="s">
        <v>1401</v>
      </c>
      <c r="B443" s="6" t="s">
        <v>1402</v>
      </c>
      <c r="C443" s="6" t="s">
        <v>1403</v>
      </c>
      <c r="D443" s="6" t="s">
        <v>1329</v>
      </c>
      <c r="E443" s="6" t="s">
        <v>1205</v>
      </c>
      <c r="F443" s="6" t="s">
        <v>1331</v>
      </c>
      <c r="G443" s="6">
        <v>2</v>
      </c>
      <c r="H443" s="6">
        <v>61.5</v>
      </c>
      <c r="I443" s="6">
        <v>89</v>
      </c>
      <c r="J443" s="6">
        <v>150.5</v>
      </c>
      <c r="K443" s="7">
        <f t="shared" si="49"/>
        <v>50.166666666666664</v>
      </c>
      <c r="L443" s="7">
        <f t="shared" si="50"/>
        <v>25.083333333333332</v>
      </c>
      <c r="M443" s="6"/>
      <c r="N443" s="7">
        <f t="shared" si="51"/>
        <v>25.083333333333332</v>
      </c>
      <c r="O443" s="6">
        <v>11</v>
      </c>
    </row>
    <row r="444" spans="1:15" ht="12.75">
      <c r="A444" s="6" t="s">
        <v>1383</v>
      </c>
      <c r="B444" s="6" t="s">
        <v>1384</v>
      </c>
      <c r="C444" s="6" t="s">
        <v>1385</v>
      </c>
      <c r="D444" s="6" t="s">
        <v>1329</v>
      </c>
      <c r="E444" s="6" t="s">
        <v>1205</v>
      </c>
      <c r="F444" s="6" t="s">
        <v>1331</v>
      </c>
      <c r="G444" s="6">
        <v>2</v>
      </c>
      <c r="H444" s="6">
        <v>77</v>
      </c>
      <c r="I444" s="6">
        <v>73</v>
      </c>
      <c r="J444" s="6">
        <v>150</v>
      </c>
      <c r="K444" s="7">
        <f t="shared" si="49"/>
        <v>50</v>
      </c>
      <c r="L444" s="7">
        <f t="shared" si="50"/>
        <v>25</v>
      </c>
      <c r="M444" s="6"/>
      <c r="N444" s="7">
        <f t="shared" si="51"/>
        <v>25</v>
      </c>
      <c r="O444" s="6">
        <v>12</v>
      </c>
    </row>
    <row r="445" spans="1:15" ht="12.75">
      <c r="A445" s="6" t="s">
        <v>1362</v>
      </c>
      <c r="B445" s="6" t="s">
        <v>1363</v>
      </c>
      <c r="C445" s="6" t="s">
        <v>1364</v>
      </c>
      <c r="D445" s="6" t="s">
        <v>1329</v>
      </c>
      <c r="E445" s="6" t="s">
        <v>1205</v>
      </c>
      <c r="F445" s="6" t="s">
        <v>1331</v>
      </c>
      <c r="G445" s="6">
        <v>2</v>
      </c>
      <c r="H445" s="6">
        <v>69.5</v>
      </c>
      <c r="I445" s="6">
        <v>77</v>
      </c>
      <c r="J445" s="6">
        <v>146.5</v>
      </c>
      <c r="K445" s="7">
        <f t="shared" si="49"/>
        <v>48.833333333333336</v>
      </c>
      <c r="L445" s="7">
        <f t="shared" si="50"/>
        <v>24.416666666666668</v>
      </c>
      <c r="M445" s="6"/>
      <c r="N445" s="7">
        <f t="shared" si="51"/>
        <v>24.416666666666668</v>
      </c>
      <c r="O445" s="6">
        <v>13</v>
      </c>
    </row>
    <row r="446" spans="1:15" ht="12.75">
      <c r="A446" s="6" t="s">
        <v>1392</v>
      </c>
      <c r="B446" s="6" t="s">
        <v>1393</v>
      </c>
      <c r="C446" s="6" t="s">
        <v>1394</v>
      </c>
      <c r="D446" s="6" t="s">
        <v>1329</v>
      </c>
      <c r="E446" s="6" t="s">
        <v>1205</v>
      </c>
      <c r="F446" s="6" t="s">
        <v>1331</v>
      </c>
      <c r="G446" s="6">
        <v>2</v>
      </c>
      <c r="H446" s="6">
        <v>64.5</v>
      </c>
      <c r="I446" s="6">
        <v>79</v>
      </c>
      <c r="J446" s="6">
        <v>143.5</v>
      </c>
      <c r="K446" s="7">
        <f t="shared" si="49"/>
        <v>47.833333333333336</v>
      </c>
      <c r="L446" s="7">
        <f t="shared" si="50"/>
        <v>23.916666666666668</v>
      </c>
      <c r="M446" s="6"/>
      <c r="N446" s="7">
        <f t="shared" si="51"/>
        <v>23.916666666666668</v>
      </c>
      <c r="O446" s="6">
        <v>14</v>
      </c>
    </row>
    <row r="447" spans="1:15" ht="12.75">
      <c r="A447" s="6" t="s">
        <v>1377</v>
      </c>
      <c r="B447" s="6" t="s">
        <v>1378</v>
      </c>
      <c r="C447" s="6" t="s">
        <v>1379</v>
      </c>
      <c r="D447" s="6" t="s">
        <v>1329</v>
      </c>
      <c r="E447" s="6" t="s">
        <v>1205</v>
      </c>
      <c r="F447" s="6" t="s">
        <v>1331</v>
      </c>
      <c r="G447" s="6">
        <v>2</v>
      </c>
      <c r="H447" s="6">
        <v>80.5</v>
      </c>
      <c r="I447" s="6">
        <v>62</v>
      </c>
      <c r="J447" s="6">
        <v>142.5</v>
      </c>
      <c r="K447" s="7">
        <f t="shared" si="49"/>
        <v>47.5</v>
      </c>
      <c r="L447" s="7">
        <f t="shared" si="50"/>
        <v>23.75</v>
      </c>
      <c r="M447" s="6"/>
      <c r="N447" s="7">
        <f t="shared" si="51"/>
        <v>23.75</v>
      </c>
      <c r="O447" s="6">
        <v>15</v>
      </c>
    </row>
    <row r="448" spans="1:15" ht="12.75">
      <c r="A448" s="6" t="s">
        <v>1341</v>
      </c>
      <c r="B448" s="6" t="s">
        <v>1342</v>
      </c>
      <c r="C448" s="6" t="s">
        <v>1343</v>
      </c>
      <c r="D448" s="6" t="s">
        <v>1329</v>
      </c>
      <c r="E448" s="6" t="s">
        <v>1205</v>
      </c>
      <c r="F448" s="6" t="s">
        <v>1331</v>
      </c>
      <c r="G448" s="6">
        <v>2</v>
      </c>
      <c r="H448" s="6">
        <v>55.5</v>
      </c>
      <c r="I448" s="6">
        <v>83</v>
      </c>
      <c r="J448" s="6">
        <v>138.5</v>
      </c>
      <c r="K448" s="7">
        <f t="shared" si="49"/>
        <v>46.166666666666664</v>
      </c>
      <c r="L448" s="7">
        <f t="shared" si="50"/>
        <v>23.083333333333332</v>
      </c>
      <c r="M448" s="6"/>
      <c r="N448" s="7">
        <f t="shared" si="51"/>
        <v>23.083333333333332</v>
      </c>
      <c r="O448" s="6">
        <v>16</v>
      </c>
    </row>
    <row r="449" spans="1:15" ht="12.75">
      <c r="A449" s="6" t="s">
        <v>1415</v>
      </c>
      <c r="B449" s="6" t="s">
        <v>1416</v>
      </c>
      <c r="C449" s="6" t="s">
        <v>1417</v>
      </c>
      <c r="D449" s="6" t="s">
        <v>1329</v>
      </c>
      <c r="E449" s="6" t="s">
        <v>1205</v>
      </c>
      <c r="F449" s="6" t="s">
        <v>1331</v>
      </c>
      <c r="G449" s="6">
        <v>2</v>
      </c>
      <c r="H449" s="6">
        <v>68.5</v>
      </c>
      <c r="I449" s="6">
        <v>67</v>
      </c>
      <c r="J449" s="6">
        <v>135.5</v>
      </c>
      <c r="K449" s="7">
        <f t="shared" si="49"/>
        <v>45.166666666666664</v>
      </c>
      <c r="L449" s="7">
        <f t="shared" si="50"/>
        <v>22.583333333333332</v>
      </c>
      <c r="M449" s="6"/>
      <c r="N449" s="7">
        <f t="shared" si="51"/>
        <v>22.583333333333332</v>
      </c>
      <c r="O449" s="6">
        <v>17</v>
      </c>
    </row>
    <row r="450" spans="1:15" ht="12.75">
      <c r="A450" s="6" t="s">
        <v>1412</v>
      </c>
      <c r="B450" s="6" t="s">
        <v>1413</v>
      </c>
      <c r="C450" s="6" t="s">
        <v>1414</v>
      </c>
      <c r="D450" s="6" t="s">
        <v>1329</v>
      </c>
      <c r="E450" s="6" t="s">
        <v>1205</v>
      </c>
      <c r="F450" s="6" t="s">
        <v>1331</v>
      </c>
      <c r="G450" s="6">
        <v>2</v>
      </c>
      <c r="H450" s="6">
        <v>54</v>
      </c>
      <c r="I450" s="6">
        <v>78</v>
      </c>
      <c r="J450" s="6">
        <v>132</v>
      </c>
      <c r="K450" s="7">
        <f t="shared" si="49"/>
        <v>44</v>
      </c>
      <c r="L450" s="7">
        <f t="shared" si="50"/>
        <v>22</v>
      </c>
      <c r="M450" s="6"/>
      <c r="N450" s="7">
        <f t="shared" si="51"/>
        <v>22</v>
      </c>
      <c r="O450" s="6">
        <v>18</v>
      </c>
    </row>
    <row r="451" spans="1:15" ht="12.75">
      <c r="A451" s="6" t="s">
        <v>1389</v>
      </c>
      <c r="B451" s="6" t="s">
        <v>1390</v>
      </c>
      <c r="C451" s="6" t="s">
        <v>1391</v>
      </c>
      <c r="D451" s="6" t="s">
        <v>1329</v>
      </c>
      <c r="E451" s="6" t="s">
        <v>1205</v>
      </c>
      <c r="F451" s="6" t="s">
        <v>1331</v>
      </c>
      <c r="G451" s="6">
        <v>2</v>
      </c>
      <c r="H451" s="6">
        <v>57.5</v>
      </c>
      <c r="I451" s="6">
        <v>72</v>
      </c>
      <c r="J451" s="6">
        <v>129.5</v>
      </c>
      <c r="K451" s="7">
        <f t="shared" si="49"/>
        <v>43.166666666666664</v>
      </c>
      <c r="L451" s="7">
        <f t="shared" si="50"/>
        <v>21.583333333333332</v>
      </c>
      <c r="M451" s="6"/>
      <c r="N451" s="7">
        <f t="shared" si="51"/>
        <v>21.583333333333332</v>
      </c>
      <c r="O451" s="6">
        <v>19</v>
      </c>
    </row>
    <row r="452" spans="1:15" ht="12.75">
      <c r="A452" s="6" t="s">
        <v>1418</v>
      </c>
      <c r="B452" s="6" t="s">
        <v>1419</v>
      </c>
      <c r="C452" s="6" t="s">
        <v>1420</v>
      </c>
      <c r="D452" s="6" t="s">
        <v>1329</v>
      </c>
      <c r="E452" s="6" t="s">
        <v>1205</v>
      </c>
      <c r="F452" s="6" t="s">
        <v>1331</v>
      </c>
      <c r="G452" s="6">
        <v>2</v>
      </c>
      <c r="H452" s="6">
        <v>62.5</v>
      </c>
      <c r="I452" s="6">
        <v>66</v>
      </c>
      <c r="J452" s="6">
        <v>128.5</v>
      </c>
      <c r="K452" s="7">
        <f t="shared" si="49"/>
        <v>42.833333333333336</v>
      </c>
      <c r="L452" s="7">
        <f t="shared" si="50"/>
        <v>21.416666666666668</v>
      </c>
      <c r="M452" s="6"/>
      <c r="N452" s="7">
        <f t="shared" si="51"/>
        <v>21.416666666666668</v>
      </c>
      <c r="O452" s="6">
        <v>20</v>
      </c>
    </row>
    <row r="453" spans="1:15" ht="12.75">
      <c r="A453" s="6" t="s">
        <v>1359</v>
      </c>
      <c r="B453" s="6" t="s">
        <v>1360</v>
      </c>
      <c r="C453" s="6" t="s">
        <v>1361</v>
      </c>
      <c r="D453" s="6" t="s">
        <v>1329</v>
      </c>
      <c r="E453" s="6" t="s">
        <v>1205</v>
      </c>
      <c r="F453" s="6" t="s">
        <v>1331</v>
      </c>
      <c r="G453" s="6">
        <v>2</v>
      </c>
      <c r="H453" s="6">
        <v>55</v>
      </c>
      <c r="I453" s="6">
        <v>73</v>
      </c>
      <c r="J453" s="6">
        <v>128</v>
      </c>
      <c r="K453" s="7">
        <f t="shared" si="49"/>
        <v>42.666666666666664</v>
      </c>
      <c r="L453" s="7">
        <f t="shared" si="50"/>
        <v>21.333333333333332</v>
      </c>
      <c r="M453" s="6"/>
      <c r="N453" s="7">
        <f t="shared" si="51"/>
        <v>21.333333333333332</v>
      </c>
      <c r="O453" s="6">
        <v>21</v>
      </c>
    </row>
    <row r="454" spans="1:15" ht="12.75">
      <c r="A454" s="6" t="s">
        <v>1424</v>
      </c>
      <c r="B454" s="6" t="s">
        <v>1425</v>
      </c>
      <c r="C454" s="6" t="s">
        <v>1426</v>
      </c>
      <c r="D454" s="6" t="s">
        <v>1329</v>
      </c>
      <c r="E454" s="6" t="s">
        <v>1205</v>
      </c>
      <c r="F454" s="6" t="s">
        <v>1331</v>
      </c>
      <c r="G454" s="6">
        <v>2</v>
      </c>
      <c r="H454" s="6">
        <v>73.5</v>
      </c>
      <c r="I454" s="6">
        <v>52.5</v>
      </c>
      <c r="J454" s="6">
        <v>126</v>
      </c>
      <c r="K454" s="7">
        <f t="shared" si="49"/>
        <v>42</v>
      </c>
      <c r="L454" s="7">
        <f t="shared" si="50"/>
        <v>21</v>
      </c>
      <c r="M454" s="6"/>
      <c r="N454" s="7">
        <f t="shared" si="51"/>
        <v>21</v>
      </c>
      <c r="O454" s="6">
        <v>22</v>
      </c>
    </row>
    <row r="455" spans="1:15" ht="12.75">
      <c r="A455" s="6" t="s">
        <v>1380</v>
      </c>
      <c r="B455" s="6" t="s">
        <v>1381</v>
      </c>
      <c r="C455" s="6" t="s">
        <v>1382</v>
      </c>
      <c r="D455" s="6" t="s">
        <v>1329</v>
      </c>
      <c r="E455" s="6" t="s">
        <v>1205</v>
      </c>
      <c r="F455" s="6" t="s">
        <v>1331</v>
      </c>
      <c r="G455" s="6">
        <v>2</v>
      </c>
      <c r="H455" s="6">
        <v>59.5</v>
      </c>
      <c r="I455" s="6">
        <v>66</v>
      </c>
      <c r="J455" s="6">
        <v>125.5</v>
      </c>
      <c r="K455" s="7">
        <f t="shared" si="49"/>
        <v>41.833333333333336</v>
      </c>
      <c r="L455" s="7">
        <f t="shared" si="50"/>
        <v>20.916666666666668</v>
      </c>
      <c r="M455" s="6"/>
      <c r="N455" s="7">
        <f t="shared" si="51"/>
        <v>20.916666666666668</v>
      </c>
      <c r="O455" s="6">
        <v>23</v>
      </c>
    </row>
    <row r="456" spans="1:15" ht="12.75">
      <c r="A456" s="6" t="s">
        <v>1338</v>
      </c>
      <c r="B456" s="6" t="s">
        <v>1339</v>
      </c>
      <c r="C456" s="6" t="s">
        <v>1340</v>
      </c>
      <c r="D456" s="6" t="s">
        <v>1329</v>
      </c>
      <c r="E456" s="6" t="s">
        <v>1205</v>
      </c>
      <c r="F456" s="6" t="s">
        <v>1331</v>
      </c>
      <c r="G456" s="6">
        <v>2</v>
      </c>
      <c r="H456" s="6">
        <v>51</v>
      </c>
      <c r="I456" s="6">
        <v>74</v>
      </c>
      <c r="J456" s="6">
        <v>125</v>
      </c>
      <c r="K456" s="7">
        <f t="shared" si="49"/>
        <v>41.666666666666664</v>
      </c>
      <c r="L456" s="7">
        <f t="shared" si="50"/>
        <v>20.833333333333332</v>
      </c>
      <c r="M456" s="6"/>
      <c r="N456" s="7">
        <f t="shared" si="51"/>
        <v>20.833333333333332</v>
      </c>
      <c r="O456" s="6">
        <v>24</v>
      </c>
    </row>
    <row r="457" spans="1:15" ht="12.75">
      <c r="A457" s="6" t="s">
        <v>1332</v>
      </c>
      <c r="B457" s="6" t="s">
        <v>1333</v>
      </c>
      <c r="C457" s="6" t="s">
        <v>1334</v>
      </c>
      <c r="D457" s="6" t="s">
        <v>1329</v>
      </c>
      <c r="E457" s="6" t="s">
        <v>1205</v>
      </c>
      <c r="F457" s="6" t="s">
        <v>1331</v>
      </c>
      <c r="G457" s="6">
        <v>2</v>
      </c>
      <c r="H457" s="6">
        <v>59.5</v>
      </c>
      <c r="I457" s="6">
        <v>49</v>
      </c>
      <c r="J457" s="6">
        <v>108.5</v>
      </c>
      <c r="K457" s="7">
        <f t="shared" si="49"/>
        <v>36.166666666666664</v>
      </c>
      <c r="L457" s="7">
        <f t="shared" si="50"/>
        <v>18.083333333333332</v>
      </c>
      <c r="M457" s="6"/>
      <c r="N457" s="7">
        <f t="shared" si="51"/>
        <v>18.083333333333332</v>
      </c>
      <c r="O457" s="6">
        <v>25</v>
      </c>
    </row>
    <row r="458" spans="1:15" ht="12.75">
      <c r="A458" s="6" t="s">
        <v>1326</v>
      </c>
      <c r="B458" s="6" t="s">
        <v>1327</v>
      </c>
      <c r="C458" s="6" t="s">
        <v>1328</v>
      </c>
      <c r="D458" s="6" t="s">
        <v>1329</v>
      </c>
      <c r="E458" s="6" t="s">
        <v>1205</v>
      </c>
      <c r="F458" s="6" t="s">
        <v>1331</v>
      </c>
      <c r="G458" s="6">
        <v>2</v>
      </c>
      <c r="H458" s="6">
        <v>57</v>
      </c>
      <c r="I458" s="6">
        <v>51</v>
      </c>
      <c r="J458" s="6">
        <v>108</v>
      </c>
      <c r="K458" s="7">
        <f t="shared" si="49"/>
        <v>36</v>
      </c>
      <c r="L458" s="7">
        <f t="shared" si="50"/>
        <v>18</v>
      </c>
      <c r="M458" s="6"/>
      <c r="N458" s="7">
        <f t="shared" si="51"/>
        <v>18</v>
      </c>
      <c r="O458" s="6">
        <v>26</v>
      </c>
    </row>
    <row r="459" spans="1:15" ht="12.75">
      <c r="A459" s="6" t="s">
        <v>1335</v>
      </c>
      <c r="B459" s="6" t="s">
        <v>1336</v>
      </c>
      <c r="C459" s="6" t="s">
        <v>1337</v>
      </c>
      <c r="D459" s="6" t="s">
        <v>1329</v>
      </c>
      <c r="E459" s="6" t="s">
        <v>1205</v>
      </c>
      <c r="F459" s="6" t="s">
        <v>1331</v>
      </c>
      <c r="G459" s="6">
        <v>2</v>
      </c>
      <c r="H459" s="5" t="s">
        <v>2317</v>
      </c>
      <c r="I459" s="5" t="s">
        <v>2317</v>
      </c>
      <c r="J459" s="6">
        <v>0</v>
      </c>
      <c r="K459" s="7">
        <f t="shared" si="49"/>
        <v>0</v>
      </c>
      <c r="L459" s="7">
        <f t="shared" si="50"/>
        <v>0</v>
      </c>
      <c r="M459" s="6"/>
      <c r="N459" s="7">
        <f t="shared" si="51"/>
        <v>0</v>
      </c>
      <c r="O459" s="6">
        <v>27</v>
      </c>
    </row>
    <row r="460" spans="1:15" ht="12.75">
      <c r="A460" s="6" t="s">
        <v>1344</v>
      </c>
      <c r="B460" s="6" t="s">
        <v>1345</v>
      </c>
      <c r="C460" s="6" t="s">
        <v>1346</v>
      </c>
      <c r="D460" s="6" t="s">
        <v>1329</v>
      </c>
      <c r="E460" s="6" t="s">
        <v>1205</v>
      </c>
      <c r="F460" s="6" t="s">
        <v>1331</v>
      </c>
      <c r="G460" s="6">
        <v>2</v>
      </c>
      <c r="H460" s="5" t="s">
        <v>2317</v>
      </c>
      <c r="I460" s="5" t="s">
        <v>2317</v>
      </c>
      <c r="J460" s="6">
        <v>0</v>
      </c>
      <c r="K460" s="7">
        <f t="shared" si="49"/>
        <v>0</v>
      </c>
      <c r="L460" s="7">
        <f t="shared" si="50"/>
        <v>0</v>
      </c>
      <c r="M460" s="6"/>
      <c r="N460" s="7">
        <f t="shared" si="51"/>
        <v>0</v>
      </c>
      <c r="O460" s="6">
        <v>27</v>
      </c>
    </row>
    <row r="461" spans="1:15" ht="12.75">
      <c r="A461" s="6" t="s">
        <v>1350</v>
      </c>
      <c r="B461" s="6" t="s">
        <v>1351</v>
      </c>
      <c r="C461" s="6" t="s">
        <v>1352</v>
      </c>
      <c r="D461" s="6" t="s">
        <v>1329</v>
      </c>
      <c r="E461" s="6" t="s">
        <v>1205</v>
      </c>
      <c r="F461" s="6" t="s">
        <v>1331</v>
      </c>
      <c r="G461" s="6">
        <v>2</v>
      </c>
      <c r="H461" s="5" t="s">
        <v>2317</v>
      </c>
      <c r="I461" s="5" t="s">
        <v>2317</v>
      </c>
      <c r="J461" s="6">
        <v>0</v>
      </c>
      <c r="K461" s="7">
        <f t="shared" si="49"/>
        <v>0</v>
      </c>
      <c r="L461" s="7">
        <f t="shared" si="50"/>
        <v>0</v>
      </c>
      <c r="M461" s="6"/>
      <c r="N461" s="7">
        <f t="shared" si="51"/>
        <v>0</v>
      </c>
      <c r="O461" s="6">
        <v>27</v>
      </c>
    </row>
    <row r="462" spans="1:15" ht="12.75">
      <c r="A462" s="6" t="s">
        <v>1353</v>
      </c>
      <c r="B462" s="6" t="s">
        <v>1354</v>
      </c>
      <c r="C462" s="6" t="s">
        <v>1355</v>
      </c>
      <c r="D462" s="6" t="s">
        <v>1329</v>
      </c>
      <c r="E462" s="6" t="s">
        <v>1205</v>
      </c>
      <c r="F462" s="6" t="s">
        <v>1331</v>
      </c>
      <c r="G462" s="6">
        <v>2</v>
      </c>
      <c r="H462" s="5" t="s">
        <v>2317</v>
      </c>
      <c r="I462" s="5" t="s">
        <v>2317</v>
      </c>
      <c r="J462" s="6">
        <v>0</v>
      </c>
      <c r="K462" s="7">
        <f t="shared" si="49"/>
        <v>0</v>
      </c>
      <c r="L462" s="7">
        <f t="shared" si="50"/>
        <v>0</v>
      </c>
      <c r="M462" s="6"/>
      <c r="N462" s="7">
        <f t="shared" si="51"/>
        <v>0</v>
      </c>
      <c r="O462" s="6">
        <v>27</v>
      </c>
    </row>
    <row r="463" spans="1:15" ht="12.75">
      <c r="A463" s="6" t="s">
        <v>1356</v>
      </c>
      <c r="B463" s="6" t="s">
        <v>1357</v>
      </c>
      <c r="C463" s="6" t="s">
        <v>1358</v>
      </c>
      <c r="D463" s="6" t="s">
        <v>1329</v>
      </c>
      <c r="E463" s="6" t="s">
        <v>1205</v>
      </c>
      <c r="F463" s="6" t="s">
        <v>1331</v>
      </c>
      <c r="G463" s="6">
        <v>2</v>
      </c>
      <c r="H463" s="5" t="s">
        <v>2317</v>
      </c>
      <c r="I463" s="5" t="s">
        <v>2317</v>
      </c>
      <c r="J463" s="6">
        <v>0</v>
      </c>
      <c r="K463" s="7">
        <f t="shared" si="49"/>
        <v>0</v>
      </c>
      <c r="L463" s="7">
        <f t="shared" si="50"/>
        <v>0</v>
      </c>
      <c r="M463" s="6"/>
      <c r="N463" s="7">
        <f t="shared" si="51"/>
        <v>0</v>
      </c>
      <c r="O463" s="6">
        <v>27</v>
      </c>
    </row>
    <row r="464" spans="1:15" ht="12.75">
      <c r="A464" s="6" t="s">
        <v>1368</v>
      </c>
      <c r="B464" s="6" t="s">
        <v>1369</v>
      </c>
      <c r="C464" s="6" t="s">
        <v>1370</v>
      </c>
      <c r="D464" s="6" t="s">
        <v>1329</v>
      </c>
      <c r="E464" s="6" t="s">
        <v>1205</v>
      </c>
      <c r="F464" s="6" t="s">
        <v>1331</v>
      </c>
      <c r="G464" s="6">
        <v>2</v>
      </c>
      <c r="H464" s="5" t="s">
        <v>2317</v>
      </c>
      <c r="I464" s="5" t="s">
        <v>2317</v>
      </c>
      <c r="J464" s="6">
        <v>0</v>
      </c>
      <c r="K464" s="7">
        <f t="shared" si="49"/>
        <v>0</v>
      </c>
      <c r="L464" s="7">
        <f t="shared" si="50"/>
        <v>0</v>
      </c>
      <c r="M464" s="6"/>
      <c r="N464" s="7">
        <f t="shared" si="51"/>
        <v>0</v>
      </c>
      <c r="O464" s="6">
        <v>27</v>
      </c>
    </row>
    <row r="465" spans="1:15" ht="12.75">
      <c r="A465" s="6" t="s">
        <v>1386</v>
      </c>
      <c r="B465" s="6" t="s">
        <v>1387</v>
      </c>
      <c r="C465" s="6" t="s">
        <v>1388</v>
      </c>
      <c r="D465" s="6" t="s">
        <v>1329</v>
      </c>
      <c r="E465" s="6" t="s">
        <v>1205</v>
      </c>
      <c r="F465" s="6" t="s">
        <v>1331</v>
      </c>
      <c r="G465" s="6">
        <v>2</v>
      </c>
      <c r="H465" s="5" t="s">
        <v>2317</v>
      </c>
      <c r="I465" s="5" t="s">
        <v>2317</v>
      </c>
      <c r="J465" s="6">
        <v>0</v>
      </c>
      <c r="K465" s="7">
        <f t="shared" si="49"/>
        <v>0</v>
      </c>
      <c r="L465" s="7">
        <f t="shared" si="50"/>
        <v>0</v>
      </c>
      <c r="M465" s="6"/>
      <c r="N465" s="7">
        <f t="shared" si="51"/>
        <v>0</v>
      </c>
      <c r="O465" s="6">
        <v>27</v>
      </c>
    </row>
    <row r="466" spans="1:15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7"/>
      <c r="L466" s="7"/>
      <c r="M466" s="6"/>
      <c r="N466" s="7"/>
      <c r="O466" s="6"/>
    </row>
    <row r="467" spans="1:15" ht="12.75">
      <c r="A467" s="6" t="s">
        <v>1600</v>
      </c>
      <c r="B467" s="6" t="s">
        <v>1601</v>
      </c>
      <c r="C467" s="6" t="s">
        <v>1602</v>
      </c>
      <c r="D467" s="6" t="s">
        <v>1430</v>
      </c>
      <c r="E467" s="6" t="s">
        <v>1432</v>
      </c>
      <c r="F467" s="6" t="s">
        <v>1433</v>
      </c>
      <c r="G467" s="6">
        <v>3</v>
      </c>
      <c r="H467" s="6">
        <v>98</v>
      </c>
      <c r="I467" s="6">
        <v>98</v>
      </c>
      <c r="J467" s="6">
        <v>196</v>
      </c>
      <c r="K467" s="7">
        <f aca="true" t="shared" si="52" ref="K467:K530">J467/3</f>
        <v>65.33333333333333</v>
      </c>
      <c r="L467" s="7">
        <f aca="true" t="shared" si="53" ref="L467:L530">K467*0.5</f>
        <v>32.666666666666664</v>
      </c>
      <c r="M467" s="6"/>
      <c r="N467" s="7">
        <f aca="true" t="shared" si="54" ref="N467:N530">L467</f>
        <v>32.666666666666664</v>
      </c>
      <c r="O467" s="6">
        <v>1</v>
      </c>
    </row>
    <row r="468" spans="1:15" ht="12.75">
      <c r="A468" s="6" t="s">
        <v>1443</v>
      </c>
      <c r="B468" s="6" t="s">
        <v>1444</v>
      </c>
      <c r="C468" s="6" t="s">
        <v>1445</v>
      </c>
      <c r="D468" s="6" t="s">
        <v>1430</v>
      </c>
      <c r="E468" s="6" t="s">
        <v>1432</v>
      </c>
      <c r="F468" s="6" t="s">
        <v>1433</v>
      </c>
      <c r="G468" s="6">
        <v>3</v>
      </c>
      <c r="H468" s="6">
        <v>91.5</v>
      </c>
      <c r="I468" s="6">
        <v>92</v>
      </c>
      <c r="J468" s="6">
        <v>183.5</v>
      </c>
      <c r="K468" s="7">
        <f t="shared" si="52"/>
        <v>61.166666666666664</v>
      </c>
      <c r="L468" s="7">
        <f t="shared" si="53"/>
        <v>30.583333333333332</v>
      </c>
      <c r="M468" s="6"/>
      <c r="N468" s="7">
        <f t="shared" si="54"/>
        <v>30.583333333333332</v>
      </c>
      <c r="O468" s="6">
        <v>2</v>
      </c>
    </row>
    <row r="469" spans="1:15" ht="12.75">
      <c r="A469" s="6" t="s">
        <v>1597</v>
      </c>
      <c r="B469" s="6" t="s">
        <v>1598</v>
      </c>
      <c r="C469" s="6" t="s">
        <v>1599</v>
      </c>
      <c r="D469" s="6" t="s">
        <v>1430</v>
      </c>
      <c r="E469" s="6" t="s">
        <v>1432</v>
      </c>
      <c r="F469" s="6" t="s">
        <v>1433</v>
      </c>
      <c r="G469" s="6">
        <v>3</v>
      </c>
      <c r="H469" s="6">
        <v>76</v>
      </c>
      <c r="I469" s="6">
        <v>104.5</v>
      </c>
      <c r="J469" s="6">
        <v>180.5</v>
      </c>
      <c r="K469" s="7">
        <f t="shared" si="52"/>
        <v>60.166666666666664</v>
      </c>
      <c r="L469" s="7">
        <f t="shared" si="53"/>
        <v>30.083333333333332</v>
      </c>
      <c r="M469" s="6"/>
      <c r="N469" s="7">
        <f t="shared" si="54"/>
        <v>30.083333333333332</v>
      </c>
      <c r="O469" s="6">
        <v>3</v>
      </c>
    </row>
    <row r="470" spans="1:15" ht="12.75">
      <c r="A470" s="6" t="s">
        <v>1476</v>
      </c>
      <c r="B470" s="6" t="s">
        <v>1477</v>
      </c>
      <c r="C470" s="6" t="s">
        <v>1478</v>
      </c>
      <c r="D470" s="6" t="s">
        <v>1430</v>
      </c>
      <c r="E470" s="6" t="s">
        <v>1432</v>
      </c>
      <c r="F470" s="6" t="s">
        <v>1433</v>
      </c>
      <c r="G470" s="6">
        <v>3</v>
      </c>
      <c r="H470" s="6">
        <v>85.5</v>
      </c>
      <c r="I470" s="6">
        <v>86.5</v>
      </c>
      <c r="J470" s="6">
        <v>172</v>
      </c>
      <c r="K470" s="7">
        <f t="shared" si="52"/>
        <v>57.333333333333336</v>
      </c>
      <c r="L470" s="7">
        <f t="shared" si="53"/>
        <v>28.666666666666668</v>
      </c>
      <c r="M470" s="6"/>
      <c r="N470" s="7">
        <f t="shared" si="54"/>
        <v>28.666666666666668</v>
      </c>
      <c r="O470" s="6">
        <v>4</v>
      </c>
    </row>
    <row r="471" spans="1:15" ht="12.75">
      <c r="A471" s="6" t="s">
        <v>1500</v>
      </c>
      <c r="B471" s="6" t="s">
        <v>1501</v>
      </c>
      <c r="C471" s="6" t="s">
        <v>1502</v>
      </c>
      <c r="D471" s="6" t="s">
        <v>1430</v>
      </c>
      <c r="E471" s="6" t="s">
        <v>1432</v>
      </c>
      <c r="F471" s="6" t="s">
        <v>1433</v>
      </c>
      <c r="G471" s="6">
        <v>3</v>
      </c>
      <c r="H471" s="6">
        <v>89.5</v>
      </c>
      <c r="I471" s="6">
        <v>79</v>
      </c>
      <c r="J471" s="6">
        <v>168.5</v>
      </c>
      <c r="K471" s="7">
        <f t="shared" si="52"/>
        <v>56.166666666666664</v>
      </c>
      <c r="L471" s="7">
        <f t="shared" si="53"/>
        <v>28.083333333333332</v>
      </c>
      <c r="M471" s="6"/>
      <c r="N471" s="7">
        <f t="shared" si="54"/>
        <v>28.083333333333332</v>
      </c>
      <c r="O471" s="6">
        <v>5</v>
      </c>
    </row>
    <row r="472" spans="1:15" ht="12.75">
      <c r="A472" s="6" t="s">
        <v>1488</v>
      </c>
      <c r="B472" s="6" t="s">
        <v>1489</v>
      </c>
      <c r="C472" s="6" t="s">
        <v>1490</v>
      </c>
      <c r="D472" s="6" t="s">
        <v>1430</v>
      </c>
      <c r="E472" s="6" t="s">
        <v>1432</v>
      </c>
      <c r="F472" s="6" t="s">
        <v>1433</v>
      </c>
      <c r="G472" s="6">
        <v>3</v>
      </c>
      <c r="H472" s="6">
        <v>75</v>
      </c>
      <c r="I472" s="6">
        <v>91.5</v>
      </c>
      <c r="J472" s="6">
        <v>166.5</v>
      </c>
      <c r="K472" s="7">
        <f t="shared" si="52"/>
        <v>55.5</v>
      </c>
      <c r="L472" s="7">
        <f t="shared" si="53"/>
        <v>27.75</v>
      </c>
      <c r="M472" s="6"/>
      <c r="N472" s="7">
        <f t="shared" si="54"/>
        <v>27.75</v>
      </c>
      <c r="O472" s="6">
        <v>6</v>
      </c>
    </row>
    <row r="473" spans="1:15" ht="12.75">
      <c r="A473" s="6" t="s">
        <v>1557</v>
      </c>
      <c r="B473" s="6" t="s">
        <v>1558</v>
      </c>
      <c r="C473" s="6" t="s">
        <v>1559</v>
      </c>
      <c r="D473" s="6" t="s">
        <v>1430</v>
      </c>
      <c r="E473" s="6" t="s">
        <v>1432</v>
      </c>
      <c r="F473" s="6" t="s">
        <v>1433</v>
      </c>
      <c r="G473" s="6">
        <v>3</v>
      </c>
      <c r="H473" s="6">
        <v>81.5</v>
      </c>
      <c r="I473" s="6">
        <v>85</v>
      </c>
      <c r="J473" s="6">
        <v>166.5</v>
      </c>
      <c r="K473" s="7">
        <f t="shared" si="52"/>
        <v>55.5</v>
      </c>
      <c r="L473" s="7">
        <f t="shared" si="53"/>
        <v>27.75</v>
      </c>
      <c r="M473" s="6"/>
      <c r="N473" s="7">
        <f t="shared" si="54"/>
        <v>27.75</v>
      </c>
      <c r="O473" s="6">
        <v>6</v>
      </c>
    </row>
    <row r="474" spans="1:15" ht="12.75">
      <c r="A474" s="6" t="s">
        <v>1569</v>
      </c>
      <c r="B474" s="6" t="s">
        <v>1570</v>
      </c>
      <c r="C474" s="6" t="s">
        <v>1571</v>
      </c>
      <c r="D474" s="6" t="s">
        <v>1430</v>
      </c>
      <c r="E474" s="6" t="s">
        <v>1432</v>
      </c>
      <c r="F474" s="6" t="s">
        <v>1433</v>
      </c>
      <c r="G474" s="6">
        <v>3</v>
      </c>
      <c r="H474" s="6">
        <v>93</v>
      </c>
      <c r="I474" s="6">
        <v>72</v>
      </c>
      <c r="J474" s="6">
        <v>165</v>
      </c>
      <c r="K474" s="7">
        <f t="shared" si="52"/>
        <v>55</v>
      </c>
      <c r="L474" s="7">
        <f t="shared" si="53"/>
        <v>27.5</v>
      </c>
      <c r="M474" s="6"/>
      <c r="N474" s="7">
        <f t="shared" si="54"/>
        <v>27.5</v>
      </c>
      <c r="O474" s="6">
        <v>8</v>
      </c>
    </row>
    <row r="475" spans="1:15" ht="12.75">
      <c r="A475" s="6" t="s">
        <v>1551</v>
      </c>
      <c r="B475" s="6" t="s">
        <v>1552</v>
      </c>
      <c r="C475" s="6" t="s">
        <v>1553</v>
      </c>
      <c r="D475" s="6" t="s">
        <v>1430</v>
      </c>
      <c r="E475" s="6" t="s">
        <v>1432</v>
      </c>
      <c r="F475" s="6" t="s">
        <v>1433</v>
      </c>
      <c r="G475" s="6">
        <v>3</v>
      </c>
      <c r="H475" s="6">
        <v>66</v>
      </c>
      <c r="I475" s="6">
        <v>97.5</v>
      </c>
      <c r="J475" s="6">
        <v>163.5</v>
      </c>
      <c r="K475" s="7">
        <f t="shared" si="52"/>
        <v>54.5</v>
      </c>
      <c r="L475" s="7">
        <f t="shared" si="53"/>
        <v>27.25</v>
      </c>
      <c r="M475" s="6"/>
      <c r="N475" s="7">
        <f t="shared" si="54"/>
        <v>27.25</v>
      </c>
      <c r="O475" s="6">
        <v>9</v>
      </c>
    </row>
    <row r="476" spans="1:15" ht="12.75">
      <c r="A476" s="6" t="s">
        <v>1515</v>
      </c>
      <c r="B476" s="6" t="s">
        <v>1516</v>
      </c>
      <c r="C476" s="6" t="s">
        <v>1517</v>
      </c>
      <c r="D476" s="6" t="s">
        <v>1430</v>
      </c>
      <c r="E476" s="6" t="s">
        <v>1432</v>
      </c>
      <c r="F476" s="6" t="s">
        <v>1433</v>
      </c>
      <c r="G476" s="6">
        <v>3</v>
      </c>
      <c r="H476" s="6">
        <v>72</v>
      </c>
      <c r="I476" s="6">
        <v>89.5</v>
      </c>
      <c r="J476" s="6">
        <v>161.5</v>
      </c>
      <c r="K476" s="7">
        <f t="shared" si="52"/>
        <v>53.833333333333336</v>
      </c>
      <c r="L476" s="7">
        <f t="shared" si="53"/>
        <v>26.916666666666668</v>
      </c>
      <c r="M476" s="6"/>
      <c r="N476" s="7">
        <f t="shared" si="54"/>
        <v>26.916666666666668</v>
      </c>
      <c r="O476" s="6">
        <v>10</v>
      </c>
    </row>
    <row r="477" spans="1:15" ht="12.75">
      <c r="A477" s="6" t="s">
        <v>1458</v>
      </c>
      <c r="B477" s="6" t="s">
        <v>1459</v>
      </c>
      <c r="C477" s="6" t="s">
        <v>1460</v>
      </c>
      <c r="D477" s="6" t="s">
        <v>1430</v>
      </c>
      <c r="E477" s="6" t="s">
        <v>1432</v>
      </c>
      <c r="F477" s="6" t="s">
        <v>1433</v>
      </c>
      <c r="G477" s="6">
        <v>3</v>
      </c>
      <c r="H477" s="6">
        <v>81</v>
      </c>
      <c r="I477" s="6">
        <v>79.5</v>
      </c>
      <c r="J477" s="6">
        <v>160.5</v>
      </c>
      <c r="K477" s="7">
        <f t="shared" si="52"/>
        <v>53.5</v>
      </c>
      <c r="L477" s="7">
        <f t="shared" si="53"/>
        <v>26.75</v>
      </c>
      <c r="M477" s="6"/>
      <c r="N477" s="7">
        <f t="shared" si="54"/>
        <v>26.75</v>
      </c>
      <c r="O477" s="6">
        <v>11</v>
      </c>
    </row>
    <row r="478" spans="1:15" ht="12.75">
      <c r="A478" s="6" t="s">
        <v>1518</v>
      </c>
      <c r="B478" s="6" t="s">
        <v>1519</v>
      </c>
      <c r="C478" s="6" t="s">
        <v>1520</v>
      </c>
      <c r="D478" s="6" t="s">
        <v>1430</v>
      </c>
      <c r="E478" s="6" t="s">
        <v>1432</v>
      </c>
      <c r="F478" s="6" t="s">
        <v>1433</v>
      </c>
      <c r="G478" s="6">
        <v>3</v>
      </c>
      <c r="H478" s="6">
        <v>75</v>
      </c>
      <c r="I478" s="6">
        <v>81</v>
      </c>
      <c r="J478" s="6">
        <v>156</v>
      </c>
      <c r="K478" s="7">
        <f t="shared" si="52"/>
        <v>52</v>
      </c>
      <c r="L478" s="7">
        <f t="shared" si="53"/>
        <v>26</v>
      </c>
      <c r="M478" s="6"/>
      <c r="N478" s="7">
        <f t="shared" si="54"/>
        <v>26</v>
      </c>
      <c r="O478" s="6">
        <v>12</v>
      </c>
    </row>
    <row r="479" spans="1:15" ht="12.75">
      <c r="A479" s="6" t="s">
        <v>1626</v>
      </c>
      <c r="B479" s="6" t="s">
        <v>1627</v>
      </c>
      <c r="C479" s="6" t="s">
        <v>1628</v>
      </c>
      <c r="D479" s="6" t="s">
        <v>1430</v>
      </c>
      <c r="E479" s="6" t="s">
        <v>1432</v>
      </c>
      <c r="F479" s="6" t="s">
        <v>1433</v>
      </c>
      <c r="G479" s="6">
        <v>3</v>
      </c>
      <c r="H479" s="6">
        <v>76</v>
      </c>
      <c r="I479" s="6">
        <v>80</v>
      </c>
      <c r="J479" s="6">
        <v>156</v>
      </c>
      <c r="K479" s="7">
        <f t="shared" si="52"/>
        <v>52</v>
      </c>
      <c r="L479" s="7">
        <f t="shared" si="53"/>
        <v>26</v>
      </c>
      <c r="M479" s="6"/>
      <c r="N479" s="7">
        <f t="shared" si="54"/>
        <v>26</v>
      </c>
      <c r="O479" s="6">
        <v>12</v>
      </c>
    </row>
    <row r="480" spans="1:15" ht="12.75">
      <c r="A480" s="6" t="s">
        <v>1485</v>
      </c>
      <c r="B480" s="6" t="s">
        <v>1486</v>
      </c>
      <c r="C480" s="6" t="s">
        <v>1487</v>
      </c>
      <c r="D480" s="6" t="s">
        <v>1430</v>
      </c>
      <c r="E480" s="6" t="s">
        <v>1432</v>
      </c>
      <c r="F480" s="6" t="s">
        <v>1433</v>
      </c>
      <c r="G480" s="6">
        <v>3</v>
      </c>
      <c r="H480" s="6">
        <v>62.5</v>
      </c>
      <c r="I480" s="6">
        <v>93</v>
      </c>
      <c r="J480" s="6">
        <v>155.5</v>
      </c>
      <c r="K480" s="7">
        <f t="shared" si="52"/>
        <v>51.833333333333336</v>
      </c>
      <c r="L480" s="7">
        <f t="shared" si="53"/>
        <v>25.916666666666668</v>
      </c>
      <c r="M480" s="6"/>
      <c r="N480" s="7">
        <f t="shared" si="54"/>
        <v>25.916666666666668</v>
      </c>
      <c r="O480" s="6">
        <v>14</v>
      </c>
    </row>
    <row r="481" spans="1:15" ht="12.75">
      <c r="A481" s="6" t="s">
        <v>1578</v>
      </c>
      <c r="B481" s="6" t="s">
        <v>1579</v>
      </c>
      <c r="C481" s="6" t="s">
        <v>1580</v>
      </c>
      <c r="D481" s="6" t="s">
        <v>1430</v>
      </c>
      <c r="E481" s="6" t="s">
        <v>1432</v>
      </c>
      <c r="F481" s="6" t="s">
        <v>1433</v>
      </c>
      <c r="G481" s="6">
        <v>3</v>
      </c>
      <c r="H481" s="6">
        <v>78</v>
      </c>
      <c r="I481" s="6">
        <v>74</v>
      </c>
      <c r="J481" s="6">
        <v>152</v>
      </c>
      <c r="K481" s="7">
        <f t="shared" si="52"/>
        <v>50.666666666666664</v>
      </c>
      <c r="L481" s="7">
        <f t="shared" si="53"/>
        <v>25.333333333333332</v>
      </c>
      <c r="M481" s="6"/>
      <c r="N481" s="7">
        <f t="shared" si="54"/>
        <v>25.333333333333332</v>
      </c>
      <c r="O481" s="6">
        <v>15</v>
      </c>
    </row>
    <row r="482" spans="1:15" ht="12.75">
      <c r="A482" s="6" t="s">
        <v>816</v>
      </c>
      <c r="B482" s="6" t="s">
        <v>1592</v>
      </c>
      <c r="C482" s="6" t="s">
        <v>1593</v>
      </c>
      <c r="D482" s="6" t="s">
        <v>1430</v>
      </c>
      <c r="E482" s="6" t="s">
        <v>1432</v>
      </c>
      <c r="F482" s="6" t="s">
        <v>1433</v>
      </c>
      <c r="G482" s="6">
        <v>3</v>
      </c>
      <c r="H482" s="6">
        <v>60.5</v>
      </c>
      <c r="I482" s="6">
        <v>91</v>
      </c>
      <c r="J482" s="6">
        <v>151.5</v>
      </c>
      <c r="K482" s="7">
        <f t="shared" si="52"/>
        <v>50.5</v>
      </c>
      <c r="L482" s="7">
        <f t="shared" si="53"/>
        <v>25.25</v>
      </c>
      <c r="M482" s="6"/>
      <c r="N482" s="7">
        <f t="shared" si="54"/>
        <v>25.25</v>
      </c>
      <c r="O482" s="6">
        <v>16</v>
      </c>
    </row>
    <row r="483" spans="1:15" ht="12.75">
      <c r="A483" s="6" t="s">
        <v>1545</v>
      </c>
      <c r="B483" s="6" t="s">
        <v>1546</v>
      </c>
      <c r="C483" s="6" t="s">
        <v>1547</v>
      </c>
      <c r="D483" s="6" t="s">
        <v>1430</v>
      </c>
      <c r="E483" s="6" t="s">
        <v>1432</v>
      </c>
      <c r="F483" s="6" t="s">
        <v>1433</v>
      </c>
      <c r="G483" s="6">
        <v>3</v>
      </c>
      <c r="H483" s="6">
        <v>70</v>
      </c>
      <c r="I483" s="6">
        <v>79</v>
      </c>
      <c r="J483" s="6">
        <v>149</v>
      </c>
      <c r="K483" s="7">
        <f t="shared" si="52"/>
        <v>49.666666666666664</v>
      </c>
      <c r="L483" s="7">
        <f t="shared" si="53"/>
        <v>24.833333333333332</v>
      </c>
      <c r="M483" s="6"/>
      <c r="N483" s="7">
        <f t="shared" si="54"/>
        <v>24.833333333333332</v>
      </c>
      <c r="O483" s="6">
        <v>17</v>
      </c>
    </row>
    <row r="484" spans="1:15" ht="12.75">
      <c r="A484" s="6" t="s">
        <v>1440</v>
      </c>
      <c r="B484" s="6" t="s">
        <v>1441</v>
      </c>
      <c r="C484" s="6" t="s">
        <v>1442</v>
      </c>
      <c r="D484" s="6" t="s">
        <v>1430</v>
      </c>
      <c r="E484" s="6" t="s">
        <v>1432</v>
      </c>
      <c r="F484" s="6" t="s">
        <v>1433</v>
      </c>
      <c r="G484" s="6">
        <v>3</v>
      </c>
      <c r="H484" s="6">
        <v>77</v>
      </c>
      <c r="I484" s="6">
        <v>71</v>
      </c>
      <c r="J484" s="6">
        <v>148</v>
      </c>
      <c r="K484" s="7">
        <f t="shared" si="52"/>
        <v>49.333333333333336</v>
      </c>
      <c r="L484" s="7">
        <f t="shared" si="53"/>
        <v>24.666666666666668</v>
      </c>
      <c r="M484" s="6"/>
      <c r="N484" s="7">
        <f t="shared" si="54"/>
        <v>24.666666666666668</v>
      </c>
      <c r="O484" s="6">
        <v>18</v>
      </c>
    </row>
    <row r="485" spans="1:15" ht="12.75">
      <c r="A485" s="6" t="s">
        <v>1464</v>
      </c>
      <c r="B485" s="6" t="s">
        <v>1465</v>
      </c>
      <c r="C485" s="6" t="s">
        <v>1466</v>
      </c>
      <c r="D485" s="6" t="s">
        <v>1430</v>
      </c>
      <c r="E485" s="6" t="s">
        <v>1432</v>
      </c>
      <c r="F485" s="6" t="s">
        <v>1433</v>
      </c>
      <c r="G485" s="6">
        <v>3</v>
      </c>
      <c r="H485" s="6">
        <v>66.5</v>
      </c>
      <c r="I485" s="6">
        <v>80.5</v>
      </c>
      <c r="J485" s="6">
        <v>147</v>
      </c>
      <c r="K485" s="7">
        <f t="shared" si="52"/>
        <v>49</v>
      </c>
      <c r="L485" s="7">
        <f t="shared" si="53"/>
        <v>24.5</v>
      </c>
      <c r="M485" s="6"/>
      <c r="N485" s="7">
        <f t="shared" si="54"/>
        <v>24.5</v>
      </c>
      <c r="O485" s="6">
        <v>19</v>
      </c>
    </row>
    <row r="486" spans="1:15" ht="12.75">
      <c r="A486" s="6" t="s">
        <v>1479</v>
      </c>
      <c r="B486" s="6" t="s">
        <v>1480</v>
      </c>
      <c r="C486" s="6" t="s">
        <v>1481</v>
      </c>
      <c r="D486" s="6" t="s">
        <v>1430</v>
      </c>
      <c r="E486" s="6" t="s">
        <v>1432</v>
      </c>
      <c r="F486" s="6" t="s">
        <v>1433</v>
      </c>
      <c r="G486" s="6">
        <v>3</v>
      </c>
      <c r="H486" s="6">
        <v>77</v>
      </c>
      <c r="I486" s="6">
        <v>69</v>
      </c>
      <c r="J486" s="6">
        <v>146</v>
      </c>
      <c r="K486" s="7">
        <f t="shared" si="52"/>
        <v>48.666666666666664</v>
      </c>
      <c r="L486" s="7">
        <f t="shared" si="53"/>
        <v>24.333333333333332</v>
      </c>
      <c r="M486" s="6"/>
      <c r="N486" s="7">
        <f t="shared" si="54"/>
        <v>24.333333333333332</v>
      </c>
      <c r="O486" s="6">
        <v>20</v>
      </c>
    </row>
    <row r="487" spans="1:15" ht="12.75">
      <c r="A487" s="6" t="s">
        <v>1434</v>
      </c>
      <c r="B487" s="6" t="s">
        <v>1435</v>
      </c>
      <c r="C487" s="6" t="s">
        <v>1436</v>
      </c>
      <c r="D487" s="6" t="s">
        <v>1430</v>
      </c>
      <c r="E487" s="6" t="s">
        <v>1432</v>
      </c>
      <c r="F487" s="6" t="s">
        <v>1433</v>
      </c>
      <c r="G487" s="6">
        <v>3</v>
      </c>
      <c r="H487" s="6">
        <v>64.5</v>
      </c>
      <c r="I487" s="6">
        <v>80</v>
      </c>
      <c r="J487" s="6">
        <v>144.5</v>
      </c>
      <c r="K487" s="7">
        <f t="shared" si="52"/>
        <v>48.166666666666664</v>
      </c>
      <c r="L487" s="7">
        <f t="shared" si="53"/>
        <v>24.083333333333332</v>
      </c>
      <c r="M487" s="6"/>
      <c r="N487" s="7">
        <f t="shared" si="54"/>
        <v>24.083333333333332</v>
      </c>
      <c r="O487" s="6">
        <v>21</v>
      </c>
    </row>
    <row r="488" spans="1:15" ht="12.75">
      <c r="A488" s="6" t="s">
        <v>1437</v>
      </c>
      <c r="B488" s="6" t="s">
        <v>1438</v>
      </c>
      <c r="C488" s="6" t="s">
        <v>1439</v>
      </c>
      <c r="D488" s="6" t="s">
        <v>1430</v>
      </c>
      <c r="E488" s="6" t="s">
        <v>1432</v>
      </c>
      <c r="F488" s="6" t="s">
        <v>1433</v>
      </c>
      <c r="G488" s="6">
        <v>3</v>
      </c>
      <c r="H488" s="6">
        <v>69</v>
      </c>
      <c r="I488" s="6">
        <v>75.5</v>
      </c>
      <c r="J488" s="6">
        <v>144.5</v>
      </c>
      <c r="K488" s="7">
        <f t="shared" si="52"/>
        <v>48.166666666666664</v>
      </c>
      <c r="L488" s="7">
        <f t="shared" si="53"/>
        <v>24.083333333333332</v>
      </c>
      <c r="M488" s="6"/>
      <c r="N488" s="7">
        <f t="shared" si="54"/>
        <v>24.083333333333332</v>
      </c>
      <c r="O488" s="6">
        <v>21</v>
      </c>
    </row>
    <row r="489" spans="1:15" ht="12.75">
      <c r="A489" s="6" t="s">
        <v>1563</v>
      </c>
      <c r="B489" s="6" t="s">
        <v>1564</v>
      </c>
      <c r="C489" s="6" t="s">
        <v>1565</v>
      </c>
      <c r="D489" s="6" t="s">
        <v>1430</v>
      </c>
      <c r="E489" s="6" t="s">
        <v>1432</v>
      </c>
      <c r="F489" s="6" t="s">
        <v>1433</v>
      </c>
      <c r="G489" s="6">
        <v>3</v>
      </c>
      <c r="H489" s="6">
        <v>68.5</v>
      </c>
      <c r="I489" s="6">
        <v>74</v>
      </c>
      <c r="J489" s="6">
        <v>142.5</v>
      </c>
      <c r="K489" s="7">
        <f t="shared" si="52"/>
        <v>47.5</v>
      </c>
      <c r="L489" s="7">
        <f t="shared" si="53"/>
        <v>23.75</v>
      </c>
      <c r="M489" s="6"/>
      <c r="N489" s="7">
        <f t="shared" si="54"/>
        <v>23.75</v>
      </c>
      <c r="O489" s="6">
        <v>23</v>
      </c>
    </row>
    <row r="490" spans="1:15" ht="12.75">
      <c r="A490" s="6" t="s">
        <v>1583</v>
      </c>
      <c r="B490" s="6" t="s">
        <v>1584</v>
      </c>
      <c r="C490" s="6" t="s">
        <v>1585</v>
      </c>
      <c r="D490" s="6" t="s">
        <v>1430</v>
      </c>
      <c r="E490" s="6" t="s">
        <v>1432</v>
      </c>
      <c r="F490" s="6" t="s">
        <v>1433</v>
      </c>
      <c r="G490" s="6">
        <v>3</v>
      </c>
      <c r="H490" s="6">
        <v>48.5</v>
      </c>
      <c r="I490" s="6">
        <v>92</v>
      </c>
      <c r="J490" s="6">
        <v>140.5</v>
      </c>
      <c r="K490" s="7">
        <f t="shared" si="52"/>
        <v>46.833333333333336</v>
      </c>
      <c r="L490" s="7">
        <f t="shared" si="53"/>
        <v>23.416666666666668</v>
      </c>
      <c r="M490" s="6"/>
      <c r="N490" s="7">
        <f t="shared" si="54"/>
        <v>23.416666666666668</v>
      </c>
      <c r="O490" s="6">
        <v>24</v>
      </c>
    </row>
    <row r="491" spans="1:15" ht="12.75">
      <c r="A491" s="6" t="s">
        <v>1536</v>
      </c>
      <c r="B491" s="6" t="s">
        <v>1537</v>
      </c>
      <c r="C491" s="6" t="s">
        <v>1538</v>
      </c>
      <c r="D491" s="6" t="s">
        <v>1430</v>
      </c>
      <c r="E491" s="6" t="s">
        <v>1432</v>
      </c>
      <c r="F491" s="6" t="s">
        <v>1433</v>
      </c>
      <c r="G491" s="6">
        <v>3</v>
      </c>
      <c r="H491" s="6">
        <v>75</v>
      </c>
      <c r="I491" s="6">
        <v>63.5</v>
      </c>
      <c r="J491" s="6">
        <v>138.5</v>
      </c>
      <c r="K491" s="7">
        <f t="shared" si="52"/>
        <v>46.166666666666664</v>
      </c>
      <c r="L491" s="7">
        <f t="shared" si="53"/>
        <v>23.083333333333332</v>
      </c>
      <c r="M491" s="6"/>
      <c r="N491" s="7">
        <f t="shared" si="54"/>
        <v>23.083333333333332</v>
      </c>
      <c r="O491" s="6">
        <v>25</v>
      </c>
    </row>
    <row r="492" spans="1:15" ht="12.75">
      <c r="A492" s="6" t="s">
        <v>1482</v>
      </c>
      <c r="B492" s="6" t="s">
        <v>1483</v>
      </c>
      <c r="C492" s="6" t="s">
        <v>1484</v>
      </c>
      <c r="D492" s="6" t="s">
        <v>1430</v>
      </c>
      <c r="E492" s="6" t="s">
        <v>1432</v>
      </c>
      <c r="F492" s="6" t="s">
        <v>1433</v>
      </c>
      <c r="G492" s="6">
        <v>3</v>
      </c>
      <c r="H492" s="6">
        <v>56.5</v>
      </c>
      <c r="I492" s="6">
        <v>81</v>
      </c>
      <c r="J492" s="6">
        <v>137.5</v>
      </c>
      <c r="K492" s="7">
        <f t="shared" si="52"/>
        <v>45.833333333333336</v>
      </c>
      <c r="L492" s="7">
        <f t="shared" si="53"/>
        <v>22.916666666666668</v>
      </c>
      <c r="M492" s="6"/>
      <c r="N492" s="7">
        <f t="shared" si="54"/>
        <v>22.916666666666668</v>
      </c>
      <c r="O492" s="6">
        <v>26</v>
      </c>
    </row>
    <row r="493" spans="1:15" ht="12.75">
      <c r="A493" s="6" t="s">
        <v>1575</v>
      </c>
      <c r="B493" s="6" t="s">
        <v>1576</v>
      </c>
      <c r="C493" s="6" t="s">
        <v>1577</v>
      </c>
      <c r="D493" s="6" t="s">
        <v>1430</v>
      </c>
      <c r="E493" s="6" t="s">
        <v>1432</v>
      </c>
      <c r="F493" s="6" t="s">
        <v>1433</v>
      </c>
      <c r="G493" s="6">
        <v>3</v>
      </c>
      <c r="H493" s="6">
        <v>52.5</v>
      </c>
      <c r="I493" s="6">
        <v>85</v>
      </c>
      <c r="J493" s="6">
        <v>137.5</v>
      </c>
      <c r="K493" s="7">
        <f t="shared" si="52"/>
        <v>45.833333333333336</v>
      </c>
      <c r="L493" s="7">
        <f t="shared" si="53"/>
        <v>22.916666666666668</v>
      </c>
      <c r="M493" s="6"/>
      <c r="N493" s="7">
        <f t="shared" si="54"/>
        <v>22.916666666666668</v>
      </c>
      <c r="O493" s="6">
        <v>26</v>
      </c>
    </row>
    <row r="494" spans="1:15" ht="12.75">
      <c r="A494" s="6" t="s">
        <v>918</v>
      </c>
      <c r="B494" s="6" t="s">
        <v>1603</v>
      </c>
      <c r="C494" s="6" t="s">
        <v>1604</v>
      </c>
      <c r="D494" s="6" t="s">
        <v>1430</v>
      </c>
      <c r="E494" s="6" t="s">
        <v>1432</v>
      </c>
      <c r="F494" s="6" t="s">
        <v>1433</v>
      </c>
      <c r="G494" s="6">
        <v>3</v>
      </c>
      <c r="H494" s="6">
        <v>59.5</v>
      </c>
      <c r="I494" s="6">
        <v>78</v>
      </c>
      <c r="J494" s="6">
        <v>137.5</v>
      </c>
      <c r="K494" s="7">
        <f t="shared" si="52"/>
        <v>45.833333333333336</v>
      </c>
      <c r="L494" s="7">
        <f t="shared" si="53"/>
        <v>22.916666666666668</v>
      </c>
      <c r="M494" s="6"/>
      <c r="N494" s="7">
        <f t="shared" si="54"/>
        <v>22.916666666666668</v>
      </c>
      <c r="O494" s="6">
        <v>26</v>
      </c>
    </row>
    <row r="495" spans="1:15" ht="12.75">
      <c r="A495" s="6" t="s">
        <v>1530</v>
      </c>
      <c r="B495" s="6" t="s">
        <v>1531</v>
      </c>
      <c r="C495" s="6" t="s">
        <v>1532</v>
      </c>
      <c r="D495" s="6" t="s">
        <v>1430</v>
      </c>
      <c r="E495" s="6" t="s">
        <v>1432</v>
      </c>
      <c r="F495" s="6" t="s">
        <v>1433</v>
      </c>
      <c r="G495" s="6">
        <v>3</v>
      </c>
      <c r="H495" s="6">
        <v>58</v>
      </c>
      <c r="I495" s="6">
        <v>79</v>
      </c>
      <c r="J495" s="6">
        <v>137</v>
      </c>
      <c r="K495" s="7">
        <f t="shared" si="52"/>
        <v>45.666666666666664</v>
      </c>
      <c r="L495" s="7">
        <f t="shared" si="53"/>
        <v>22.833333333333332</v>
      </c>
      <c r="M495" s="6"/>
      <c r="N495" s="7">
        <f t="shared" si="54"/>
        <v>22.833333333333332</v>
      </c>
      <c r="O495" s="6">
        <v>29</v>
      </c>
    </row>
    <row r="496" spans="1:15" ht="12.75">
      <c r="A496" s="6" t="s">
        <v>1524</v>
      </c>
      <c r="B496" s="6" t="s">
        <v>1525</v>
      </c>
      <c r="C496" s="6" t="s">
        <v>1526</v>
      </c>
      <c r="D496" s="6" t="s">
        <v>1430</v>
      </c>
      <c r="E496" s="6" t="s">
        <v>1432</v>
      </c>
      <c r="F496" s="6" t="s">
        <v>1433</v>
      </c>
      <c r="G496" s="6">
        <v>3</v>
      </c>
      <c r="H496" s="6">
        <v>69</v>
      </c>
      <c r="I496" s="6">
        <v>67.5</v>
      </c>
      <c r="J496" s="6">
        <v>136.5</v>
      </c>
      <c r="K496" s="7">
        <f t="shared" si="52"/>
        <v>45.5</v>
      </c>
      <c r="L496" s="7">
        <f t="shared" si="53"/>
        <v>22.75</v>
      </c>
      <c r="M496" s="6"/>
      <c r="N496" s="7">
        <f t="shared" si="54"/>
        <v>22.75</v>
      </c>
      <c r="O496" s="6">
        <v>30</v>
      </c>
    </row>
    <row r="497" spans="1:15" ht="12.75">
      <c r="A497" s="6" t="s">
        <v>1566</v>
      </c>
      <c r="B497" s="6" t="s">
        <v>1567</v>
      </c>
      <c r="C497" s="6" t="s">
        <v>1568</v>
      </c>
      <c r="D497" s="6" t="s">
        <v>1430</v>
      </c>
      <c r="E497" s="6" t="s">
        <v>1432</v>
      </c>
      <c r="F497" s="6" t="s">
        <v>1433</v>
      </c>
      <c r="G497" s="6">
        <v>3</v>
      </c>
      <c r="H497" s="6">
        <v>69.5</v>
      </c>
      <c r="I497" s="6">
        <v>64.5</v>
      </c>
      <c r="J497" s="6">
        <v>134</v>
      </c>
      <c r="K497" s="7">
        <f t="shared" si="52"/>
        <v>44.666666666666664</v>
      </c>
      <c r="L497" s="7">
        <f t="shared" si="53"/>
        <v>22.333333333333332</v>
      </c>
      <c r="M497" s="6"/>
      <c r="N497" s="7">
        <f t="shared" si="54"/>
        <v>22.333333333333332</v>
      </c>
      <c r="O497" s="6">
        <v>31</v>
      </c>
    </row>
    <row r="498" spans="1:15" ht="12.75">
      <c r="A498" s="6" t="s">
        <v>1605</v>
      </c>
      <c r="B498" s="6" t="s">
        <v>1606</v>
      </c>
      <c r="C498" s="6" t="s">
        <v>1607</v>
      </c>
      <c r="D498" s="6" t="s">
        <v>1430</v>
      </c>
      <c r="E498" s="6" t="s">
        <v>1432</v>
      </c>
      <c r="F498" s="6" t="s">
        <v>1433</v>
      </c>
      <c r="G498" s="6">
        <v>3</v>
      </c>
      <c r="H498" s="6">
        <v>51</v>
      </c>
      <c r="I498" s="6">
        <v>83</v>
      </c>
      <c r="J498" s="6">
        <v>134</v>
      </c>
      <c r="K498" s="7">
        <f t="shared" si="52"/>
        <v>44.666666666666664</v>
      </c>
      <c r="L498" s="7">
        <f t="shared" si="53"/>
        <v>22.333333333333332</v>
      </c>
      <c r="M498" s="6"/>
      <c r="N498" s="7">
        <f t="shared" si="54"/>
        <v>22.333333333333332</v>
      </c>
      <c r="O498" s="6">
        <v>31</v>
      </c>
    </row>
    <row r="499" spans="1:15" ht="12.75">
      <c r="A499" s="6" t="s">
        <v>1512</v>
      </c>
      <c r="B499" s="6" t="s">
        <v>1513</v>
      </c>
      <c r="C499" s="6" t="s">
        <v>1514</v>
      </c>
      <c r="D499" s="6" t="s">
        <v>1430</v>
      </c>
      <c r="E499" s="6" t="s">
        <v>1432</v>
      </c>
      <c r="F499" s="6" t="s">
        <v>1433</v>
      </c>
      <c r="G499" s="6">
        <v>3</v>
      </c>
      <c r="H499" s="6">
        <v>73</v>
      </c>
      <c r="I499" s="6">
        <v>60</v>
      </c>
      <c r="J499" s="6">
        <v>133</v>
      </c>
      <c r="K499" s="7">
        <f t="shared" si="52"/>
        <v>44.333333333333336</v>
      </c>
      <c r="L499" s="7">
        <f t="shared" si="53"/>
        <v>22.166666666666668</v>
      </c>
      <c r="M499" s="6"/>
      <c r="N499" s="7">
        <f t="shared" si="54"/>
        <v>22.166666666666668</v>
      </c>
      <c r="O499" s="6">
        <v>33</v>
      </c>
    </row>
    <row r="500" spans="1:15" ht="12.75">
      <c r="A500" s="6" t="s">
        <v>1467</v>
      </c>
      <c r="B500" s="6" t="s">
        <v>1468</v>
      </c>
      <c r="C500" s="6" t="s">
        <v>1469</v>
      </c>
      <c r="D500" s="6" t="s">
        <v>1430</v>
      </c>
      <c r="E500" s="6" t="s">
        <v>1432</v>
      </c>
      <c r="F500" s="6" t="s">
        <v>1433</v>
      </c>
      <c r="G500" s="6">
        <v>3</v>
      </c>
      <c r="H500" s="6">
        <v>63</v>
      </c>
      <c r="I500" s="6">
        <v>68</v>
      </c>
      <c r="J500" s="6">
        <v>131</v>
      </c>
      <c r="K500" s="7">
        <f t="shared" si="52"/>
        <v>43.666666666666664</v>
      </c>
      <c r="L500" s="7">
        <f t="shared" si="53"/>
        <v>21.833333333333332</v>
      </c>
      <c r="M500" s="6"/>
      <c r="N500" s="7">
        <f t="shared" si="54"/>
        <v>21.833333333333332</v>
      </c>
      <c r="O500" s="6">
        <v>34</v>
      </c>
    </row>
    <row r="501" spans="1:15" ht="12.75">
      <c r="A501" s="6" t="s">
        <v>1623</v>
      </c>
      <c r="B501" s="6" t="s">
        <v>1624</v>
      </c>
      <c r="C501" s="6" t="s">
        <v>1625</v>
      </c>
      <c r="D501" s="6" t="s">
        <v>1430</v>
      </c>
      <c r="E501" s="6" t="s">
        <v>1432</v>
      </c>
      <c r="F501" s="6" t="s">
        <v>1433</v>
      </c>
      <c r="G501" s="6">
        <v>3</v>
      </c>
      <c r="H501" s="6">
        <v>67</v>
      </c>
      <c r="I501" s="6">
        <v>63.5</v>
      </c>
      <c r="J501" s="6">
        <v>130.5</v>
      </c>
      <c r="K501" s="7">
        <f t="shared" si="52"/>
        <v>43.5</v>
      </c>
      <c r="L501" s="7">
        <f t="shared" si="53"/>
        <v>21.75</v>
      </c>
      <c r="M501" s="6"/>
      <c r="N501" s="7">
        <f t="shared" si="54"/>
        <v>21.75</v>
      </c>
      <c r="O501" s="6">
        <v>35</v>
      </c>
    </row>
    <row r="502" spans="1:15" ht="12.75">
      <c r="A502" s="6" t="s">
        <v>1617</v>
      </c>
      <c r="B502" s="6" t="s">
        <v>1618</v>
      </c>
      <c r="C502" s="6" t="s">
        <v>1619</v>
      </c>
      <c r="D502" s="6" t="s">
        <v>1430</v>
      </c>
      <c r="E502" s="6" t="s">
        <v>1432</v>
      </c>
      <c r="F502" s="6" t="s">
        <v>1433</v>
      </c>
      <c r="G502" s="6">
        <v>3</v>
      </c>
      <c r="H502" s="6">
        <v>57</v>
      </c>
      <c r="I502" s="6">
        <v>72</v>
      </c>
      <c r="J502" s="6">
        <v>129</v>
      </c>
      <c r="K502" s="7">
        <f t="shared" si="52"/>
        <v>43</v>
      </c>
      <c r="L502" s="7">
        <f t="shared" si="53"/>
        <v>21.5</v>
      </c>
      <c r="M502" s="6"/>
      <c r="N502" s="7">
        <f t="shared" si="54"/>
        <v>21.5</v>
      </c>
      <c r="O502" s="6">
        <v>36</v>
      </c>
    </row>
    <row r="503" spans="1:15" ht="12.75">
      <c r="A503" s="6" t="s">
        <v>1554</v>
      </c>
      <c r="B503" s="6" t="s">
        <v>1555</v>
      </c>
      <c r="C503" s="6" t="s">
        <v>1556</v>
      </c>
      <c r="D503" s="6" t="s">
        <v>1430</v>
      </c>
      <c r="E503" s="6" t="s">
        <v>1432</v>
      </c>
      <c r="F503" s="6" t="s">
        <v>1433</v>
      </c>
      <c r="G503" s="6">
        <v>3</v>
      </c>
      <c r="H503" s="6">
        <v>68</v>
      </c>
      <c r="I503" s="6">
        <v>60</v>
      </c>
      <c r="J503" s="6">
        <v>128</v>
      </c>
      <c r="K503" s="7">
        <f t="shared" si="52"/>
        <v>42.666666666666664</v>
      </c>
      <c r="L503" s="7">
        <f t="shared" si="53"/>
        <v>21.333333333333332</v>
      </c>
      <c r="M503" s="6"/>
      <c r="N503" s="7">
        <f t="shared" si="54"/>
        <v>21.333333333333332</v>
      </c>
      <c r="O503" s="6">
        <v>37</v>
      </c>
    </row>
    <row r="504" spans="1:15" ht="12.75">
      <c r="A504" s="6" t="s">
        <v>1560</v>
      </c>
      <c r="B504" s="6" t="s">
        <v>1561</v>
      </c>
      <c r="C504" s="6" t="s">
        <v>1562</v>
      </c>
      <c r="D504" s="6" t="s">
        <v>1430</v>
      </c>
      <c r="E504" s="6" t="s">
        <v>1432</v>
      </c>
      <c r="F504" s="6" t="s">
        <v>1433</v>
      </c>
      <c r="G504" s="6">
        <v>3</v>
      </c>
      <c r="H504" s="6">
        <v>59</v>
      </c>
      <c r="I504" s="6">
        <v>66</v>
      </c>
      <c r="J504" s="6">
        <v>125</v>
      </c>
      <c r="K504" s="7">
        <f t="shared" si="52"/>
        <v>41.666666666666664</v>
      </c>
      <c r="L504" s="7">
        <f t="shared" si="53"/>
        <v>20.833333333333332</v>
      </c>
      <c r="M504" s="6"/>
      <c r="N504" s="7">
        <f t="shared" si="54"/>
        <v>20.833333333333332</v>
      </c>
      <c r="O504" s="6">
        <v>38</v>
      </c>
    </row>
    <row r="505" spans="1:15" ht="12.75">
      <c r="A505" s="6" t="s">
        <v>1455</v>
      </c>
      <c r="B505" s="6" t="s">
        <v>1456</v>
      </c>
      <c r="C505" s="6" t="s">
        <v>1457</v>
      </c>
      <c r="D505" s="6" t="s">
        <v>1430</v>
      </c>
      <c r="E505" s="6" t="s">
        <v>1432</v>
      </c>
      <c r="F505" s="6" t="s">
        <v>1433</v>
      </c>
      <c r="G505" s="6">
        <v>3</v>
      </c>
      <c r="H505" s="6">
        <v>74</v>
      </c>
      <c r="I505" s="6">
        <v>50.5</v>
      </c>
      <c r="J505" s="6">
        <v>124.5</v>
      </c>
      <c r="K505" s="7">
        <f t="shared" si="52"/>
        <v>41.5</v>
      </c>
      <c r="L505" s="7">
        <f t="shared" si="53"/>
        <v>20.75</v>
      </c>
      <c r="M505" s="6"/>
      <c r="N505" s="7">
        <f t="shared" si="54"/>
        <v>20.75</v>
      </c>
      <c r="O505" s="6">
        <v>39</v>
      </c>
    </row>
    <row r="506" spans="1:15" ht="12.75">
      <c r="A506" s="6" t="s">
        <v>1589</v>
      </c>
      <c r="B506" s="6" t="s">
        <v>1590</v>
      </c>
      <c r="C506" s="6" t="s">
        <v>1591</v>
      </c>
      <c r="D506" s="6" t="s">
        <v>1430</v>
      </c>
      <c r="E506" s="6" t="s">
        <v>1432</v>
      </c>
      <c r="F506" s="6" t="s">
        <v>1433</v>
      </c>
      <c r="G506" s="6">
        <v>3</v>
      </c>
      <c r="H506" s="6">
        <v>68.5</v>
      </c>
      <c r="I506" s="6">
        <v>55.5</v>
      </c>
      <c r="J506" s="6">
        <v>124</v>
      </c>
      <c r="K506" s="7">
        <f t="shared" si="52"/>
        <v>41.333333333333336</v>
      </c>
      <c r="L506" s="7">
        <f t="shared" si="53"/>
        <v>20.666666666666668</v>
      </c>
      <c r="M506" s="6"/>
      <c r="N506" s="7">
        <f t="shared" si="54"/>
        <v>20.666666666666668</v>
      </c>
      <c r="O506" s="6">
        <v>40</v>
      </c>
    </row>
    <row r="507" spans="1:15" ht="12.75">
      <c r="A507" s="6" t="s">
        <v>1586</v>
      </c>
      <c r="B507" s="6" t="s">
        <v>1587</v>
      </c>
      <c r="C507" s="6" t="s">
        <v>1588</v>
      </c>
      <c r="D507" s="6" t="s">
        <v>1430</v>
      </c>
      <c r="E507" s="6" t="s">
        <v>1432</v>
      </c>
      <c r="F507" s="6" t="s">
        <v>1433</v>
      </c>
      <c r="G507" s="6">
        <v>3</v>
      </c>
      <c r="H507" s="6">
        <v>54.5</v>
      </c>
      <c r="I507" s="6">
        <v>67</v>
      </c>
      <c r="J507" s="6">
        <v>121.5</v>
      </c>
      <c r="K507" s="7">
        <f t="shared" si="52"/>
        <v>40.5</v>
      </c>
      <c r="L507" s="7">
        <f t="shared" si="53"/>
        <v>20.25</v>
      </c>
      <c r="M507" s="6"/>
      <c r="N507" s="7">
        <f t="shared" si="54"/>
        <v>20.25</v>
      </c>
      <c r="O507" s="6">
        <v>41</v>
      </c>
    </row>
    <row r="508" spans="1:15" ht="12.75">
      <c r="A508" s="6" t="s">
        <v>1608</v>
      </c>
      <c r="B508" s="6" t="s">
        <v>1609</v>
      </c>
      <c r="C508" s="6" t="s">
        <v>1610</v>
      </c>
      <c r="D508" s="6" t="s">
        <v>1430</v>
      </c>
      <c r="E508" s="6" t="s">
        <v>1432</v>
      </c>
      <c r="F508" s="6" t="s">
        <v>1433</v>
      </c>
      <c r="G508" s="6">
        <v>3</v>
      </c>
      <c r="H508" s="6">
        <v>57.5</v>
      </c>
      <c r="I508" s="6">
        <v>62</v>
      </c>
      <c r="J508" s="6">
        <v>119.5</v>
      </c>
      <c r="K508" s="7">
        <f t="shared" si="52"/>
        <v>39.833333333333336</v>
      </c>
      <c r="L508" s="7">
        <f t="shared" si="53"/>
        <v>19.916666666666668</v>
      </c>
      <c r="M508" s="6"/>
      <c r="N508" s="7">
        <f t="shared" si="54"/>
        <v>19.916666666666668</v>
      </c>
      <c r="O508" s="6">
        <v>42</v>
      </c>
    </row>
    <row r="509" spans="1:15" ht="12.75">
      <c r="A509" s="6" t="s">
        <v>1542</v>
      </c>
      <c r="B509" s="6" t="s">
        <v>1543</v>
      </c>
      <c r="C509" s="6" t="s">
        <v>1544</v>
      </c>
      <c r="D509" s="6" t="s">
        <v>1430</v>
      </c>
      <c r="E509" s="6" t="s">
        <v>1432</v>
      </c>
      <c r="F509" s="6" t="s">
        <v>1433</v>
      </c>
      <c r="G509" s="6">
        <v>3</v>
      </c>
      <c r="H509" s="6">
        <v>59</v>
      </c>
      <c r="I509" s="6">
        <v>60</v>
      </c>
      <c r="J509" s="6">
        <v>119</v>
      </c>
      <c r="K509" s="7">
        <f t="shared" si="52"/>
        <v>39.666666666666664</v>
      </c>
      <c r="L509" s="7">
        <f t="shared" si="53"/>
        <v>19.833333333333332</v>
      </c>
      <c r="M509" s="6"/>
      <c r="N509" s="7">
        <f t="shared" si="54"/>
        <v>19.833333333333332</v>
      </c>
      <c r="O509" s="6">
        <v>43</v>
      </c>
    </row>
    <row r="510" spans="1:15" ht="12.75">
      <c r="A510" s="6" t="s">
        <v>1494</v>
      </c>
      <c r="B510" s="6" t="s">
        <v>1495</v>
      </c>
      <c r="C510" s="6" t="s">
        <v>1496</v>
      </c>
      <c r="D510" s="6" t="s">
        <v>1430</v>
      </c>
      <c r="E510" s="6" t="s">
        <v>1432</v>
      </c>
      <c r="F510" s="6" t="s">
        <v>1433</v>
      </c>
      <c r="G510" s="6">
        <v>3</v>
      </c>
      <c r="H510" s="6">
        <v>56</v>
      </c>
      <c r="I510" s="6">
        <v>62</v>
      </c>
      <c r="J510" s="6">
        <v>118</v>
      </c>
      <c r="K510" s="7">
        <f t="shared" si="52"/>
        <v>39.333333333333336</v>
      </c>
      <c r="L510" s="7">
        <f t="shared" si="53"/>
        <v>19.666666666666668</v>
      </c>
      <c r="M510" s="6"/>
      <c r="N510" s="7">
        <f t="shared" si="54"/>
        <v>19.666666666666668</v>
      </c>
      <c r="O510" s="6">
        <v>44</v>
      </c>
    </row>
    <row r="511" spans="1:15" ht="12.75">
      <c r="A511" s="6" t="s">
        <v>1473</v>
      </c>
      <c r="B511" s="6" t="s">
        <v>1474</v>
      </c>
      <c r="C511" s="6" t="s">
        <v>1475</v>
      </c>
      <c r="D511" s="6" t="s">
        <v>1430</v>
      </c>
      <c r="E511" s="6" t="s">
        <v>1432</v>
      </c>
      <c r="F511" s="6" t="s">
        <v>1433</v>
      </c>
      <c r="G511" s="6">
        <v>3</v>
      </c>
      <c r="H511" s="6">
        <v>45.5</v>
      </c>
      <c r="I511" s="6">
        <v>71</v>
      </c>
      <c r="J511" s="6">
        <v>116.5</v>
      </c>
      <c r="K511" s="7">
        <f t="shared" si="52"/>
        <v>38.833333333333336</v>
      </c>
      <c r="L511" s="7">
        <f t="shared" si="53"/>
        <v>19.416666666666668</v>
      </c>
      <c r="M511" s="6"/>
      <c r="N511" s="7">
        <f t="shared" si="54"/>
        <v>19.416666666666668</v>
      </c>
      <c r="O511" s="6">
        <v>45</v>
      </c>
    </row>
    <row r="512" spans="1:15" ht="12.75">
      <c r="A512" s="6" t="s">
        <v>1503</v>
      </c>
      <c r="B512" s="6" t="s">
        <v>1504</v>
      </c>
      <c r="C512" s="6" t="s">
        <v>1505</v>
      </c>
      <c r="D512" s="6" t="s">
        <v>1430</v>
      </c>
      <c r="E512" s="6" t="s">
        <v>1432</v>
      </c>
      <c r="F512" s="6" t="s">
        <v>1433</v>
      </c>
      <c r="G512" s="6">
        <v>3</v>
      </c>
      <c r="H512" s="6">
        <v>56.5</v>
      </c>
      <c r="I512" s="6">
        <v>60</v>
      </c>
      <c r="J512" s="6">
        <v>116.5</v>
      </c>
      <c r="K512" s="7">
        <f t="shared" si="52"/>
        <v>38.833333333333336</v>
      </c>
      <c r="L512" s="7">
        <f t="shared" si="53"/>
        <v>19.416666666666668</v>
      </c>
      <c r="M512" s="6"/>
      <c r="N512" s="7">
        <f t="shared" si="54"/>
        <v>19.416666666666668</v>
      </c>
      <c r="O512" s="6">
        <v>45</v>
      </c>
    </row>
    <row r="513" spans="1:15" ht="12.75">
      <c r="A513" s="6" t="s">
        <v>1594</v>
      </c>
      <c r="B513" s="6" t="s">
        <v>1595</v>
      </c>
      <c r="C513" s="6" t="s">
        <v>1596</v>
      </c>
      <c r="D513" s="6" t="s">
        <v>1430</v>
      </c>
      <c r="E513" s="6" t="s">
        <v>1432</v>
      </c>
      <c r="F513" s="6" t="s">
        <v>1433</v>
      </c>
      <c r="G513" s="6">
        <v>3</v>
      </c>
      <c r="H513" s="6">
        <v>57</v>
      </c>
      <c r="I513" s="6">
        <v>57</v>
      </c>
      <c r="J513" s="6">
        <v>114</v>
      </c>
      <c r="K513" s="7">
        <f t="shared" si="52"/>
        <v>38</v>
      </c>
      <c r="L513" s="7">
        <f t="shared" si="53"/>
        <v>19</v>
      </c>
      <c r="M513" s="6"/>
      <c r="N513" s="7">
        <f t="shared" si="54"/>
        <v>19</v>
      </c>
      <c r="O513" s="6">
        <v>47</v>
      </c>
    </row>
    <row r="514" spans="1:15" ht="12.75">
      <c r="A514" s="6" t="s">
        <v>1497</v>
      </c>
      <c r="B514" s="6" t="s">
        <v>1498</v>
      </c>
      <c r="C514" s="6" t="s">
        <v>1499</v>
      </c>
      <c r="D514" s="6" t="s">
        <v>1430</v>
      </c>
      <c r="E514" s="6" t="s">
        <v>1432</v>
      </c>
      <c r="F514" s="6" t="s">
        <v>1433</v>
      </c>
      <c r="G514" s="6">
        <v>3</v>
      </c>
      <c r="H514" s="6">
        <v>52.5</v>
      </c>
      <c r="I514" s="6">
        <v>59</v>
      </c>
      <c r="J514" s="6">
        <v>111.5</v>
      </c>
      <c r="K514" s="7">
        <f t="shared" si="52"/>
        <v>37.166666666666664</v>
      </c>
      <c r="L514" s="7">
        <f t="shared" si="53"/>
        <v>18.583333333333332</v>
      </c>
      <c r="M514" s="6"/>
      <c r="N514" s="7">
        <f t="shared" si="54"/>
        <v>18.583333333333332</v>
      </c>
      <c r="O514" s="6">
        <v>48</v>
      </c>
    </row>
    <row r="515" spans="1:15" ht="12.75">
      <c r="A515" s="6" t="s">
        <v>1470</v>
      </c>
      <c r="B515" s="6" t="s">
        <v>1471</v>
      </c>
      <c r="C515" s="6" t="s">
        <v>1472</v>
      </c>
      <c r="D515" s="6" t="s">
        <v>1430</v>
      </c>
      <c r="E515" s="6" t="s">
        <v>1432</v>
      </c>
      <c r="F515" s="6" t="s">
        <v>1433</v>
      </c>
      <c r="G515" s="6">
        <v>3</v>
      </c>
      <c r="H515" s="6">
        <v>42.5</v>
      </c>
      <c r="I515" s="6">
        <v>65</v>
      </c>
      <c r="J515" s="6">
        <v>107.5</v>
      </c>
      <c r="K515" s="7">
        <f t="shared" si="52"/>
        <v>35.833333333333336</v>
      </c>
      <c r="L515" s="7">
        <f t="shared" si="53"/>
        <v>17.916666666666668</v>
      </c>
      <c r="M515" s="6"/>
      <c r="N515" s="7">
        <f t="shared" si="54"/>
        <v>17.916666666666668</v>
      </c>
      <c r="O515" s="6">
        <v>49</v>
      </c>
    </row>
    <row r="516" spans="1:15" ht="12.75">
      <c r="A516" s="6" t="s">
        <v>1614</v>
      </c>
      <c r="B516" s="6" t="s">
        <v>1615</v>
      </c>
      <c r="C516" s="6" t="s">
        <v>1616</v>
      </c>
      <c r="D516" s="6" t="s">
        <v>1430</v>
      </c>
      <c r="E516" s="6" t="s">
        <v>1432</v>
      </c>
      <c r="F516" s="6" t="s">
        <v>1433</v>
      </c>
      <c r="G516" s="6">
        <v>3</v>
      </c>
      <c r="H516" s="6">
        <v>49</v>
      </c>
      <c r="I516" s="6">
        <v>58</v>
      </c>
      <c r="J516" s="6">
        <v>107</v>
      </c>
      <c r="K516" s="7">
        <f t="shared" si="52"/>
        <v>35.666666666666664</v>
      </c>
      <c r="L516" s="7">
        <f t="shared" si="53"/>
        <v>17.833333333333332</v>
      </c>
      <c r="M516" s="6"/>
      <c r="N516" s="7">
        <f t="shared" si="54"/>
        <v>17.833333333333332</v>
      </c>
      <c r="O516" s="6">
        <v>50</v>
      </c>
    </row>
    <row r="517" spans="1:15" ht="12.75">
      <c r="A517" s="6" t="s">
        <v>1491</v>
      </c>
      <c r="B517" s="6" t="s">
        <v>1492</v>
      </c>
      <c r="C517" s="6" t="s">
        <v>1493</v>
      </c>
      <c r="D517" s="6" t="s">
        <v>1430</v>
      </c>
      <c r="E517" s="6" t="s">
        <v>1432</v>
      </c>
      <c r="F517" s="6" t="s">
        <v>1433</v>
      </c>
      <c r="G517" s="6">
        <v>3</v>
      </c>
      <c r="H517" s="6">
        <v>42.5</v>
      </c>
      <c r="I517" s="6">
        <v>64</v>
      </c>
      <c r="J517" s="6">
        <v>106.5</v>
      </c>
      <c r="K517" s="7">
        <f t="shared" si="52"/>
        <v>35.5</v>
      </c>
      <c r="L517" s="7">
        <f t="shared" si="53"/>
        <v>17.75</v>
      </c>
      <c r="M517" s="6"/>
      <c r="N517" s="7">
        <f t="shared" si="54"/>
        <v>17.75</v>
      </c>
      <c r="O517" s="6">
        <v>51</v>
      </c>
    </row>
    <row r="518" spans="1:15" ht="12.75">
      <c r="A518" s="6" t="s">
        <v>816</v>
      </c>
      <c r="B518" s="6" t="s">
        <v>1581</v>
      </c>
      <c r="C518" s="6" t="s">
        <v>1582</v>
      </c>
      <c r="D518" s="6" t="s">
        <v>1430</v>
      </c>
      <c r="E518" s="6" t="s">
        <v>1432</v>
      </c>
      <c r="F518" s="6" t="s">
        <v>1433</v>
      </c>
      <c r="G518" s="6">
        <v>3</v>
      </c>
      <c r="H518" s="6">
        <v>38</v>
      </c>
      <c r="I518" s="6">
        <v>65</v>
      </c>
      <c r="J518" s="6">
        <v>103</v>
      </c>
      <c r="K518" s="7">
        <f t="shared" si="52"/>
        <v>34.333333333333336</v>
      </c>
      <c r="L518" s="7">
        <f t="shared" si="53"/>
        <v>17.166666666666668</v>
      </c>
      <c r="M518" s="6"/>
      <c r="N518" s="7">
        <f t="shared" si="54"/>
        <v>17.166666666666668</v>
      </c>
      <c r="O518" s="6">
        <v>52</v>
      </c>
    </row>
    <row r="519" spans="1:15" ht="12.75">
      <c r="A519" s="6" t="s">
        <v>1533</v>
      </c>
      <c r="B519" s="6" t="s">
        <v>1534</v>
      </c>
      <c r="C519" s="6" t="s">
        <v>1535</v>
      </c>
      <c r="D519" s="6" t="s">
        <v>1430</v>
      </c>
      <c r="E519" s="6" t="s">
        <v>1432</v>
      </c>
      <c r="F519" s="6" t="s">
        <v>1433</v>
      </c>
      <c r="G519" s="6">
        <v>3</v>
      </c>
      <c r="H519" s="6">
        <v>46</v>
      </c>
      <c r="I519" s="6">
        <v>52</v>
      </c>
      <c r="J519" s="6">
        <v>98</v>
      </c>
      <c r="K519" s="7">
        <f t="shared" si="52"/>
        <v>32.666666666666664</v>
      </c>
      <c r="L519" s="7">
        <f t="shared" si="53"/>
        <v>16.333333333333332</v>
      </c>
      <c r="M519" s="6"/>
      <c r="N519" s="7">
        <f t="shared" si="54"/>
        <v>16.333333333333332</v>
      </c>
      <c r="O519" s="6">
        <v>53</v>
      </c>
    </row>
    <row r="520" spans="1:15" ht="12.75">
      <c r="A520" s="6" t="s">
        <v>1461</v>
      </c>
      <c r="B520" s="6" t="s">
        <v>1462</v>
      </c>
      <c r="C520" s="6" t="s">
        <v>1463</v>
      </c>
      <c r="D520" s="6" t="s">
        <v>1430</v>
      </c>
      <c r="E520" s="6" t="s">
        <v>1432</v>
      </c>
      <c r="F520" s="6" t="s">
        <v>1433</v>
      </c>
      <c r="G520" s="6">
        <v>3</v>
      </c>
      <c r="H520" s="6">
        <v>64</v>
      </c>
      <c r="I520" s="6">
        <v>31</v>
      </c>
      <c r="J520" s="6">
        <v>95</v>
      </c>
      <c r="K520" s="7">
        <f t="shared" si="52"/>
        <v>31.666666666666668</v>
      </c>
      <c r="L520" s="7">
        <f t="shared" si="53"/>
        <v>15.833333333333334</v>
      </c>
      <c r="M520" s="6"/>
      <c r="N520" s="7">
        <f t="shared" si="54"/>
        <v>15.833333333333334</v>
      </c>
      <c r="O520" s="6">
        <v>54</v>
      </c>
    </row>
    <row r="521" spans="1:15" ht="12.75">
      <c r="A521" s="6" t="s">
        <v>1572</v>
      </c>
      <c r="B521" s="6" t="s">
        <v>1573</v>
      </c>
      <c r="C521" s="6" t="s">
        <v>1574</v>
      </c>
      <c r="D521" s="6" t="s">
        <v>1430</v>
      </c>
      <c r="E521" s="6" t="s">
        <v>1432</v>
      </c>
      <c r="F521" s="6" t="s">
        <v>1433</v>
      </c>
      <c r="G521" s="6">
        <v>3</v>
      </c>
      <c r="H521" s="6">
        <v>44.5</v>
      </c>
      <c r="I521" s="6">
        <v>46</v>
      </c>
      <c r="J521" s="6">
        <v>90.5</v>
      </c>
      <c r="K521" s="7">
        <f t="shared" si="52"/>
        <v>30.166666666666668</v>
      </c>
      <c r="L521" s="7">
        <f t="shared" si="53"/>
        <v>15.083333333333334</v>
      </c>
      <c r="M521" s="6"/>
      <c r="N521" s="7">
        <f t="shared" si="54"/>
        <v>15.083333333333334</v>
      </c>
      <c r="O521" s="6">
        <v>55</v>
      </c>
    </row>
    <row r="522" spans="1:15" ht="12.75">
      <c r="A522" s="6" t="s">
        <v>1452</v>
      </c>
      <c r="B522" s="6" t="s">
        <v>1453</v>
      </c>
      <c r="C522" s="6" t="s">
        <v>1454</v>
      </c>
      <c r="D522" s="6" t="s">
        <v>1430</v>
      </c>
      <c r="E522" s="6" t="s">
        <v>1432</v>
      </c>
      <c r="F522" s="6" t="s">
        <v>1433</v>
      </c>
      <c r="G522" s="6">
        <v>3</v>
      </c>
      <c r="H522" s="6">
        <v>64</v>
      </c>
      <c r="I522" s="6">
        <v>19</v>
      </c>
      <c r="J522" s="6">
        <v>83</v>
      </c>
      <c r="K522" s="7">
        <f t="shared" si="52"/>
        <v>27.666666666666668</v>
      </c>
      <c r="L522" s="7">
        <f t="shared" si="53"/>
        <v>13.833333333333334</v>
      </c>
      <c r="M522" s="6"/>
      <c r="N522" s="7">
        <f t="shared" si="54"/>
        <v>13.833333333333334</v>
      </c>
      <c r="O522" s="6">
        <v>56</v>
      </c>
    </row>
    <row r="523" spans="1:15" ht="12.75">
      <c r="A523" s="6" t="s">
        <v>1427</v>
      </c>
      <c r="B523" s="6" t="s">
        <v>1428</v>
      </c>
      <c r="C523" s="6" t="s">
        <v>1429</v>
      </c>
      <c r="D523" s="6" t="s">
        <v>1430</v>
      </c>
      <c r="E523" s="6" t="s">
        <v>1432</v>
      </c>
      <c r="F523" s="6" t="s">
        <v>1433</v>
      </c>
      <c r="G523" s="6">
        <v>3</v>
      </c>
      <c r="H523" s="5" t="s">
        <v>2317</v>
      </c>
      <c r="I523" s="5" t="s">
        <v>2317</v>
      </c>
      <c r="J523" s="6">
        <v>0</v>
      </c>
      <c r="K523" s="7">
        <f t="shared" si="52"/>
        <v>0</v>
      </c>
      <c r="L523" s="7">
        <f t="shared" si="53"/>
        <v>0</v>
      </c>
      <c r="M523" s="6"/>
      <c r="N523" s="7">
        <f t="shared" si="54"/>
        <v>0</v>
      </c>
      <c r="O523" s="6">
        <v>57</v>
      </c>
    </row>
    <row r="524" spans="1:15" ht="12.75">
      <c r="A524" s="6" t="s">
        <v>1446</v>
      </c>
      <c r="B524" s="6" t="s">
        <v>1447</v>
      </c>
      <c r="C524" s="6" t="s">
        <v>1448</v>
      </c>
      <c r="D524" s="6" t="s">
        <v>1430</v>
      </c>
      <c r="E524" s="6" t="s">
        <v>1432</v>
      </c>
      <c r="F524" s="6" t="s">
        <v>1433</v>
      </c>
      <c r="G524" s="6">
        <v>3</v>
      </c>
      <c r="H524" s="5" t="s">
        <v>2317</v>
      </c>
      <c r="I524" s="5" t="s">
        <v>2317</v>
      </c>
      <c r="J524" s="6">
        <v>0</v>
      </c>
      <c r="K524" s="7">
        <f t="shared" si="52"/>
        <v>0</v>
      </c>
      <c r="L524" s="7">
        <f t="shared" si="53"/>
        <v>0</v>
      </c>
      <c r="M524" s="6"/>
      <c r="N524" s="7">
        <f t="shared" si="54"/>
        <v>0</v>
      </c>
      <c r="O524" s="6">
        <v>57</v>
      </c>
    </row>
    <row r="525" spans="1:15" ht="12.75">
      <c r="A525" s="6" t="s">
        <v>1449</v>
      </c>
      <c r="B525" s="6" t="s">
        <v>1450</v>
      </c>
      <c r="C525" s="6" t="s">
        <v>1451</v>
      </c>
      <c r="D525" s="6" t="s">
        <v>1430</v>
      </c>
      <c r="E525" s="6" t="s">
        <v>1432</v>
      </c>
      <c r="F525" s="6" t="s">
        <v>1433</v>
      </c>
      <c r="G525" s="6">
        <v>3</v>
      </c>
      <c r="H525" s="5" t="s">
        <v>2317</v>
      </c>
      <c r="I525" s="5" t="s">
        <v>2317</v>
      </c>
      <c r="J525" s="6">
        <v>0</v>
      </c>
      <c r="K525" s="7">
        <f t="shared" si="52"/>
        <v>0</v>
      </c>
      <c r="L525" s="7">
        <f t="shared" si="53"/>
        <v>0</v>
      </c>
      <c r="M525" s="6"/>
      <c r="N525" s="7">
        <f t="shared" si="54"/>
        <v>0</v>
      </c>
      <c r="O525" s="6">
        <v>57</v>
      </c>
    </row>
    <row r="526" spans="1:15" ht="12.75">
      <c r="A526" s="6" t="s">
        <v>1506</v>
      </c>
      <c r="B526" s="6" t="s">
        <v>1507</v>
      </c>
      <c r="C526" s="6" t="s">
        <v>1508</v>
      </c>
      <c r="D526" s="6" t="s">
        <v>1430</v>
      </c>
      <c r="E526" s="6" t="s">
        <v>1432</v>
      </c>
      <c r="F526" s="6" t="s">
        <v>1433</v>
      </c>
      <c r="G526" s="6">
        <v>3</v>
      </c>
      <c r="H526" s="5" t="s">
        <v>2317</v>
      </c>
      <c r="I526" s="5" t="s">
        <v>2317</v>
      </c>
      <c r="J526" s="6">
        <v>0</v>
      </c>
      <c r="K526" s="7">
        <f t="shared" si="52"/>
        <v>0</v>
      </c>
      <c r="L526" s="7">
        <f t="shared" si="53"/>
        <v>0</v>
      </c>
      <c r="M526" s="6"/>
      <c r="N526" s="7">
        <f t="shared" si="54"/>
        <v>0</v>
      </c>
      <c r="O526" s="6">
        <v>57</v>
      </c>
    </row>
    <row r="527" spans="1:15" ht="12.75">
      <c r="A527" s="6" t="s">
        <v>1509</v>
      </c>
      <c r="B527" s="6" t="s">
        <v>1510</v>
      </c>
      <c r="C527" s="6" t="s">
        <v>1511</v>
      </c>
      <c r="D527" s="6" t="s">
        <v>1430</v>
      </c>
      <c r="E527" s="6" t="s">
        <v>1432</v>
      </c>
      <c r="F527" s="6" t="s">
        <v>1433</v>
      </c>
      <c r="G527" s="6">
        <v>3</v>
      </c>
      <c r="H527" s="5" t="s">
        <v>2317</v>
      </c>
      <c r="I527" s="5" t="s">
        <v>2317</v>
      </c>
      <c r="J527" s="6">
        <v>0</v>
      </c>
      <c r="K527" s="7">
        <f t="shared" si="52"/>
        <v>0</v>
      </c>
      <c r="L527" s="7">
        <f t="shared" si="53"/>
        <v>0</v>
      </c>
      <c r="M527" s="6"/>
      <c r="N527" s="7">
        <f t="shared" si="54"/>
        <v>0</v>
      </c>
      <c r="O527" s="6">
        <v>57</v>
      </c>
    </row>
    <row r="528" spans="1:15" ht="12.75">
      <c r="A528" s="6" t="s">
        <v>1521</v>
      </c>
      <c r="B528" s="6" t="s">
        <v>1522</v>
      </c>
      <c r="C528" s="6" t="s">
        <v>1523</v>
      </c>
      <c r="D528" s="6" t="s">
        <v>1430</v>
      </c>
      <c r="E528" s="6" t="s">
        <v>1432</v>
      </c>
      <c r="F528" s="6" t="s">
        <v>1433</v>
      </c>
      <c r="G528" s="6">
        <v>3</v>
      </c>
      <c r="H528" s="5" t="s">
        <v>2317</v>
      </c>
      <c r="I528" s="5" t="s">
        <v>2317</v>
      </c>
      <c r="J528" s="6">
        <v>0</v>
      </c>
      <c r="K528" s="7">
        <f t="shared" si="52"/>
        <v>0</v>
      </c>
      <c r="L528" s="7">
        <f t="shared" si="53"/>
        <v>0</v>
      </c>
      <c r="M528" s="6"/>
      <c r="N528" s="7">
        <f t="shared" si="54"/>
        <v>0</v>
      </c>
      <c r="O528" s="6">
        <v>57</v>
      </c>
    </row>
    <row r="529" spans="1:15" ht="12.75">
      <c r="A529" s="6" t="s">
        <v>1527</v>
      </c>
      <c r="B529" s="6" t="s">
        <v>1528</v>
      </c>
      <c r="C529" s="6" t="s">
        <v>1529</v>
      </c>
      <c r="D529" s="6" t="s">
        <v>1430</v>
      </c>
      <c r="E529" s="6" t="s">
        <v>1432</v>
      </c>
      <c r="F529" s="6" t="s">
        <v>1433</v>
      </c>
      <c r="G529" s="6">
        <v>3</v>
      </c>
      <c r="H529" s="5" t="s">
        <v>2317</v>
      </c>
      <c r="I529" s="5" t="s">
        <v>2317</v>
      </c>
      <c r="J529" s="6">
        <v>0</v>
      </c>
      <c r="K529" s="7">
        <f t="shared" si="52"/>
        <v>0</v>
      </c>
      <c r="L529" s="7">
        <f t="shared" si="53"/>
        <v>0</v>
      </c>
      <c r="M529" s="6"/>
      <c r="N529" s="7">
        <f t="shared" si="54"/>
        <v>0</v>
      </c>
      <c r="O529" s="6">
        <v>57</v>
      </c>
    </row>
    <row r="530" spans="1:15" ht="12.75">
      <c r="A530" s="6" t="s">
        <v>1539</v>
      </c>
      <c r="B530" s="6" t="s">
        <v>1540</v>
      </c>
      <c r="C530" s="6" t="s">
        <v>1541</v>
      </c>
      <c r="D530" s="6" t="s">
        <v>1430</v>
      </c>
      <c r="E530" s="6" t="s">
        <v>1432</v>
      </c>
      <c r="F530" s="6" t="s">
        <v>1433</v>
      </c>
      <c r="G530" s="6">
        <v>3</v>
      </c>
      <c r="H530" s="5" t="s">
        <v>2317</v>
      </c>
      <c r="I530" s="5" t="s">
        <v>2317</v>
      </c>
      <c r="J530" s="6">
        <v>0</v>
      </c>
      <c r="K530" s="7">
        <f t="shared" si="52"/>
        <v>0</v>
      </c>
      <c r="L530" s="7">
        <f t="shared" si="53"/>
        <v>0</v>
      </c>
      <c r="M530" s="6"/>
      <c r="N530" s="7">
        <f t="shared" si="54"/>
        <v>0</v>
      </c>
      <c r="O530" s="6">
        <v>57</v>
      </c>
    </row>
    <row r="531" spans="1:15" ht="12.75">
      <c r="A531" s="6" t="s">
        <v>1548</v>
      </c>
      <c r="B531" s="6" t="s">
        <v>1549</v>
      </c>
      <c r="C531" s="6" t="s">
        <v>1550</v>
      </c>
      <c r="D531" s="6" t="s">
        <v>1430</v>
      </c>
      <c r="E531" s="6" t="s">
        <v>1432</v>
      </c>
      <c r="F531" s="6" t="s">
        <v>1433</v>
      </c>
      <c r="G531" s="6">
        <v>3</v>
      </c>
      <c r="H531" s="5" t="s">
        <v>2317</v>
      </c>
      <c r="I531" s="5" t="s">
        <v>2317</v>
      </c>
      <c r="J531" s="6">
        <v>0</v>
      </c>
      <c r="K531" s="7">
        <f>J531/3</f>
        <v>0</v>
      </c>
      <c r="L531" s="7">
        <f>K531*0.5</f>
        <v>0</v>
      </c>
      <c r="M531" s="6"/>
      <c r="N531" s="7">
        <f>L531</f>
        <v>0</v>
      </c>
      <c r="O531" s="6">
        <v>57</v>
      </c>
    </row>
    <row r="532" spans="1:15" ht="12.75">
      <c r="A532" s="6" t="s">
        <v>1611</v>
      </c>
      <c r="B532" s="6" t="s">
        <v>1612</v>
      </c>
      <c r="C532" s="6" t="s">
        <v>1613</v>
      </c>
      <c r="D532" s="6" t="s">
        <v>1430</v>
      </c>
      <c r="E532" s="6" t="s">
        <v>1432</v>
      </c>
      <c r="F532" s="6" t="s">
        <v>1433</v>
      </c>
      <c r="G532" s="6">
        <v>3</v>
      </c>
      <c r="H532" s="5" t="s">
        <v>2317</v>
      </c>
      <c r="I532" s="5" t="s">
        <v>2317</v>
      </c>
      <c r="J532" s="6">
        <v>0</v>
      </c>
      <c r="K532" s="7">
        <f>J532/3</f>
        <v>0</v>
      </c>
      <c r="L532" s="7">
        <f>K532*0.5</f>
        <v>0</v>
      </c>
      <c r="M532" s="6"/>
      <c r="N532" s="7">
        <f>L532</f>
        <v>0</v>
      </c>
      <c r="O532" s="6">
        <v>57</v>
      </c>
    </row>
    <row r="533" spans="1:15" ht="12.75">
      <c r="A533" s="6" t="s">
        <v>1620</v>
      </c>
      <c r="B533" s="6" t="s">
        <v>1621</v>
      </c>
      <c r="C533" s="6" t="s">
        <v>1622</v>
      </c>
      <c r="D533" s="6" t="s">
        <v>1430</v>
      </c>
      <c r="E533" s="6" t="s">
        <v>1432</v>
      </c>
      <c r="F533" s="6" t="s">
        <v>1433</v>
      </c>
      <c r="G533" s="6">
        <v>3</v>
      </c>
      <c r="H533" s="5" t="s">
        <v>2317</v>
      </c>
      <c r="I533" s="5" t="s">
        <v>2317</v>
      </c>
      <c r="J533" s="6">
        <v>0</v>
      </c>
      <c r="K533" s="7">
        <f>J533/3</f>
        <v>0</v>
      </c>
      <c r="L533" s="7">
        <f>K533*0.5</f>
        <v>0</v>
      </c>
      <c r="M533" s="6"/>
      <c r="N533" s="7">
        <f>L533</f>
        <v>0</v>
      </c>
      <c r="O533" s="6">
        <v>57</v>
      </c>
    </row>
    <row r="534" spans="1:15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7"/>
      <c r="L534" s="7"/>
      <c r="M534" s="6"/>
      <c r="N534" s="7"/>
      <c r="O534" s="6"/>
    </row>
    <row r="535" spans="1:15" ht="12.75">
      <c r="A535" s="6" t="s">
        <v>1682</v>
      </c>
      <c r="B535" s="6" t="s">
        <v>1683</v>
      </c>
      <c r="C535" s="6" t="s">
        <v>1684</v>
      </c>
      <c r="D535" s="6" t="s">
        <v>1661</v>
      </c>
      <c r="E535" s="6" t="s">
        <v>1662</v>
      </c>
      <c r="F535" s="6" t="s">
        <v>1635</v>
      </c>
      <c r="G535" s="6">
        <v>1</v>
      </c>
      <c r="H535" s="6">
        <v>96.5</v>
      </c>
      <c r="I535" s="6">
        <v>86.1</v>
      </c>
      <c r="J535" s="6">
        <v>182.6</v>
      </c>
      <c r="K535" s="7">
        <f>J535/3</f>
        <v>60.86666666666667</v>
      </c>
      <c r="L535" s="7">
        <f>K535*0.5</f>
        <v>30.433333333333334</v>
      </c>
      <c r="M535" s="6"/>
      <c r="N535" s="7">
        <f>L535</f>
        <v>30.433333333333334</v>
      </c>
      <c r="O535" s="6">
        <v>1</v>
      </c>
    </row>
    <row r="536" spans="1:15" ht="12.75">
      <c r="A536" s="6" t="s">
        <v>1712</v>
      </c>
      <c r="B536" s="6" t="s">
        <v>1713</v>
      </c>
      <c r="C536" s="6" t="s">
        <v>1714</v>
      </c>
      <c r="D536" s="6" t="s">
        <v>1661</v>
      </c>
      <c r="E536" s="6" t="s">
        <v>1662</v>
      </c>
      <c r="F536" s="6" t="s">
        <v>1635</v>
      </c>
      <c r="G536" s="6">
        <v>1</v>
      </c>
      <c r="H536" s="6">
        <v>86</v>
      </c>
      <c r="I536" s="6">
        <v>93.1</v>
      </c>
      <c r="J536" s="6">
        <v>179.1</v>
      </c>
      <c r="K536" s="7">
        <f>J536/3</f>
        <v>59.699999999999996</v>
      </c>
      <c r="L536" s="7">
        <f>K536*0.5</f>
        <v>29.849999999999998</v>
      </c>
      <c r="M536" s="6"/>
      <c r="N536" s="7">
        <f>L536</f>
        <v>29.849999999999998</v>
      </c>
      <c r="O536" s="6">
        <v>2</v>
      </c>
    </row>
    <row r="537" spans="1:15" ht="12.75">
      <c r="A537" s="6" t="s">
        <v>1691</v>
      </c>
      <c r="B537" s="6" t="s">
        <v>1692</v>
      </c>
      <c r="C537" s="6" t="s">
        <v>1693</v>
      </c>
      <c r="D537" s="6" t="s">
        <v>1661</v>
      </c>
      <c r="E537" s="6" t="s">
        <v>1662</v>
      </c>
      <c r="F537" s="6" t="s">
        <v>1635</v>
      </c>
      <c r="G537" s="6">
        <v>1</v>
      </c>
      <c r="H537" s="6">
        <v>83</v>
      </c>
      <c r="I537" s="6">
        <v>86.7</v>
      </c>
      <c r="J537" s="6">
        <v>169.7</v>
      </c>
      <c r="K537" s="7">
        <f>J537/3</f>
        <v>56.56666666666666</v>
      </c>
      <c r="L537" s="7">
        <f>K537*0.5</f>
        <v>28.28333333333333</v>
      </c>
      <c r="M537" s="6"/>
      <c r="N537" s="7">
        <f>L537</f>
        <v>28.28333333333333</v>
      </c>
      <c r="O537" s="6">
        <v>3</v>
      </c>
    </row>
    <row r="538" spans="1:15" ht="12.75">
      <c r="A538" s="6" t="s">
        <v>1658</v>
      </c>
      <c r="B538" s="6" t="s">
        <v>1659</v>
      </c>
      <c r="C538" s="6" t="s">
        <v>1660</v>
      </c>
      <c r="D538" s="6" t="s">
        <v>1661</v>
      </c>
      <c r="E538" s="6" t="s">
        <v>1662</v>
      </c>
      <c r="F538" s="6" t="s">
        <v>1635</v>
      </c>
      <c r="G538" s="6">
        <v>1</v>
      </c>
      <c r="H538" s="6">
        <v>82</v>
      </c>
      <c r="I538" s="6">
        <v>64.2</v>
      </c>
      <c r="J538" s="6">
        <v>146.2</v>
      </c>
      <c r="K538" s="7">
        <f>J538/3</f>
        <v>48.73333333333333</v>
      </c>
      <c r="L538" s="7">
        <f>K538*0.5</f>
        <v>24.366666666666664</v>
      </c>
      <c r="M538" s="6"/>
      <c r="N538" s="7">
        <f>L538</f>
        <v>24.366666666666664</v>
      </c>
      <c r="O538" s="6">
        <v>4</v>
      </c>
    </row>
    <row r="539" spans="1:15" ht="12.75">
      <c r="A539" s="6" t="s">
        <v>1709</v>
      </c>
      <c r="B539" s="6" t="s">
        <v>1710</v>
      </c>
      <c r="C539" s="6" t="s">
        <v>1711</v>
      </c>
      <c r="D539" s="6" t="s">
        <v>1661</v>
      </c>
      <c r="E539" s="6" t="s">
        <v>1662</v>
      </c>
      <c r="F539" s="6" t="s">
        <v>1635</v>
      </c>
      <c r="G539" s="6">
        <v>1</v>
      </c>
      <c r="H539" s="6">
        <v>54</v>
      </c>
      <c r="I539" s="6">
        <v>79.6</v>
      </c>
      <c r="J539" s="6">
        <v>133.6</v>
      </c>
      <c r="K539" s="7">
        <f>J539/3</f>
        <v>44.53333333333333</v>
      </c>
      <c r="L539" s="7">
        <f>K539*0.5</f>
        <v>22.266666666666666</v>
      </c>
      <c r="M539" s="6"/>
      <c r="N539" s="7">
        <f>L539</f>
        <v>22.266666666666666</v>
      </c>
      <c r="O539" s="6">
        <v>5</v>
      </c>
    </row>
    <row r="540" spans="1:15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7"/>
      <c r="L540" s="7"/>
      <c r="M540" s="6"/>
      <c r="N540" s="7"/>
      <c r="O540" s="6"/>
    </row>
    <row r="541" spans="1:15" ht="12.75">
      <c r="A541" s="6" t="s">
        <v>1667</v>
      </c>
      <c r="B541" s="6" t="s">
        <v>1668</v>
      </c>
      <c r="C541" s="6" t="s">
        <v>1669</v>
      </c>
      <c r="D541" s="6" t="s">
        <v>1655</v>
      </c>
      <c r="E541" s="6" t="s">
        <v>1656</v>
      </c>
      <c r="F541" s="6" t="s">
        <v>1635</v>
      </c>
      <c r="G541" s="6">
        <v>1</v>
      </c>
      <c r="H541" s="6">
        <v>62.5</v>
      </c>
      <c r="I541" s="6">
        <v>70.4</v>
      </c>
      <c r="J541" s="6">
        <v>132.9</v>
      </c>
      <c r="K541" s="7">
        <f>J541/3</f>
        <v>44.300000000000004</v>
      </c>
      <c r="L541" s="7">
        <f>K541*0.5</f>
        <v>22.150000000000002</v>
      </c>
      <c r="M541" s="6"/>
      <c r="N541" s="7">
        <f>L541</f>
        <v>22.150000000000002</v>
      </c>
      <c r="O541" s="6">
        <v>1</v>
      </c>
    </row>
    <row r="542" spans="1:15" ht="12.75">
      <c r="A542" s="6" t="s">
        <v>1700</v>
      </c>
      <c r="B542" s="6" t="s">
        <v>1701</v>
      </c>
      <c r="C542" s="6" t="s">
        <v>1702</v>
      </c>
      <c r="D542" s="6" t="s">
        <v>1655</v>
      </c>
      <c r="E542" s="6" t="s">
        <v>1656</v>
      </c>
      <c r="F542" s="6" t="s">
        <v>1635</v>
      </c>
      <c r="G542" s="6">
        <v>1</v>
      </c>
      <c r="H542" s="6">
        <v>70.5</v>
      </c>
      <c r="I542" s="6">
        <v>59.2</v>
      </c>
      <c r="J542" s="6">
        <v>129.7</v>
      </c>
      <c r="K542" s="7">
        <f>J542/3</f>
        <v>43.23333333333333</v>
      </c>
      <c r="L542" s="7">
        <f>K542*0.5</f>
        <v>21.616666666666664</v>
      </c>
      <c r="M542" s="6"/>
      <c r="N542" s="7">
        <f>L542</f>
        <v>21.616666666666664</v>
      </c>
      <c r="O542" s="6">
        <v>2</v>
      </c>
    </row>
    <row r="543" spans="1:15" ht="12.75">
      <c r="A543" s="6" t="s">
        <v>1652</v>
      </c>
      <c r="B543" s="6" t="s">
        <v>1653</v>
      </c>
      <c r="C543" s="6" t="s">
        <v>1654</v>
      </c>
      <c r="D543" s="6" t="s">
        <v>1655</v>
      </c>
      <c r="E543" s="6" t="s">
        <v>1656</v>
      </c>
      <c r="F543" s="6" t="s">
        <v>1635</v>
      </c>
      <c r="G543" s="6">
        <v>1</v>
      </c>
      <c r="H543" s="6">
        <v>66.5</v>
      </c>
      <c r="I543" s="6">
        <v>44.8</v>
      </c>
      <c r="J543" s="6">
        <v>111.3</v>
      </c>
      <c r="K543" s="7">
        <f>J543/3</f>
        <v>37.1</v>
      </c>
      <c r="L543" s="7">
        <f>K543*0.5</f>
        <v>18.55</v>
      </c>
      <c r="M543" s="6"/>
      <c r="N543" s="7">
        <f>L543</f>
        <v>18.55</v>
      </c>
      <c r="O543" s="6">
        <v>3</v>
      </c>
    </row>
    <row r="544" spans="1:15" ht="12.75">
      <c r="A544" s="6" t="s">
        <v>1688</v>
      </c>
      <c r="B544" s="6" t="s">
        <v>1689</v>
      </c>
      <c r="C544" s="6" t="s">
        <v>1690</v>
      </c>
      <c r="D544" s="6" t="s">
        <v>1655</v>
      </c>
      <c r="E544" s="6" t="s">
        <v>1656</v>
      </c>
      <c r="F544" s="6" t="s">
        <v>1635</v>
      </c>
      <c r="G544" s="6">
        <v>1</v>
      </c>
      <c r="H544" s="6">
        <v>55.5</v>
      </c>
      <c r="I544" s="6">
        <v>55.4</v>
      </c>
      <c r="J544" s="6">
        <v>110.9</v>
      </c>
      <c r="K544" s="7">
        <f>J544/3</f>
        <v>36.96666666666667</v>
      </c>
      <c r="L544" s="7">
        <f>K544*0.5</f>
        <v>18.483333333333334</v>
      </c>
      <c r="M544" s="6"/>
      <c r="N544" s="7">
        <f>L544</f>
        <v>18.483333333333334</v>
      </c>
      <c r="O544" s="6">
        <v>4</v>
      </c>
    </row>
    <row r="545" spans="1:15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7"/>
      <c r="L545" s="7"/>
      <c r="M545" s="6"/>
      <c r="N545" s="7"/>
      <c r="O545" s="6"/>
    </row>
    <row r="546" spans="1:15" ht="12.75">
      <c r="A546" s="6" t="s">
        <v>1697</v>
      </c>
      <c r="B546" s="6" t="s">
        <v>1698</v>
      </c>
      <c r="C546" s="6" t="s">
        <v>1699</v>
      </c>
      <c r="D546" s="6" t="s">
        <v>1632</v>
      </c>
      <c r="E546" s="6" t="s">
        <v>1634</v>
      </c>
      <c r="F546" s="6" t="s">
        <v>1635</v>
      </c>
      <c r="G546" s="6">
        <v>2</v>
      </c>
      <c r="H546" s="6">
        <v>76.5</v>
      </c>
      <c r="I546" s="6">
        <v>76</v>
      </c>
      <c r="J546" s="6">
        <v>152.5</v>
      </c>
      <c r="K546" s="7">
        <f aca="true" t="shared" si="55" ref="K546:K561">J546/3</f>
        <v>50.833333333333336</v>
      </c>
      <c r="L546" s="7">
        <f aca="true" t="shared" si="56" ref="L546:L561">K546*0.5</f>
        <v>25.416666666666668</v>
      </c>
      <c r="M546" s="6"/>
      <c r="N546" s="7">
        <f aca="true" t="shared" si="57" ref="N546:N561">L546</f>
        <v>25.416666666666668</v>
      </c>
      <c r="O546" s="6">
        <v>1</v>
      </c>
    </row>
    <row r="547" spans="1:15" ht="12.75">
      <c r="A547" s="6" t="s">
        <v>1676</v>
      </c>
      <c r="B547" s="6" t="s">
        <v>1677</v>
      </c>
      <c r="C547" s="6" t="s">
        <v>1678</v>
      </c>
      <c r="D547" s="6" t="s">
        <v>1632</v>
      </c>
      <c r="E547" s="6" t="s">
        <v>1634</v>
      </c>
      <c r="F547" s="6" t="s">
        <v>1635</v>
      </c>
      <c r="G547" s="6">
        <v>2</v>
      </c>
      <c r="H547" s="6">
        <v>78.5</v>
      </c>
      <c r="I547" s="6">
        <v>72.6</v>
      </c>
      <c r="J547" s="6">
        <v>151.1</v>
      </c>
      <c r="K547" s="7">
        <f t="shared" si="55"/>
        <v>50.36666666666667</v>
      </c>
      <c r="L547" s="7">
        <f t="shared" si="56"/>
        <v>25.183333333333334</v>
      </c>
      <c r="M547" s="6"/>
      <c r="N547" s="7">
        <f t="shared" si="57"/>
        <v>25.183333333333334</v>
      </c>
      <c r="O547" s="6">
        <v>2</v>
      </c>
    </row>
    <row r="548" spans="1:15" ht="12.75">
      <c r="A548" s="6" t="s">
        <v>1685</v>
      </c>
      <c r="B548" s="6" t="s">
        <v>1686</v>
      </c>
      <c r="C548" s="6" t="s">
        <v>1687</v>
      </c>
      <c r="D548" s="6" t="s">
        <v>1632</v>
      </c>
      <c r="E548" s="6" t="s">
        <v>1634</v>
      </c>
      <c r="F548" s="6" t="s">
        <v>1635</v>
      </c>
      <c r="G548" s="6">
        <v>2</v>
      </c>
      <c r="H548" s="6">
        <v>79</v>
      </c>
      <c r="I548" s="6">
        <v>70.6</v>
      </c>
      <c r="J548" s="6">
        <v>149.6</v>
      </c>
      <c r="K548" s="7">
        <f t="shared" si="55"/>
        <v>49.86666666666667</v>
      </c>
      <c r="L548" s="7">
        <f t="shared" si="56"/>
        <v>24.933333333333334</v>
      </c>
      <c r="M548" s="6"/>
      <c r="N548" s="7">
        <f t="shared" si="57"/>
        <v>24.933333333333334</v>
      </c>
      <c r="O548" s="6">
        <v>3</v>
      </c>
    </row>
    <row r="549" spans="1:15" ht="12.75">
      <c r="A549" s="6" t="s">
        <v>1679</v>
      </c>
      <c r="B549" s="6" t="s">
        <v>1680</v>
      </c>
      <c r="C549" s="6" t="s">
        <v>1681</v>
      </c>
      <c r="D549" s="6" t="s">
        <v>1632</v>
      </c>
      <c r="E549" s="6" t="s">
        <v>1634</v>
      </c>
      <c r="F549" s="6" t="s">
        <v>1635</v>
      </c>
      <c r="G549" s="6">
        <v>2</v>
      </c>
      <c r="H549" s="6">
        <v>82.5</v>
      </c>
      <c r="I549" s="6">
        <v>64.9</v>
      </c>
      <c r="J549" s="6">
        <v>147.4</v>
      </c>
      <c r="K549" s="7">
        <f t="shared" si="55"/>
        <v>49.13333333333333</v>
      </c>
      <c r="L549" s="7">
        <f t="shared" si="56"/>
        <v>24.566666666666666</v>
      </c>
      <c r="M549" s="6"/>
      <c r="N549" s="7">
        <f t="shared" si="57"/>
        <v>24.566666666666666</v>
      </c>
      <c r="O549" s="6">
        <v>4</v>
      </c>
    </row>
    <row r="550" spans="1:15" ht="12.75">
      <c r="A550" s="6" t="s">
        <v>1664</v>
      </c>
      <c r="B550" s="6" t="s">
        <v>1665</v>
      </c>
      <c r="C550" s="6" t="s">
        <v>1666</v>
      </c>
      <c r="D550" s="6" t="s">
        <v>1632</v>
      </c>
      <c r="E550" s="6" t="s">
        <v>1634</v>
      </c>
      <c r="F550" s="6" t="s">
        <v>1635</v>
      </c>
      <c r="G550" s="6">
        <v>2</v>
      </c>
      <c r="H550" s="6">
        <v>77.5</v>
      </c>
      <c r="I550" s="6">
        <v>66.3</v>
      </c>
      <c r="J550" s="6">
        <v>143.8</v>
      </c>
      <c r="K550" s="7">
        <f t="shared" si="55"/>
        <v>47.93333333333334</v>
      </c>
      <c r="L550" s="7">
        <f t="shared" si="56"/>
        <v>23.96666666666667</v>
      </c>
      <c r="M550" s="6"/>
      <c r="N550" s="7">
        <f t="shared" si="57"/>
        <v>23.96666666666667</v>
      </c>
      <c r="O550" s="6">
        <v>5</v>
      </c>
    </row>
    <row r="551" spans="1:15" ht="12.75">
      <c r="A551" s="6" t="s">
        <v>1703</v>
      </c>
      <c r="B551" s="6" t="s">
        <v>1704</v>
      </c>
      <c r="C551" s="6" t="s">
        <v>1705</v>
      </c>
      <c r="D551" s="6" t="s">
        <v>1632</v>
      </c>
      <c r="E551" s="6" t="s">
        <v>1634</v>
      </c>
      <c r="F551" s="6" t="s">
        <v>1635</v>
      </c>
      <c r="G551" s="6">
        <v>2</v>
      </c>
      <c r="H551" s="6">
        <v>75</v>
      </c>
      <c r="I551" s="6">
        <v>52.8</v>
      </c>
      <c r="J551" s="6">
        <v>127.8</v>
      </c>
      <c r="K551" s="7">
        <f t="shared" si="55"/>
        <v>42.6</v>
      </c>
      <c r="L551" s="7">
        <f t="shared" si="56"/>
        <v>21.3</v>
      </c>
      <c r="M551" s="6"/>
      <c r="N551" s="7">
        <f t="shared" si="57"/>
        <v>21.3</v>
      </c>
      <c r="O551" s="6">
        <v>6</v>
      </c>
    </row>
    <row r="552" spans="1:15" ht="12.75">
      <c r="A552" s="6" t="s">
        <v>1649</v>
      </c>
      <c r="B552" s="6" t="s">
        <v>1650</v>
      </c>
      <c r="C552" s="6" t="s">
        <v>1651</v>
      </c>
      <c r="D552" s="6" t="s">
        <v>1632</v>
      </c>
      <c r="E552" s="6" t="s">
        <v>1634</v>
      </c>
      <c r="F552" s="6" t="s">
        <v>1635</v>
      </c>
      <c r="G552" s="6">
        <v>2</v>
      </c>
      <c r="H552" s="6">
        <v>59.5</v>
      </c>
      <c r="I552" s="6">
        <v>67.3</v>
      </c>
      <c r="J552" s="6">
        <v>126.8</v>
      </c>
      <c r="K552" s="7">
        <f t="shared" si="55"/>
        <v>42.266666666666666</v>
      </c>
      <c r="L552" s="7">
        <f t="shared" si="56"/>
        <v>21.133333333333333</v>
      </c>
      <c r="M552" s="6"/>
      <c r="N552" s="7">
        <f t="shared" si="57"/>
        <v>21.133333333333333</v>
      </c>
      <c r="O552" s="6">
        <v>7</v>
      </c>
    </row>
    <row r="553" spans="1:15" ht="12.75">
      <c r="A553" s="6" t="s">
        <v>1694</v>
      </c>
      <c r="B553" s="6" t="s">
        <v>1695</v>
      </c>
      <c r="C553" s="6" t="s">
        <v>1696</v>
      </c>
      <c r="D553" s="6" t="s">
        <v>1632</v>
      </c>
      <c r="E553" s="6" t="s">
        <v>1634</v>
      </c>
      <c r="F553" s="6" t="s">
        <v>1635</v>
      </c>
      <c r="G553" s="6">
        <v>2</v>
      </c>
      <c r="H553" s="6">
        <v>62</v>
      </c>
      <c r="I553" s="6">
        <v>63.6</v>
      </c>
      <c r="J553" s="6">
        <v>125.6</v>
      </c>
      <c r="K553" s="7">
        <f t="shared" si="55"/>
        <v>41.86666666666667</v>
      </c>
      <c r="L553" s="7">
        <f t="shared" si="56"/>
        <v>20.933333333333334</v>
      </c>
      <c r="M553" s="6"/>
      <c r="N553" s="7">
        <f t="shared" si="57"/>
        <v>20.933333333333334</v>
      </c>
      <c r="O553" s="6">
        <v>8</v>
      </c>
    </row>
    <row r="554" spans="1:15" ht="12.75">
      <c r="A554" s="6" t="s">
        <v>1643</v>
      </c>
      <c r="B554" s="6" t="s">
        <v>1644</v>
      </c>
      <c r="C554" s="6" t="s">
        <v>1645</v>
      </c>
      <c r="D554" s="6" t="s">
        <v>1632</v>
      </c>
      <c r="E554" s="6" t="s">
        <v>1634</v>
      </c>
      <c r="F554" s="6" t="s">
        <v>1635</v>
      </c>
      <c r="G554" s="6">
        <v>2</v>
      </c>
      <c r="H554" s="6">
        <v>68.5</v>
      </c>
      <c r="I554" s="6">
        <v>54.5</v>
      </c>
      <c r="J554" s="6">
        <v>123</v>
      </c>
      <c r="K554" s="7">
        <f t="shared" si="55"/>
        <v>41</v>
      </c>
      <c r="L554" s="7">
        <f t="shared" si="56"/>
        <v>20.5</v>
      </c>
      <c r="M554" s="6"/>
      <c r="N554" s="7">
        <f t="shared" si="57"/>
        <v>20.5</v>
      </c>
      <c r="O554" s="6">
        <v>9</v>
      </c>
    </row>
    <row r="555" spans="1:15" ht="12.75">
      <c r="A555" s="6" t="s">
        <v>1706</v>
      </c>
      <c r="B555" s="6" t="s">
        <v>1707</v>
      </c>
      <c r="C555" s="6" t="s">
        <v>1708</v>
      </c>
      <c r="D555" s="6" t="s">
        <v>1632</v>
      </c>
      <c r="E555" s="6" t="s">
        <v>1634</v>
      </c>
      <c r="F555" s="6" t="s">
        <v>1635</v>
      </c>
      <c r="G555" s="6">
        <v>2</v>
      </c>
      <c r="H555" s="6">
        <v>58.5</v>
      </c>
      <c r="I555" s="6">
        <v>63.4</v>
      </c>
      <c r="J555" s="6">
        <v>121.9</v>
      </c>
      <c r="K555" s="7">
        <f t="shared" si="55"/>
        <v>40.63333333333333</v>
      </c>
      <c r="L555" s="7">
        <f t="shared" si="56"/>
        <v>20.316666666666666</v>
      </c>
      <c r="M555" s="6"/>
      <c r="N555" s="7">
        <f t="shared" si="57"/>
        <v>20.316666666666666</v>
      </c>
      <c r="O555" s="6">
        <v>10</v>
      </c>
    </row>
    <row r="556" spans="1:15" ht="12.75">
      <c r="A556" s="6" t="s">
        <v>1673</v>
      </c>
      <c r="B556" s="6" t="s">
        <v>1674</v>
      </c>
      <c r="C556" s="6" t="s">
        <v>1675</v>
      </c>
      <c r="D556" s="6" t="s">
        <v>1632</v>
      </c>
      <c r="E556" s="6" t="s">
        <v>1634</v>
      </c>
      <c r="F556" s="6" t="s">
        <v>1635</v>
      </c>
      <c r="G556" s="6">
        <v>2</v>
      </c>
      <c r="H556" s="6">
        <v>64</v>
      </c>
      <c r="I556" s="6">
        <v>52.9</v>
      </c>
      <c r="J556" s="6">
        <v>116.9</v>
      </c>
      <c r="K556" s="7">
        <f t="shared" si="55"/>
        <v>38.96666666666667</v>
      </c>
      <c r="L556" s="7">
        <f t="shared" si="56"/>
        <v>19.483333333333334</v>
      </c>
      <c r="M556" s="6"/>
      <c r="N556" s="7">
        <f t="shared" si="57"/>
        <v>19.483333333333334</v>
      </c>
      <c r="O556" s="6">
        <v>11</v>
      </c>
    </row>
    <row r="557" spans="1:15" ht="12.75">
      <c r="A557" s="6" t="s">
        <v>1640</v>
      </c>
      <c r="B557" s="6" t="s">
        <v>1641</v>
      </c>
      <c r="C557" s="6" t="s">
        <v>1642</v>
      </c>
      <c r="D557" s="6" t="s">
        <v>1632</v>
      </c>
      <c r="E557" s="6" t="s">
        <v>1634</v>
      </c>
      <c r="F557" s="6" t="s">
        <v>1635</v>
      </c>
      <c r="G557" s="6">
        <v>2</v>
      </c>
      <c r="H557" s="6">
        <v>53.5</v>
      </c>
      <c r="I557" s="6">
        <v>53.4</v>
      </c>
      <c r="J557" s="6">
        <v>106.9</v>
      </c>
      <c r="K557" s="7">
        <f t="shared" si="55"/>
        <v>35.63333333333333</v>
      </c>
      <c r="L557" s="7">
        <f t="shared" si="56"/>
        <v>17.816666666666666</v>
      </c>
      <c r="M557" s="6"/>
      <c r="N557" s="7">
        <f t="shared" si="57"/>
        <v>17.816666666666666</v>
      </c>
      <c r="O557" s="6">
        <v>12</v>
      </c>
    </row>
    <row r="558" spans="1:15" ht="12.75">
      <c r="A558" s="6" t="s">
        <v>1646</v>
      </c>
      <c r="B558" s="6" t="s">
        <v>1647</v>
      </c>
      <c r="C558" s="6" t="s">
        <v>1648</v>
      </c>
      <c r="D558" s="6" t="s">
        <v>1632</v>
      </c>
      <c r="E558" s="6" t="s">
        <v>1634</v>
      </c>
      <c r="F558" s="6" t="s">
        <v>1635</v>
      </c>
      <c r="G558" s="6">
        <v>2</v>
      </c>
      <c r="H558" s="6">
        <v>51.5</v>
      </c>
      <c r="I558" s="6">
        <v>51.2</v>
      </c>
      <c r="J558" s="6">
        <v>102.7</v>
      </c>
      <c r="K558" s="7">
        <f t="shared" si="55"/>
        <v>34.233333333333334</v>
      </c>
      <c r="L558" s="7">
        <f t="shared" si="56"/>
        <v>17.116666666666667</v>
      </c>
      <c r="M558" s="6"/>
      <c r="N558" s="7">
        <f t="shared" si="57"/>
        <v>17.116666666666667</v>
      </c>
      <c r="O558" s="6">
        <v>13</v>
      </c>
    </row>
    <row r="559" spans="1:15" ht="12.75">
      <c r="A559" s="6" t="s">
        <v>1670</v>
      </c>
      <c r="B559" s="6" t="s">
        <v>1671</v>
      </c>
      <c r="C559" s="6" t="s">
        <v>1672</v>
      </c>
      <c r="D559" s="6" t="s">
        <v>1632</v>
      </c>
      <c r="E559" s="6" t="s">
        <v>1634</v>
      </c>
      <c r="F559" s="6" t="s">
        <v>1635</v>
      </c>
      <c r="G559" s="6">
        <v>2</v>
      </c>
      <c r="H559" s="6">
        <v>39.5</v>
      </c>
      <c r="I559" s="6">
        <v>62.3</v>
      </c>
      <c r="J559" s="6">
        <v>101.8</v>
      </c>
      <c r="K559" s="7">
        <f t="shared" si="55"/>
        <v>33.93333333333333</v>
      </c>
      <c r="L559" s="7">
        <f t="shared" si="56"/>
        <v>16.966666666666665</v>
      </c>
      <c r="M559" s="6"/>
      <c r="N559" s="7">
        <f t="shared" si="57"/>
        <v>16.966666666666665</v>
      </c>
      <c r="O559" s="6">
        <v>14</v>
      </c>
    </row>
    <row r="560" spans="1:15" ht="12.75">
      <c r="A560" s="6" t="s">
        <v>1629</v>
      </c>
      <c r="B560" s="6" t="s">
        <v>1630</v>
      </c>
      <c r="C560" s="6" t="s">
        <v>1631</v>
      </c>
      <c r="D560" s="6" t="s">
        <v>1632</v>
      </c>
      <c r="E560" s="6" t="s">
        <v>1634</v>
      </c>
      <c r="F560" s="6" t="s">
        <v>1635</v>
      </c>
      <c r="G560" s="6">
        <v>2</v>
      </c>
      <c r="H560" s="5" t="s">
        <v>2317</v>
      </c>
      <c r="I560" s="5" t="s">
        <v>2317</v>
      </c>
      <c r="J560" s="6">
        <v>0</v>
      </c>
      <c r="K560" s="7">
        <f t="shared" si="55"/>
        <v>0</v>
      </c>
      <c r="L560" s="7">
        <f t="shared" si="56"/>
        <v>0</v>
      </c>
      <c r="M560" s="6"/>
      <c r="N560" s="7">
        <f t="shared" si="57"/>
        <v>0</v>
      </c>
      <c r="O560" s="6">
        <v>15</v>
      </c>
    </row>
    <row r="561" spans="1:15" ht="12.75">
      <c r="A561" s="6" t="s">
        <v>1637</v>
      </c>
      <c r="B561" s="6" t="s">
        <v>1638</v>
      </c>
      <c r="C561" s="6" t="s">
        <v>1639</v>
      </c>
      <c r="D561" s="6" t="s">
        <v>1632</v>
      </c>
      <c r="E561" s="6" t="s">
        <v>1634</v>
      </c>
      <c r="F561" s="6" t="s">
        <v>1635</v>
      </c>
      <c r="G561" s="6">
        <v>2</v>
      </c>
      <c r="H561" s="5" t="s">
        <v>2317</v>
      </c>
      <c r="I561" s="5" t="s">
        <v>2317</v>
      </c>
      <c r="J561" s="6">
        <v>0</v>
      </c>
      <c r="K561" s="7">
        <f t="shared" si="55"/>
        <v>0</v>
      </c>
      <c r="L561" s="7">
        <f t="shared" si="56"/>
        <v>0</v>
      </c>
      <c r="M561" s="6"/>
      <c r="N561" s="7">
        <f t="shared" si="57"/>
        <v>0</v>
      </c>
      <c r="O561" s="6">
        <v>15</v>
      </c>
    </row>
    <row r="562" spans="1:15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7"/>
      <c r="L562" s="7"/>
      <c r="M562" s="6"/>
      <c r="N562" s="7"/>
      <c r="O562" s="6"/>
    </row>
    <row r="563" spans="1:15" ht="12.75">
      <c r="A563" s="6" t="s">
        <v>1767</v>
      </c>
      <c r="B563" s="6" t="s">
        <v>1768</v>
      </c>
      <c r="C563" s="6" t="s">
        <v>1769</v>
      </c>
      <c r="D563" s="6" t="s">
        <v>1718</v>
      </c>
      <c r="E563" s="6" t="s">
        <v>1662</v>
      </c>
      <c r="F563" s="6" t="s">
        <v>1720</v>
      </c>
      <c r="G563" s="6">
        <v>2</v>
      </c>
      <c r="H563" s="6">
        <v>77.5</v>
      </c>
      <c r="I563" s="6">
        <v>72.9</v>
      </c>
      <c r="J563" s="6">
        <v>150.4</v>
      </c>
      <c r="K563" s="7">
        <f aca="true" t="shared" si="58" ref="K563:K568">J563/3</f>
        <v>50.13333333333333</v>
      </c>
      <c r="L563" s="7">
        <f aca="true" t="shared" si="59" ref="L563:L568">K563*0.5</f>
        <v>25.066666666666666</v>
      </c>
      <c r="M563" s="6"/>
      <c r="N563" s="7">
        <f aca="true" t="shared" si="60" ref="N563:N568">L563</f>
        <v>25.066666666666666</v>
      </c>
      <c r="O563" s="6">
        <v>1</v>
      </c>
    </row>
    <row r="564" spans="1:15" ht="12.75">
      <c r="A564" s="6" t="s">
        <v>1715</v>
      </c>
      <c r="B564" s="6" t="s">
        <v>1716</v>
      </c>
      <c r="C564" s="6" t="s">
        <v>1717</v>
      </c>
      <c r="D564" s="6" t="s">
        <v>1718</v>
      </c>
      <c r="E564" s="6" t="s">
        <v>1662</v>
      </c>
      <c r="F564" s="6" t="s">
        <v>1720</v>
      </c>
      <c r="G564" s="6">
        <v>2</v>
      </c>
      <c r="H564" s="6">
        <v>77.5</v>
      </c>
      <c r="I564" s="6">
        <v>69</v>
      </c>
      <c r="J564" s="6">
        <v>146.5</v>
      </c>
      <c r="K564" s="7">
        <f t="shared" si="58"/>
        <v>48.833333333333336</v>
      </c>
      <c r="L564" s="7">
        <f t="shared" si="59"/>
        <v>24.416666666666668</v>
      </c>
      <c r="M564" s="6"/>
      <c r="N564" s="7">
        <f t="shared" si="60"/>
        <v>24.416666666666668</v>
      </c>
      <c r="O564" s="6">
        <v>2</v>
      </c>
    </row>
    <row r="565" spans="1:15" ht="12.75">
      <c r="A565" s="6" t="s">
        <v>1721</v>
      </c>
      <c r="B565" s="6" t="s">
        <v>1722</v>
      </c>
      <c r="C565" s="6" t="s">
        <v>1723</v>
      </c>
      <c r="D565" s="6" t="s">
        <v>1718</v>
      </c>
      <c r="E565" s="6" t="s">
        <v>1662</v>
      </c>
      <c r="F565" s="6" t="s">
        <v>1720</v>
      </c>
      <c r="G565" s="6">
        <v>2</v>
      </c>
      <c r="H565" s="6">
        <v>87.5</v>
      </c>
      <c r="I565" s="6">
        <v>56.5</v>
      </c>
      <c r="J565" s="6">
        <v>144</v>
      </c>
      <c r="K565" s="7">
        <f t="shared" si="58"/>
        <v>48</v>
      </c>
      <c r="L565" s="7">
        <f t="shared" si="59"/>
        <v>24</v>
      </c>
      <c r="M565" s="6"/>
      <c r="N565" s="7">
        <f t="shared" si="60"/>
        <v>24</v>
      </c>
      <c r="O565" s="6">
        <v>3</v>
      </c>
    </row>
    <row r="566" spans="1:15" ht="12.75">
      <c r="A566" s="6" t="s">
        <v>1728</v>
      </c>
      <c r="B566" s="6" t="s">
        <v>1729</v>
      </c>
      <c r="C566" s="6" t="s">
        <v>1730</v>
      </c>
      <c r="D566" s="6" t="s">
        <v>1718</v>
      </c>
      <c r="E566" s="6" t="s">
        <v>1662</v>
      </c>
      <c r="F566" s="6" t="s">
        <v>1720</v>
      </c>
      <c r="G566" s="6">
        <v>2</v>
      </c>
      <c r="H566" s="6">
        <v>73</v>
      </c>
      <c r="I566" s="6">
        <v>67.4</v>
      </c>
      <c r="J566" s="6">
        <v>140.4</v>
      </c>
      <c r="K566" s="7">
        <f t="shared" si="58"/>
        <v>46.800000000000004</v>
      </c>
      <c r="L566" s="7">
        <f t="shared" si="59"/>
        <v>23.400000000000002</v>
      </c>
      <c r="M566" s="6"/>
      <c r="N566" s="7">
        <f t="shared" si="60"/>
        <v>23.400000000000002</v>
      </c>
      <c r="O566" s="6">
        <v>4</v>
      </c>
    </row>
    <row r="567" spans="1:15" ht="12.75">
      <c r="A567" s="6" t="s">
        <v>1764</v>
      </c>
      <c r="B567" s="6" t="s">
        <v>1765</v>
      </c>
      <c r="C567" s="6" t="s">
        <v>1766</v>
      </c>
      <c r="D567" s="6" t="s">
        <v>1718</v>
      </c>
      <c r="E567" s="6" t="s">
        <v>1662</v>
      </c>
      <c r="F567" s="6" t="s">
        <v>1720</v>
      </c>
      <c r="G567" s="6">
        <v>2</v>
      </c>
      <c r="H567" s="6">
        <v>28.5</v>
      </c>
      <c r="I567" s="6">
        <v>22</v>
      </c>
      <c r="J567" s="6">
        <v>50.5</v>
      </c>
      <c r="K567" s="7">
        <f t="shared" si="58"/>
        <v>16.833333333333332</v>
      </c>
      <c r="L567" s="7">
        <f t="shared" si="59"/>
        <v>8.416666666666666</v>
      </c>
      <c r="M567" s="6"/>
      <c r="N567" s="7">
        <f t="shared" si="60"/>
        <v>8.416666666666666</v>
      </c>
      <c r="O567" s="6">
        <v>5</v>
      </c>
    </row>
    <row r="568" spans="1:15" ht="12.75">
      <c r="A568" s="6" t="s">
        <v>1761</v>
      </c>
      <c r="B568" s="6" t="s">
        <v>1762</v>
      </c>
      <c r="C568" s="6" t="s">
        <v>1763</v>
      </c>
      <c r="D568" s="6" t="s">
        <v>1718</v>
      </c>
      <c r="E568" s="6" t="s">
        <v>1662</v>
      </c>
      <c r="F568" s="6" t="s">
        <v>1720</v>
      </c>
      <c r="G568" s="6">
        <v>2</v>
      </c>
      <c r="H568" s="5" t="s">
        <v>2317</v>
      </c>
      <c r="I568" s="5" t="s">
        <v>2317</v>
      </c>
      <c r="J568" s="6">
        <v>0</v>
      </c>
      <c r="K568" s="7">
        <f t="shared" si="58"/>
        <v>0</v>
      </c>
      <c r="L568" s="7">
        <f t="shared" si="59"/>
        <v>0</v>
      </c>
      <c r="M568" s="6"/>
      <c r="N568" s="7">
        <f t="shared" si="60"/>
        <v>0</v>
      </c>
      <c r="O568" s="6">
        <v>6</v>
      </c>
    </row>
    <row r="569" spans="1:15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7"/>
      <c r="L569" s="7"/>
      <c r="M569" s="6"/>
      <c r="N569" s="7"/>
      <c r="O569" s="6"/>
    </row>
    <row r="570" spans="1:15" ht="12.75">
      <c r="A570" s="6" t="s">
        <v>1743</v>
      </c>
      <c r="B570" s="6" t="s">
        <v>1744</v>
      </c>
      <c r="C570" s="6" t="s">
        <v>1745</v>
      </c>
      <c r="D570" s="6" t="s">
        <v>1727</v>
      </c>
      <c r="E570" s="6" t="s">
        <v>1634</v>
      </c>
      <c r="F570" s="6" t="s">
        <v>1720</v>
      </c>
      <c r="G570" s="6">
        <v>1</v>
      </c>
      <c r="H570" s="6">
        <v>76.5</v>
      </c>
      <c r="I570" s="6">
        <v>72.5</v>
      </c>
      <c r="J570" s="6">
        <v>149</v>
      </c>
      <c r="K570" s="7">
        <f aca="true" t="shared" si="61" ref="K570:K581">J570/3</f>
        <v>49.666666666666664</v>
      </c>
      <c r="L570" s="7">
        <f aca="true" t="shared" si="62" ref="L570:L581">K570*0.5</f>
        <v>24.833333333333332</v>
      </c>
      <c r="M570" s="6"/>
      <c r="N570" s="7">
        <f aca="true" t="shared" si="63" ref="N570:N581">L570</f>
        <v>24.833333333333332</v>
      </c>
      <c r="O570" s="6">
        <v>1</v>
      </c>
    </row>
    <row r="571" spans="1:15" ht="12.75">
      <c r="A571" s="6" t="s">
        <v>1755</v>
      </c>
      <c r="B571" s="6" t="s">
        <v>1756</v>
      </c>
      <c r="C571" s="6" t="s">
        <v>1757</v>
      </c>
      <c r="D571" s="6" t="s">
        <v>1727</v>
      </c>
      <c r="E571" s="6" t="s">
        <v>1634</v>
      </c>
      <c r="F571" s="6" t="s">
        <v>1720</v>
      </c>
      <c r="G571" s="6">
        <v>1</v>
      </c>
      <c r="H571" s="6">
        <v>71.5</v>
      </c>
      <c r="I571" s="6">
        <v>62</v>
      </c>
      <c r="J571" s="6">
        <v>133.5</v>
      </c>
      <c r="K571" s="7">
        <f t="shared" si="61"/>
        <v>44.5</v>
      </c>
      <c r="L571" s="7">
        <f t="shared" si="62"/>
        <v>22.25</v>
      </c>
      <c r="M571" s="6"/>
      <c r="N571" s="7">
        <f t="shared" si="63"/>
        <v>22.25</v>
      </c>
      <c r="O571" s="6">
        <v>2</v>
      </c>
    </row>
    <row r="572" spans="1:15" ht="12.75">
      <c r="A572" s="6" t="s">
        <v>1734</v>
      </c>
      <c r="B572" s="6" t="s">
        <v>1735</v>
      </c>
      <c r="C572" s="6" t="s">
        <v>1736</v>
      </c>
      <c r="D572" s="6" t="s">
        <v>1727</v>
      </c>
      <c r="E572" s="6" t="s">
        <v>1634</v>
      </c>
      <c r="F572" s="6" t="s">
        <v>1720</v>
      </c>
      <c r="G572" s="6">
        <v>1</v>
      </c>
      <c r="H572" s="6">
        <v>68.5</v>
      </c>
      <c r="I572" s="6">
        <v>52.3</v>
      </c>
      <c r="J572" s="6">
        <v>120.8</v>
      </c>
      <c r="K572" s="7">
        <f t="shared" si="61"/>
        <v>40.266666666666666</v>
      </c>
      <c r="L572" s="7">
        <f t="shared" si="62"/>
        <v>20.133333333333333</v>
      </c>
      <c r="M572" s="6"/>
      <c r="N572" s="7">
        <f t="shared" si="63"/>
        <v>20.133333333333333</v>
      </c>
      <c r="O572" s="6">
        <v>3</v>
      </c>
    </row>
    <row r="573" spans="1:15" ht="12.75">
      <c r="A573" s="6" t="s">
        <v>1749</v>
      </c>
      <c r="B573" s="6" t="s">
        <v>1750</v>
      </c>
      <c r="C573" s="6" t="s">
        <v>1751</v>
      </c>
      <c r="D573" s="6" t="s">
        <v>1727</v>
      </c>
      <c r="E573" s="6" t="s">
        <v>1634</v>
      </c>
      <c r="F573" s="6" t="s">
        <v>1720</v>
      </c>
      <c r="G573" s="6">
        <v>1</v>
      </c>
      <c r="H573" s="6">
        <v>67</v>
      </c>
      <c r="I573" s="6">
        <v>43.7</v>
      </c>
      <c r="J573" s="6">
        <v>110.7</v>
      </c>
      <c r="K573" s="7">
        <f t="shared" si="61"/>
        <v>36.9</v>
      </c>
      <c r="L573" s="7">
        <f t="shared" si="62"/>
        <v>18.45</v>
      </c>
      <c r="M573" s="6"/>
      <c r="N573" s="7">
        <f t="shared" si="63"/>
        <v>18.45</v>
      </c>
      <c r="O573" s="6">
        <v>4</v>
      </c>
    </row>
    <row r="574" spans="1:15" ht="12.75">
      <c r="A574" s="6" t="s">
        <v>1758</v>
      </c>
      <c r="B574" s="6" t="s">
        <v>1759</v>
      </c>
      <c r="C574" s="6" t="s">
        <v>1760</v>
      </c>
      <c r="D574" s="6" t="s">
        <v>1727</v>
      </c>
      <c r="E574" s="6" t="s">
        <v>1634</v>
      </c>
      <c r="F574" s="6" t="s">
        <v>1720</v>
      </c>
      <c r="G574" s="6">
        <v>1</v>
      </c>
      <c r="H574" s="6">
        <v>56.5</v>
      </c>
      <c r="I574" s="6">
        <v>49.1</v>
      </c>
      <c r="J574" s="6">
        <v>105.6</v>
      </c>
      <c r="K574" s="7">
        <f t="shared" si="61"/>
        <v>35.199999999999996</v>
      </c>
      <c r="L574" s="7">
        <f t="shared" si="62"/>
        <v>17.599999999999998</v>
      </c>
      <c r="M574" s="6"/>
      <c r="N574" s="7">
        <f t="shared" si="63"/>
        <v>17.599999999999998</v>
      </c>
      <c r="O574" s="6">
        <v>5</v>
      </c>
    </row>
    <row r="575" spans="1:15" ht="12.75">
      <c r="A575" s="6" t="s">
        <v>1746</v>
      </c>
      <c r="B575" s="6" t="s">
        <v>1747</v>
      </c>
      <c r="C575" s="6" t="s">
        <v>1748</v>
      </c>
      <c r="D575" s="6" t="s">
        <v>1727</v>
      </c>
      <c r="E575" s="6" t="s">
        <v>1634</v>
      </c>
      <c r="F575" s="6" t="s">
        <v>1720</v>
      </c>
      <c r="G575" s="6">
        <v>1</v>
      </c>
      <c r="H575" s="6">
        <v>48.5</v>
      </c>
      <c r="I575" s="6">
        <v>49.8</v>
      </c>
      <c r="J575" s="6">
        <v>98.3</v>
      </c>
      <c r="K575" s="7">
        <f t="shared" si="61"/>
        <v>32.766666666666666</v>
      </c>
      <c r="L575" s="7">
        <f t="shared" si="62"/>
        <v>16.383333333333333</v>
      </c>
      <c r="M575" s="6"/>
      <c r="N575" s="7">
        <f t="shared" si="63"/>
        <v>16.383333333333333</v>
      </c>
      <c r="O575" s="6">
        <v>6</v>
      </c>
    </row>
    <row r="576" spans="1:15" ht="12.75">
      <c r="A576" s="6" t="s">
        <v>1770</v>
      </c>
      <c r="B576" s="6" t="s">
        <v>1771</v>
      </c>
      <c r="C576" s="6" t="s">
        <v>1772</v>
      </c>
      <c r="D576" s="6" t="s">
        <v>1727</v>
      </c>
      <c r="E576" s="6" t="s">
        <v>1634</v>
      </c>
      <c r="F576" s="6" t="s">
        <v>1720</v>
      </c>
      <c r="G576" s="6">
        <v>1</v>
      </c>
      <c r="H576" s="6">
        <v>52.5</v>
      </c>
      <c r="I576" s="6">
        <v>45.2</v>
      </c>
      <c r="J576" s="6">
        <v>97.7</v>
      </c>
      <c r="K576" s="7">
        <f t="shared" si="61"/>
        <v>32.56666666666667</v>
      </c>
      <c r="L576" s="7">
        <f t="shared" si="62"/>
        <v>16.283333333333335</v>
      </c>
      <c r="M576" s="6"/>
      <c r="N576" s="7">
        <f t="shared" si="63"/>
        <v>16.283333333333335</v>
      </c>
      <c r="O576" s="6">
        <v>7</v>
      </c>
    </row>
    <row r="577" spans="1:15" ht="12.75">
      <c r="A577" s="6" t="s">
        <v>1740</v>
      </c>
      <c r="B577" s="6" t="s">
        <v>1741</v>
      </c>
      <c r="C577" s="6" t="s">
        <v>1742</v>
      </c>
      <c r="D577" s="6" t="s">
        <v>1727</v>
      </c>
      <c r="E577" s="6" t="s">
        <v>1634</v>
      </c>
      <c r="F577" s="6" t="s">
        <v>1720</v>
      </c>
      <c r="G577" s="6">
        <v>1</v>
      </c>
      <c r="H577" s="6">
        <v>55</v>
      </c>
      <c r="I577" s="6">
        <v>41.1</v>
      </c>
      <c r="J577" s="6">
        <v>96.1</v>
      </c>
      <c r="K577" s="7">
        <f t="shared" si="61"/>
        <v>32.03333333333333</v>
      </c>
      <c r="L577" s="7">
        <f t="shared" si="62"/>
        <v>16.016666666666666</v>
      </c>
      <c r="M577" s="6"/>
      <c r="N577" s="7">
        <f t="shared" si="63"/>
        <v>16.016666666666666</v>
      </c>
      <c r="O577" s="6">
        <v>8</v>
      </c>
    </row>
    <row r="578" spans="1:15" ht="12.75">
      <c r="A578" s="6" t="s">
        <v>1731</v>
      </c>
      <c r="B578" s="6" t="s">
        <v>1732</v>
      </c>
      <c r="C578" s="6" t="s">
        <v>1733</v>
      </c>
      <c r="D578" s="6" t="s">
        <v>1727</v>
      </c>
      <c r="E578" s="6" t="s">
        <v>1634</v>
      </c>
      <c r="F578" s="6" t="s">
        <v>1720</v>
      </c>
      <c r="G578" s="6">
        <v>1</v>
      </c>
      <c r="H578" s="6">
        <v>37.5</v>
      </c>
      <c r="I578" s="6">
        <v>45.6</v>
      </c>
      <c r="J578" s="6">
        <v>83.1</v>
      </c>
      <c r="K578" s="7">
        <f t="shared" si="61"/>
        <v>27.7</v>
      </c>
      <c r="L578" s="7">
        <f t="shared" si="62"/>
        <v>13.85</v>
      </c>
      <c r="M578" s="6"/>
      <c r="N578" s="7">
        <f t="shared" si="63"/>
        <v>13.85</v>
      </c>
      <c r="O578" s="6">
        <v>9</v>
      </c>
    </row>
    <row r="579" spans="1:15" ht="12.75">
      <c r="A579" s="6" t="s">
        <v>1724</v>
      </c>
      <c r="B579" s="6" t="s">
        <v>1725</v>
      </c>
      <c r="C579" s="6" t="s">
        <v>1726</v>
      </c>
      <c r="D579" s="6" t="s">
        <v>1727</v>
      </c>
      <c r="E579" s="6" t="s">
        <v>1634</v>
      </c>
      <c r="F579" s="6" t="s">
        <v>1720</v>
      </c>
      <c r="G579" s="6">
        <v>1</v>
      </c>
      <c r="H579" s="5" t="s">
        <v>2317</v>
      </c>
      <c r="I579" s="5" t="s">
        <v>2317</v>
      </c>
      <c r="J579" s="6">
        <v>0</v>
      </c>
      <c r="K579" s="7">
        <f t="shared" si="61"/>
        <v>0</v>
      </c>
      <c r="L579" s="7">
        <f t="shared" si="62"/>
        <v>0</v>
      </c>
      <c r="M579" s="6"/>
      <c r="N579" s="7">
        <f t="shared" si="63"/>
        <v>0</v>
      </c>
      <c r="O579" s="6">
        <v>10</v>
      </c>
    </row>
    <row r="580" spans="1:15" ht="12.75">
      <c r="A580" s="6" t="s">
        <v>1737</v>
      </c>
      <c r="B580" s="6" t="s">
        <v>1738</v>
      </c>
      <c r="C580" s="6" t="s">
        <v>1739</v>
      </c>
      <c r="D580" s="6" t="s">
        <v>1727</v>
      </c>
      <c r="E580" s="6" t="s">
        <v>1634</v>
      </c>
      <c r="F580" s="6" t="s">
        <v>1720</v>
      </c>
      <c r="G580" s="6">
        <v>1</v>
      </c>
      <c r="H580" s="5" t="s">
        <v>2317</v>
      </c>
      <c r="I580" s="5" t="s">
        <v>2317</v>
      </c>
      <c r="J580" s="6">
        <v>0</v>
      </c>
      <c r="K580" s="7">
        <f t="shared" si="61"/>
        <v>0</v>
      </c>
      <c r="L580" s="7">
        <f t="shared" si="62"/>
        <v>0</v>
      </c>
      <c r="M580" s="6"/>
      <c r="N580" s="7">
        <f t="shared" si="63"/>
        <v>0</v>
      </c>
      <c r="O580" s="6">
        <v>10</v>
      </c>
    </row>
    <row r="581" spans="1:15" ht="12.75">
      <c r="A581" s="6" t="s">
        <v>1752</v>
      </c>
      <c r="B581" s="6" t="s">
        <v>1753</v>
      </c>
      <c r="C581" s="6" t="s">
        <v>1754</v>
      </c>
      <c r="D581" s="6" t="s">
        <v>1727</v>
      </c>
      <c r="E581" s="6" t="s">
        <v>1634</v>
      </c>
      <c r="F581" s="6" t="s">
        <v>1720</v>
      </c>
      <c r="G581" s="6">
        <v>1</v>
      </c>
      <c r="H581" s="5" t="s">
        <v>2317</v>
      </c>
      <c r="I581" s="5" t="s">
        <v>2317</v>
      </c>
      <c r="J581" s="6">
        <v>0</v>
      </c>
      <c r="K581" s="7">
        <f t="shared" si="61"/>
        <v>0</v>
      </c>
      <c r="L581" s="7">
        <f t="shared" si="62"/>
        <v>0</v>
      </c>
      <c r="M581" s="6"/>
      <c r="N581" s="7">
        <f t="shared" si="63"/>
        <v>0</v>
      </c>
      <c r="O581" s="6">
        <v>10</v>
      </c>
    </row>
    <row r="582" spans="1:15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7"/>
      <c r="L582" s="7"/>
      <c r="M582" s="6"/>
      <c r="N582" s="7"/>
      <c r="O582" s="6"/>
    </row>
    <row r="583" spans="1:15" ht="12.75">
      <c r="A583" s="6" t="s">
        <v>1958</v>
      </c>
      <c r="B583" s="6" t="s">
        <v>1959</v>
      </c>
      <c r="C583" s="6" t="s">
        <v>1960</v>
      </c>
      <c r="D583" s="6" t="s">
        <v>1776</v>
      </c>
      <c r="E583" s="6" t="s">
        <v>1778</v>
      </c>
      <c r="F583" s="6" t="s">
        <v>1779</v>
      </c>
      <c r="G583" s="6">
        <v>4</v>
      </c>
      <c r="H583" s="6">
        <v>83</v>
      </c>
      <c r="I583" s="6">
        <v>90.4</v>
      </c>
      <c r="J583" s="6">
        <v>173.4</v>
      </c>
      <c r="K583" s="7">
        <f aca="true" t="shared" si="64" ref="K583:K596">J583/3</f>
        <v>57.800000000000004</v>
      </c>
      <c r="L583" s="7">
        <f aca="true" t="shared" si="65" ref="L583:L596">K583*0.5</f>
        <v>28.900000000000002</v>
      </c>
      <c r="M583" s="6"/>
      <c r="N583" s="7">
        <f aca="true" t="shared" si="66" ref="N583:N596">L583</f>
        <v>28.900000000000002</v>
      </c>
      <c r="O583" s="6">
        <v>1</v>
      </c>
    </row>
    <row r="584" spans="1:15" ht="12.75">
      <c r="A584" s="6" t="s">
        <v>1865</v>
      </c>
      <c r="B584" s="6" t="s">
        <v>1866</v>
      </c>
      <c r="C584" s="6" t="s">
        <v>1867</v>
      </c>
      <c r="D584" s="6" t="s">
        <v>1776</v>
      </c>
      <c r="E584" s="6" t="s">
        <v>1778</v>
      </c>
      <c r="F584" s="6" t="s">
        <v>1779</v>
      </c>
      <c r="G584" s="6">
        <v>4</v>
      </c>
      <c r="H584" s="6">
        <v>83</v>
      </c>
      <c r="I584" s="6">
        <v>74.7</v>
      </c>
      <c r="J584" s="6">
        <v>157.7</v>
      </c>
      <c r="K584" s="7">
        <f t="shared" si="64"/>
        <v>52.56666666666666</v>
      </c>
      <c r="L584" s="7">
        <f t="shared" si="65"/>
        <v>26.28333333333333</v>
      </c>
      <c r="M584" s="6"/>
      <c r="N584" s="7">
        <f t="shared" si="66"/>
        <v>26.28333333333333</v>
      </c>
      <c r="O584" s="6">
        <v>2</v>
      </c>
    </row>
    <row r="585" spans="1:15" ht="12.75">
      <c r="A585" s="6" t="s">
        <v>1910</v>
      </c>
      <c r="B585" s="6" t="s">
        <v>1911</v>
      </c>
      <c r="C585" s="6" t="s">
        <v>1912</v>
      </c>
      <c r="D585" s="6" t="s">
        <v>1776</v>
      </c>
      <c r="E585" s="6" t="s">
        <v>1778</v>
      </c>
      <c r="F585" s="6" t="s">
        <v>1779</v>
      </c>
      <c r="G585" s="6">
        <v>4</v>
      </c>
      <c r="H585" s="6">
        <v>71</v>
      </c>
      <c r="I585" s="6">
        <v>86.4</v>
      </c>
      <c r="J585" s="6">
        <v>157.4</v>
      </c>
      <c r="K585" s="7">
        <f t="shared" si="64"/>
        <v>52.46666666666667</v>
      </c>
      <c r="L585" s="7">
        <f t="shared" si="65"/>
        <v>26.233333333333334</v>
      </c>
      <c r="M585" s="6"/>
      <c r="N585" s="7">
        <f t="shared" si="66"/>
        <v>26.233333333333334</v>
      </c>
      <c r="O585" s="6">
        <v>3</v>
      </c>
    </row>
    <row r="586" spans="1:15" ht="12.75">
      <c r="A586" s="6" t="s">
        <v>1919</v>
      </c>
      <c r="B586" s="6" t="s">
        <v>1920</v>
      </c>
      <c r="C586" s="6" t="s">
        <v>1921</v>
      </c>
      <c r="D586" s="6" t="s">
        <v>1776</v>
      </c>
      <c r="E586" s="6" t="s">
        <v>1778</v>
      </c>
      <c r="F586" s="6" t="s">
        <v>1779</v>
      </c>
      <c r="G586" s="6">
        <v>4</v>
      </c>
      <c r="H586" s="6">
        <v>72</v>
      </c>
      <c r="I586" s="6">
        <v>80.6</v>
      </c>
      <c r="J586" s="6">
        <v>152.6</v>
      </c>
      <c r="K586" s="7">
        <f t="shared" si="64"/>
        <v>50.86666666666667</v>
      </c>
      <c r="L586" s="7">
        <f t="shared" si="65"/>
        <v>25.433333333333334</v>
      </c>
      <c r="M586" s="6"/>
      <c r="N586" s="7">
        <f t="shared" si="66"/>
        <v>25.433333333333334</v>
      </c>
      <c r="O586" s="6">
        <v>4</v>
      </c>
    </row>
    <row r="587" spans="1:15" ht="12.75">
      <c r="A587" s="6" t="s">
        <v>1907</v>
      </c>
      <c r="B587" s="6" t="s">
        <v>1908</v>
      </c>
      <c r="C587" s="6" t="s">
        <v>1909</v>
      </c>
      <c r="D587" s="6" t="s">
        <v>1776</v>
      </c>
      <c r="E587" s="6" t="s">
        <v>1778</v>
      </c>
      <c r="F587" s="6" t="s">
        <v>1779</v>
      </c>
      <c r="G587" s="6">
        <v>4</v>
      </c>
      <c r="H587" s="6">
        <v>85</v>
      </c>
      <c r="I587" s="6">
        <v>66.1</v>
      </c>
      <c r="J587" s="6">
        <v>151.1</v>
      </c>
      <c r="K587" s="7">
        <f t="shared" si="64"/>
        <v>50.36666666666667</v>
      </c>
      <c r="L587" s="7">
        <f t="shared" si="65"/>
        <v>25.183333333333334</v>
      </c>
      <c r="M587" s="6"/>
      <c r="N587" s="7">
        <f t="shared" si="66"/>
        <v>25.183333333333334</v>
      </c>
      <c r="O587" s="6">
        <v>5</v>
      </c>
    </row>
    <row r="588" spans="1:15" ht="12.75">
      <c r="A588" s="6" t="s">
        <v>1955</v>
      </c>
      <c r="B588" s="6" t="s">
        <v>1956</v>
      </c>
      <c r="C588" s="6" t="s">
        <v>1957</v>
      </c>
      <c r="D588" s="6" t="s">
        <v>1776</v>
      </c>
      <c r="E588" s="6" t="s">
        <v>1778</v>
      </c>
      <c r="F588" s="6" t="s">
        <v>1779</v>
      </c>
      <c r="G588" s="6">
        <v>4</v>
      </c>
      <c r="H588" s="6">
        <v>75.5</v>
      </c>
      <c r="I588" s="6">
        <v>74</v>
      </c>
      <c r="J588" s="6">
        <v>149.5</v>
      </c>
      <c r="K588" s="7">
        <f t="shared" si="64"/>
        <v>49.833333333333336</v>
      </c>
      <c r="L588" s="7">
        <f t="shared" si="65"/>
        <v>24.916666666666668</v>
      </c>
      <c r="M588" s="6"/>
      <c r="N588" s="7">
        <f t="shared" si="66"/>
        <v>24.916666666666668</v>
      </c>
      <c r="O588" s="6">
        <v>6</v>
      </c>
    </row>
    <row r="589" spans="1:15" ht="12.75">
      <c r="A589" s="6" t="s">
        <v>1931</v>
      </c>
      <c r="B589" s="6" t="s">
        <v>1932</v>
      </c>
      <c r="C589" s="6" t="s">
        <v>1933</v>
      </c>
      <c r="D589" s="6" t="s">
        <v>1776</v>
      </c>
      <c r="E589" s="6" t="s">
        <v>1778</v>
      </c>
      <c r="F589" s="6" t="s">
        <v>1779</v>
      </c>
      <c r="G589" s="6">
        <v>4</v>
      </c>
      <c r="H589" s="6">
        <v>65.5</v>
      </c>
      <c r="I589" s="6">
        <v>80.6</v>
      </c>
      <c r="J589" s="6">
        <v>146.1</v>
      </c>
      <c r="K589" s="7">
        <f t="shared" si="64"/>
        <v>48.699999999999996</v>
      </c>
      <c r="L589" s="7">
        <f t="shared" si="65"/>
        <v>24.349999999999998</v>
      </c>
      <c r="M589" s="6"/>
      <c r="N589" s="7">
        <f t="shared" si="66"/>
        <v>24.349999999999998</v>
      </c>
      <c r="O589" s="6">
        <v>7</v>
      </c>
    </row>
    <row r="590" spans="1:15" ht="12.75">
      <c r="A590" s="6" t="s">
        <v>1793</v>
      </c>
      <c r="B590" s="6" t="s">
        <v>1794</v>
      </c>
      <c r="C590" s="6" t="s">
        <v>1795</v>
      </c>
      <c r="D590" s="6" t="s">
        <v>1776</v>
      </c>
      <c r="E590" s="6" t="s">
        <v>1778</v>
      </c>
      <c r="F590" s="6" t="s">
        <v>1779</v>
      </c>
      <c r="G590" s="6">
        <v>4</v>
      </c>
      <c r="H590" s="6">
        <v>55.5</v>
      </c>
      <c r="I590" s="6">
        <v>82.2</v>
      </c>
      <c r="J590" s="6">
        <v>137.7</v>
      </c>
      <c r="K590" s="7">
        <f t="shared" si="64"/>
        <v>45.9</v>
      </c>
      <c r="L590" s="7">
        <f t="shared" si="65"/>
        <v>22.95</v>
      </c>
      <c r="M590" s="6"/>
      <c r="N590" s="7">
        <f t="shared" si="66"/>
        <v>22.95</v>
      </c>
      <c r="O590" s="6">
        <v>8</v>
      </c>
    </row>
    <row r="591" spans="1:15" ht="12.75">
      <c r="A591" s="6" t="s">
        <v>1773</v>
      </c>
      <c r="B591" s="6" t="s">
        <v>1774</v>
      </c>
      <c r="C591" s="6" t="s">
        <v>1775</v>
      </c>
      <c r="D591" s="6" t="s">
        <v>1776</v>
      </c>
      <c r="E591" s="6" t="s">
        <v>1778</v>
      </c>
      <c r="F591" s="6" t="s">
        <v>1779</v>
      </c>
      <c r="G591" s="6">
        <v>4</v>
      </c>
      <c r="H591" s="6">
        <v>75.5</v>
      </c>
      <c r="I591" s="6">
        <v>60.5</v>
      </c>
      <c r="J591" s="6">
        <v>136</v>
      </c>
      <c r="K591" s="7">
        <f t="shared" si="64"/>
        <v>45.333333333333336</v>
      </c>
      <c r="L591" s="7">
        <f t="shared" si="65"/>
        <v>22.666666666666668</v>
      </c>
      <c r="M591" s="6"/>
      <c r="N591" s="7">
        <f t="shared" si="66"/>
        <v>22.666666666666668</v>
      </c>
      <c r="O591" s="6">
        <v>9</v>
      </c>
    </row>
    <row r="592" spans="1:15" ht="12.75">
      <c r="A592" s="6" t="s">
        <v>1946</v>
      </c>
      <c r="B592" s="6" t="s">
        <v>1947</v>
      </c>
      <c r="C592" s="6" t="s">
        <v>1948</v>
      </c>
      <c r="D592" s="6" t="s">
        <v>1776</v>
      </c>
      <c r="E592" s="6" t="s">
        <v>1778</v>
      </c>
      <c r="F592" s="6" t="s">
        <v>1779</v>
      </c>
      <c r="G592" s="6">
        <v>4</v>
      </c>
      <c r="H592" s="6">
        <v>60.5</v>
      </c>
      <c r="I592" s="6">
        <v>74.7</v>
      </c>
      <c r="J592" s="6">
        <v>135.2</v>
      </c>
      <c r="K592" s="7">
        <f t="shared" si="64"/>
        <v>45.06666666666666</v>
      </c>
      <c r="L592" s="7">
        <f t="shared" si="65"/>
        <v>22.53333333333333</v>
      </c>
      <c r="M592" s="6"/>
      <c r="N592" s="7">
        <f t="shared" si="66"/>
        <v>22.53333333333333</v>
      </c>
      <c r="O592" s="6">
        <v>10</v>
      </c>
    </row>
    <row r="593" spans="1:15" ht="12.75">
      <c r="A593" s="6" t="s">
        <v>1853</v>
      </c>
      <c r="B593" s="6" t="s">
        <v>1854</v>
      </c>
      <c r="C593" s="6" t="s">
        <v>1855</v>
      </c>
      <c r="D593" s="6" t="s">
        <v>1776</v>
      </c>
      <c r="E593" s="6" t="s">
        <v>1778</v>
      </c>
      <c r="F593" s="6" t="s">
        <v>1779</v>
      </c>
      <c r="G593" s="6">
        <v>4</v>
      </c>
      <c r="H593" s="6">
        <v>74.5</v>
      </c>
      <c r="I593" s="6">
        <v>60.1</v>
      </c>
      <c r="J593" s="6">
        <v>134.6</v>
      </c>
      <c r="K593" s="7">
        <f t="shared" si="64"/>
        <v>44.86666666666667</v>
      </c>
      <c r="L593" s="7">
        <f t="shared" si="65"/>
        <v>22.433333333333334</v>
      </c>
      <c r="M593" s="6"/>
      <c r="N593" s="7">
        <f t="shared" si="66"/>
        <v>22.433333333333334</v>
      </c>
      <c r="O593" s="6">
        <v>11</v>
      </c>
    </row>
    <row r="594" spans="1:15" ht="12.75">
      <c r="A594" s="6" t="s">
        <v>1799</v>
      </c>
      <c r="B594" s="6" t="s">
        <v>1800</v>
      </c>
      <c r="C594" s="6" t="s">
        <v>1801</v>
      </c>
      <c r="D594" s="6" t="s">
        <v>1776</v>
      </c>
      <c r="E594" s="6" t="s">
        <v>1778</v>
      </c>
      <c r="F594" s="6" t="s">
        <v>1779</v>
      </c>
      <c r="G594" s="6">
        <v>4</v>
      </c>
      <c r="H594" s="6">
        <v>68.5</v>
      </c>
      <c r="I594" s="6">
        <v>57.9</v>
      </c>
      <c r="J594" s="6">
        <v>126.4</v>
      </c>
      <c r="K594" s="7">
        <f t="shared" si="64"/>
        <v>42.13333333333333</v>
      </c>
      <c r="L594" s="7">
        <f t="shared" si="65"/>
        <v>21.066666666666666</v>
      </c>
      <c r="M594" s="6"/>
      <c r="N594" s="7">
        <f t="shared" si="66"/>
        <v>21.066666666666666</v>
      </c>
      <c r="O594" s="6">
        <v>12</v>
      </c>
    </row>
    <row r="595" spans="1:15" ht="12.75">
      <c r="A595" s="6" t="s">
        <v>1835</v>
      </c>
      <c r="B595" s="6" t="s">
        <v>1836</v>
      </c>
      <c r="C595" s="6" t="s">
        <v>1837</v>
      </c>
      <c r="D595" s="6" t="s">
        <v>1776</v>
      </c>
      <c r="E595" s="6" t="s">
        <v>1778</v>
      </c>
      <c r="F595" s="6" t="s">
        <v>1779</v>
      </c>
      <c r="G595" s="6">
        <v>4</v>
      </c>
      <c r="H595" s="6">
        <v>46.5</v>
      </c>
      <c r="I595" s="6">
        <v>54.6</v>
      </c>
      <c r="J595" s="6">
        <v>101.1</v>
      </c>
      <c r="K595" s="7">
        <f t="shared" si="64"/>
        <v>33.699999999999996</v>
      </c>
      <c r="L595" s="7">
        <f t="shared" si="65"/>
        <v>16.849999999999998</v>
      </c>
      <c r="M595" s="6"/>
      <c r="N595" s="7">
        <f t="shared" si="66"/>
        <v>16.849999999999998</v>
      </c>
      <c r="O595" s="6">
        <v>13</v>
      </c>
    </row>
    <row r="596" spans="1:15" ht="12.75">
      <c r="A596" s="6" t="s">
        <v>1925</v>
      </c>
      <c r="B596" s="6" t="s">
        <v>1926</v>
      </c>
      <c r="C596" s="6" t="s">
        <v>1927</v>
      </c>
      <c r="D596" s="6" t="s">
        <v>1776</v>
      </c>
      <c r="E596" s="6" t="s">
        <v>1778</v>
      </c>
      <c r="F596" s="6" t="s">
        <v>1779</v>
      </c>
      <c r="G596" s="6">
        <v>4</v>
      </c>
      <c r="H596" s="6">
        <v>42.5</v>
      </c>
      <c r="I596" s="6">
        <v>55.5</v>
      </c>
      <c r="J596" s="6">
        <v>98</v>
      </c>
      <c r="K596" s="7">
        <f t="shared" si="64"/>
        <v>32.666666666666664</v>
      </c>
      <c r="L596" s="7">
        <f t="shared" si="65"/>
        <v>16.333333333333332</v>
      </c>
      <c r="M596" s="6"/>
      <c r="N596" s="7">
        <f t="shared" si="66"/>
        <v>16.333333333333332</v>
      </c>
      <c r="O596" s="6">
        <v>14</v>
      </c>
    </row>
    <row r="597" spans="1:15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7"/>
      <c r="L597" s="7"/>
      <c r="M597" s="6"/>
      <c r="N597" s="7"/>
      <c r="O597" s="6"/>
    </row>
    <row r="598" spans="1:15" ht="12.75">
      <c r="A598" s="6" t="s">
        <v>1934</v>
      </c>
      <c r="B598" s="6" t="s">
        <v>1935</v>
      </c>
      <c r="C598" s="6" t="s">
        <v>1936</v>
      </c>
      <c r="D598" s="6" t="s">
        <v>1783</v>
      </c>
      <c r="E598" s="6" t="s">
        <v>1634</v>
      </c>
      <c r="F598" s="6" t="s">
        <v>1779</v>
      </c>
      <c r="G598" s="6">
        <v>4</v>
      </c>
      <c r="H598" s="6">
        <v>87</v>
      </c>
      <c r="I598" s="6">
        <v>84</v>
      </c>
      <c r="J598" s="6">
        <v>171</v>
      </c>
      <c r="K598" s="7">
        <f aca="true" t="shared" si="67" ref="K598:K645">J598/3</f>
        <v>57</v>
      </c>
      <c r="L598" s="7">
        <f aca="true" t="shared" si="68" ref="L598:L645">K598*0.5</f>
        <v>28.5</v>
      </c>
      <c r="M598" s="6"/>
      <c r="N598" s="7">
        <f aca="true" t="shared" si="69" ref="N598:N645">L598</f>
        <v>28.5</v>
      </c>
      <c r="O598" s="6">
        <v>1</v>
      </c>
    </row>
    <row r="599" spans="1:15" ht="12.75">
      <c r="A599" s="6" t="s">
        <v>1943</v>
      </c>
      <c r="B599" s="6" t="s">
        <v>1944</v>
      </c>
      <c r="C599" s="6" t="s">
        <v>1945</v>
      </c>
      <c r="D599" s="6" t="s">
        <v>1783</v>
      </c>
      <c r="E599" s="6" t="s">
        <v>1634</v>
      </c>
      <c r="F599" s="6" t="s">
        <v>1779</v>
      </c>
      <c r="G599" s="6">
        <v>4</v>
      </c>
      <c r="H599" s="6">
        <v>85</v>
      </c>
      <c r="I599" s="6">
        <v>75.5</v>
      </c>
      <c r="J599" s="6">
        <v>160.5</v>
      </c>
      <c r="K599" s="7">
        <f t="shared" si="67"/>
        <v>53.5</v>
      </c>
      <c r="L599" s="7">
        <f t="shared" si="68"/>
        <v>26.75</v>
      </c>
      <c r="M599" s="6"/>
      <c r="N599" s="7">
        <f t="shared" si="69"/>
        <v>26.75</v>
      </c>
      <c r="O599" s="6">
        <v>2</v>
      </c>
    </row>
    <row r="600" spans="1:15" ht="12.75">
      <c r="A600" s="6" t="s">
        <v>1901</v>
      </c>
      <c r="B600" s="6" t="s">
        <v>1902</v>
      </c>
      <c r="C600" s="6" t="s">
        <v>1903</v>
      </c>
      <c r="D600" s="6" t="s">
        <v>1783</v>
      </c>
      <c r="E600" s="6" t="s">
        <v>1634</v>
      </c>
      <c r="F600" s="6" t="s">
        <v>1779</v>
      </c>
      <c r="G600" s="6">
        <v>4</v>
      </c>
      <c r="H600" s="6">
        <v>75.5</v>
      </c>
      <c r="I600" s="6">
        <v>71.3</v>
      </c>
      <c r="J600" s="6">
        <v>146.8</v>
      </c>
      <c r="K600" s="7">
        <f t="shared" si="67"/>
        <v>48.93333333333334</v>
      </c>
      <c r="L600" s="7">
        <f t="shared" si="68"/>
        <v>24.46666666666667</v>
      </c>
      <c r="M600" s="6"/>
      <c r="N600" s="7">
        <f t="shared" si="69"/>
        <v>24.46666666666667</v>
      </c>
      <c r="O600" s="6">
        <v>3</v>
      </c>
    </row>
    <row r="601" spans="1:15" ht="12.75">
      <c r="A601" s="6" t="s">
        <v>1895</v>
      </c>
      <c r="B601" s="6" t="s">
        <v>1896</v>
      </c>
      <c r="C601" s="6" t="s">
        <v>1897</v>
      </c>
      <c r="D601" s="6" t="s">
        <v>1783</v>
      </c>
      <c r="E601" s="6" t="s">
        <v>1634</v>
      </c>
      <c r="F601" s="6" t="s">
        <v>1779</v>
      </c>
      <c r="G601" s="6">
        <v>4</v>
      </c>
      <c r="H601" s="6">
        <v>70.5</v>
      </c>
      <c r="I601" s="6">
        <v>73</v>
      </c>
      <c r="J601" s="6">
        <v>143.5</v>
      </c>
      <c r="K601" s="7">
        <f t="shared" si="67"/>
        <v>47.833333333333336</v>
      </c>
      <c r="L601" s="7">
        <f t="shared" si="68"/>
        <v>23.916666666666668</v>
      </c>
      <c r="M601" s="6"/>
      <c r="N601" s="7">
        <f t="shared" si="69"/>
        <v>23.916666666666668</v>
      </c>
      <c r="O601" s="6">
        <v>4</v>
      </c>
    </row>
    <row r="602" spans="1:15" ht="12.75">
      <c r="A602" s="6" t="s">
        <v>1871</v>
      </c>
      <c r="B602" s="6" t="s">
        <v>1872</v>
      </c>
      <c r="C602" s="6" t="s">
        <v>1873</v>
      </c>
      <c r="D602" s="6" t="s">
        <v>1783</v>
      </c>
      <c r="E602" s="6" t="s">
        <v>1634</v>
      </c>
      <c r="F602" s="6" t="s">
        <v>1779</v>
      </c>
      <c r="G602" s="6">
        <v>4</v>
      </c>
      <c r="H602" s="6">
        <v>76</v>
      </c>
      <c r="I602" s="6">
        <v>64.5</v>
      </c>
      <c r="J602" s="6">
        <v>140.5</v>
      </c>
      <c r="K602" s="7">
        <f t="shared" si="67"/>
        <v>46.833333333333336</v>
      </c>
      <c r="L602" s="7">
        <f t="shared" si="68"/>
        <v>23.416666666666668</v>
      </c>
      <c r="M602" s="6"/>
      <c r="N602" s="7">
        <f t="shared" si="69"/>
        <v>23.416666666666668</v>
      </c>
      <c r="O602" s="6">
        <v>5</v>
      </c>
    </row>
    <row r="603" spans="1:15" ht="12.75">
      <c r="A603" s="6" t="s">
        <v>1859</v>
      </c>
      <c r="B603" s="6" t="s">
        <v>1860</v>
      </c>
      <c r="C603" s="6" t="s">
        <v>1861</v>
      </c>
      <c r="D603" s="6" t="s">
        <v>1783</v>
      </c>
      <c r="E603" s="6" t="s">
        <v>1634</v>
      </c>
      <c r="F603" s="6" t="s">
        <v>1779</v>
      </c>
      <c r="G603" s="6">
        <v>4</v>
      </c>
      <c r="H603" s="6">
        <v>65</v>
      </c>
      <c r="I603" s="6">
        <v>75.1</v>
      </c>
      <c r="J603" s="6">
        <v>140.1</v>
      </c>
      <c r="K603" s="7">
        <f t="shared" si="67"/>
        <v>46.699999999999996</v>
      </c>
      <c r="L603" s="7">
        <f t="shared" si="68"/>
        <v>23.349999999999998</v>
      </c>
      <c r="M603" s="6"/>
      <c r="N603" s="7">
        <f t="shared" si="69"/>
        <v>23.349999999999998</v>
      </c>
      <c r="O603" s="6">
        <v>6</v>
      </c>
    </row>
    <row r="604" spans="1:15" ht="12.75">
      <c r="A604" s="6" t="s">
        <v>1826</v>
      </c>
      <c r="B604" s="6" t="s">
        <v>1827</v>
      </c>
      <c r="C604" s="6" t="s">
        <v>1828</v>
      </c>
      <c r="D604" s="6" t="s">
        <v>1783</v>
      </c>
      <c r="E604" s="6" t="s">
        <v>1634</v>
      </c>
      <c r="F604" s="6" t="s">
        <v>1779</v>
      </c>
      <c r="G604" s="6">
        <v>4</v>
      </c>
      <c r="H604" s="6">
        <v>79</v>
      </c>
      <c r="I604" s="6">
        <v>61</v>
      </c>
      <c r="J604" s="6">
        <v>140</v>
      </c>
      <c r="K604" s="7">
        <f t="shared" si="67"/>
        <v>46.666666666666664</v>
      </c>
      <c r="L604" s="7">
        <f t="shared" si="68"/>
        <v>23.333333333333332</v>
      </c>
      <c r="M604" s="6"/>
      <c r="N604" s="7">
        <f t="shared" si="69"/>
        <v>23.333333333333332</v>
      </c>
      <c r="O604" s="6">
        <v>7</v>
      </c>
    </row>
    <row r="605" spans="1:15" ht="12.75">
      <c r="A605" s="6" t="s">
        <v>1787</v>
      </c>
      <c r="B605" s="6" t="s">
        <v>1788</v>
      </c>
      <c r="C605" s="6" t="s">
        <v>1789</v>
      </c>
      <c r="D605" s="6" t="s">
        <v>1783</v>
      </c>
      <c r="E605" s="6" t="s">
        <v>1634</v>
      </c>
      <c r="F605" s="6" t="s">
        <v>1779</v>
      </c>
      <c r="G605" s="6">
        <v>4</v>
      </c>
      <c r="H605" s="6">
        <v>71</v>
      </c>
      <c r="I605" s="6">
        <v>66.9</v>
      </c>
      <c r="J605" s="6">
        <v>137.9</v>
      </c>
      <c r="K605" s="7">
        <f t="shared" si="67"/>
        <v>45.96666666666667</v>
      </c>
      <c r="L605" s="7">
        <f t="shared" si="68"/>
        <v>22.983333333333334</v>
      </c>
      <c r="M605" s="6"/>
      <c r="N605" s="7">
        <f t="shared" si="69"/>
        <v>22.983333333333334</v>
      </c>
      <c r="O605" s="6">
        <v>8</v>
      </c>
    </row>
    <row r="606" spans="1:15" ht="12.75">
      <c r="A606" s="6" t="s">
        <v>1940</v>
      </c>
      <c r="B606" s="6" t="s">
        <v>1941</v>
      </c>
      <c r="C606" s="6" t="s">
        <v>1942</v>
      </c>
      <c r="D606" s="6" t="s">
        <v>1783</v>
      </c>
      <c r="E606" s="6" t="s">
        <v>1634</v>
      </c>
      <c r="F606" s="6" t="s">
        <v>1779</v>
      </c>
      <c r="G606" s="6">
        <v>4</v>
      </c>
      <c r="H606" s="6">
        <v>77.5</v>
      </c>
      <c r="I606" s="6">
        <v>60</v>
      </c>
      <c r="J606" s="6">
        <v>137.5</v>
      </c>
      <c r="K606" s="7">
        <f t="shared" si="67"/>
        <v>45.833333333333336</v>
      </c>
      <c r="L606" s="7">
        <f t="shared" si="68"/>
        <v>22.916666666666668</v>
      </c>
      <c r="M606" s="6"/>
      <c r="N606" s="7">
        <f t="shared" si="69"/>
        <v>22.916666666666668</v>
      </c>
      <c r="O606" s="6">
        <v>9</v>
      </c>
    </row>
    <row r="607" spans="1:15" ht="12.75">
      <c r="A607" s="6" t="s">
        <v>1820</v>
      </c>
      <c r="B607" s="6" t="s">
        <v>1821</v>
      </c>
      <c r="C607" s="6" t="s">
        <v>1822</v>
      </c>
      <c r="D607" s="6" t="s">
        <v>1783</v>
      </c>
      <c r="E607" s="6" t="s">
        <v>1634</v>
      </c>
      <c r="F607" s="6" t="s">
        <v>1779</v>
      </c>
      <c r="G607" s="6">
        <v>4</v>
      </c>
      <c r="H607" s="6">
        <v>67</v>
      </c>
      <c r="I607" s="6">
        <v>69</v>
      </c>
      <c r="J607" s="6">
        <v>136</v>
      </c>
      <c r="K607" s="7">
        <f t="shared" si="67"/>
        <v>45.333333333333336</v>
      </c>
      <c r="L607" s="7">
        <f t="shared" si="68"/>
        <v>22.666666666666668</v>
      </c>
      <c r="M607" s="6"/>
      <c r="N607" s="7">
        <f t="shared" si="69"/>
        <v>22.666666666666668</v>
      </c>
      <c r="O607" s="6">
        <v>10</v>
      </c>
    </row>
    <row r="608" spans="1:15" ht="12.75">
      <c r="A608" s="6" t="s">
        <v>1922</v>
      </c>
      <c r="B608" s="6" t="s">
        <v>1923</v>
      </c>
      <c r="C608" s="6" t="s">
        <v>1924</v>
      </c>
      <c r="D608" s="6" t="s">
        <v>1783</v>
      </c>
      <c r="E608" s="6" t="s">
        <v>1634</v>
      </c>
      <c r="F608" s="6" t="s">
        <v>1779</v>
      </c>
      <c r="G608" s="6">
        <v>4</v>
      </c>
      <c r="H608" s="6">
        <v>80.5</v>
      </c>
      <c r="I608" s="6">
        <v>53.1</v>
      </c>
      <c r="J608" s="6">
        <v>133.6</v>
      </c>
      <c r="K608" s="7">
        <f t="shared" si="67"/>
        <v>44.53333333333333</v>
      </c>
      <c r="L608" s="7">
        <f t="shared" si="68"/>
        <v>22.266666666666666</v>
      </c>
      <c r="M608" s="6"/>
      <c r="N608" s="7">
        <f t="shared" si="69"/>
        <v>22.266666666666666</v>
      </c>
      <c r="O608" s="6">
        <v>11</v>
      </c>
    </row>
    <row r="609" spans="1:15" ht="12.75">
      <c r="A609" s="6" t="s">
        <v>1805</v>
      </c>
      <c r="B609" s="6" t="s">
        <v>1806</v>
      </c>
      <c r="C609" s="6" t="s">
        <v>1807</v>
      </c>
      <c r="D609" s="6" t="s">
        <v>1783</v>
      </c>
      <c r="E609" s="6" t="s">
        <v>1634</v>
      </c>
      <c r="F609" s="6" t="s">
        <v>1779</v>
      </c>
      <c r="G609" s="6">
        <v>4</v>
      </c>
      <c r="H609" s="6">
        <v>69</v>
      </c>
      <c r="I609" s="6">
        <v>61.7</v>
      </c>
      <c r="J609" s="6">
        <v>130.7</v>
      </c>
      <c r="K609" s="7">
        <f t="shared" si="67"/>
        <v>43.56666666666666</v>
      </c>
      <c r="L609" s="7">
        <f t="shared" si="68"/>
        <v>21.78333333333333</v>
      </c>
      <c r="M609" s="6"/>
      <c r="N609" s="7">
        <f t="shared" si="69"/>
        <v>21.78333333333333</v>
      </c>
      <c r="O609" s="6">
        <v>12</v>
      </c>
    </row>
    <row r="610" spans="1:15" ht="12.75">
      <c r="A610" s="6" t="s">
        <v>1841</v>
      </c>
      <c r="B610" s="6" t="s">
        <v>1842</v>
      </c>
      <c r="C610" s="6" t="s">
        <v>1843</v>
      </c>
      <c r="D610" s="6" t="s">
        <v>1783</v>
      </c>
      <c r="E610" s="6" t="s">
        <v>1634</v>
      </c>
      <c r="F610" s="6" t="s">
        <v>1779</v>
      </c>
      <c r="G610" s="6">
        <v>4</v>
      </c>
      <c r="H610" s="6">
        <v>74</v>
      </c>
      <c r="I610" s="6">
        <v>54.2</v>
      </c>
      <c r="J610" s="6">
        <v>128.2</v>
      </c>
      <c r="K610" s="7">
        <f t="shared" si="67"/>
        <v>42.73333333333333</v>
      </c>
      <c r="L610" s="7">
        <f t="shared" si="68"/>
        <v>21.366666666666664</v>
      </c>
      <c r="M610" s="6"/>
      <c r="N610" s="7">
        <f t="shared" si="69"/>
        <v>21.366666666666664</v>
      </c>
      <c r="O610" s="6">
        <v>13</v>
      </c>
    </row>
    <row r="611" spans="1:15" ht="12.75">
      <c r="A611" s="6" t="s">
        <v>1916</v>
      </c>
      <c r="B611" s="6" t="s">
        <v>1917</v>
      </c>
      <c r="C611" s="6" t="s">
        <v>1918</v>
      </c>
      <c r="D611" s="6" t="s">
        <v>1783</v>
      </c>
      <c r="E611" s="6" t="s">
        <v>1634</v>
      </c>
      <c r="F611" s="6" t="s">
        <v>1779</v>
      </c>
      <c r="G611" s="6">
        <v>4</v>
      </c>
      <c r="H611" s="6">
        <v>70.5</v>
      </c>
      <c r="I611" s="6">
        <v>56</v>
      </c>
      <c r="J611" s="6">
        <v>126.5</v>
      </c>
      <c r="K611" s="7">
        <f t="shared" si="67"/>
        <v>42.166666666666664</v>
      </c>
      <c r="L611" s="7">
        <f t="shared" si="68"/>
        <v>21.083333333333332</v>
      </c>
      <c r="M611" s="6"/>
      <c r="N611" s="7">
        <f t="shared" si="69"/>
        <v>21.083333333333332</v>
      </c>
      <c r="O611" s="6">
        <v>14</v>
      </c>
    </row>
    <row r="612" spans="1:15" ht="12.75">
      <c r="A612" s="6" t="s">
        <v>1937</v>
      </c>
      <c r="B612" s="6" t="s">
        <v>1938</v>
      </c>
      <c r="C612" s="6" t="s">
        <v>1939</v>
      </c>
      <c r="D612" s="6" t="s">
        <v>1783</v>
      </c>
      <c r="E612" s="6" t="s">
        <v>1634</v>
      </c>
      <c r="F612" s="6" t="s">
        <v>1779</v>
      </c>
      <c r="G612" s="6">
        <v>4</v>
      </c>
      <c r="H612" s="6">
        <v>79.5</v>
      </c>
      <c r="I612" s="6">
        <v>46.9</v>
      </c>
      <c r="J612" s="6">
        <v>126.4</v>
      </c>
      <c r="K612" s="7">
        <f t="shared" si="67"/>
        <v>42.13333333333333</v>
      </c>
      <c r="L612" s="7">
        <f t="shared" si="68"/>
        <v>21.066666666666666</v>
      </c>
      <c r="M612" s="6"/>
      <c r="N612" s="7">
        <f t="shared" si="69"/>
        <v>21.066666666666666</v>
      </c>
      <c r="O612" s="6">
        <v>15</v>
      </c>
    </row>
    <row r="613" spans="1:15" ht="12.75">
      <c r="A613" s="6" t="s">
        <v>1829</v>
      </c>
      <c r="B613" s="6" t="s">
        <v>1830</v>
      </c>
      <c r="C613" s="6" t="s">
        <v>1831</v>
      </c>
      <c r="D613" s="6" t="s">
        <v>1783</v>
      </c>
      <c r="E613" s="6" t="s">
        <v>1634</v>
      </c>
      <c r="F613" s="6" t="s">
        <v>1779</v>
      </c>
      <c r="G613" s="6">
        <v>4</v>
      </c>
      <c r="H613" s="6">
        <v>75.5</v>
      </c>
      <c r="I613" s="6">
        <v>50.8</v>
      </c>
      <c r="J613" s="6">
        <v>126.3</v>
      </c>
      <c r="K613" s="7">
        <f t="shared" si="67"/>
        <v>42.1</v>
      </c>
      <c r="L613" s="7">
        <f t="shared" si="68"/>
        <v>21.05</v>
      </c>
      <c r="M613" s="6"/>
      <c r="N613" s="7">
        <f t="shared" si="69"/>
        <v>21.05</v>
      </c>
      <c r="O613" s="6">
        <v>16</v>
      </c>
    </row>
    <row r="614" spans="1:15" ht="12.75">
      <c r="A614" s="6" t="s">
        <v>1892</v>
      </c>
      <c r="B614" s="6" t="s">
        <v>1893</v>
      </c>
      <c r="C614" s="6" t="s">
        <v>1894</v>
      </c>
      <c r="D614" s="6" t="s">
        <v>1783</v>
      </c>
      <c r="E614" s="6" t="s">
        <v>1634</v>
      </c>
      <c r="F614" s="6" t="s">
        <v>1779</v>
      </c>
      <c r="G614" s="6">
        <v>4</v>
      </c>
      <c r="H614" s="6">
        <v>63</v>
      </c>
      <c r="I614" s="6">
        <v>57.6</v>
      </c>
      <c r="J614" s="6">
        <v>120.6</v>
      </c>
      <c r="K614" s="7">
        <f t="shared" si="67"/>
        <v>40.199999999999996</v>
      </c>
      <c r="L614" s="7">
        <f t="shared" si="68"/>
        <v>20.099999999999998</v>
      </c>
      <c r="M614" s="6"/>
      <c r="N614" s="7">
        <f t="shared" si="69"/>
        <v>20.099999999999998</v>
      </c>
      <c r="O614" s="6">
        <v>17</v>
      </c>
    </row>
    <row r="615" spans="1:15" ht="12.75">
      <c r="A615" s="6" t="s">
        <v>1883</v>
      </c>
      <c r="B615" s="6" t="s">
        <v>1884</v>
      </c>
      <c r="C615" s="6" t="s">
        <v>1885</v>
      </c>
      <c r="D615" s="6" t="s">
        <v>1783</v>
      </c>
      <c r="E615" s="6" t="s">
        <v>1634</v>
      </c>
      <c r="F615" s="6" t="s">
        <v>1779</v>
      </c>
      <c r="G615" s="6">
        <v>4</v>
      </c>
      <c r="H615" s="6">
        <v>66.5</v>
      </c>
      <c r="I615" s="6">
        <v>53.5</v>
      </c>
      <c r="J615" s="6">
        <v>120</v>
      </c>
      <c r="K615" s="7">
        <f t="shared" si="67"/>
        <v>40</v>
      </c>
      <c r="L615" s="7">
        <f t="shared" si="68"/>
        <v>20</v>
      </c>
      <c r="M615" s="6"/>
      <c r="N615" s="7">
        <f t="shared" si="69"/>
        <v>20</v>
      </c>
      <c r="O615" s="6">
        <v>18</v>
      </c>
    </row>
    <row r="616" spans="1:15" ht="12.75">
      <c r="A616" s="6" t="s">
        <v>1928</v>
      </c>
      <c r="B616" s="6" t="s">
        <v>1929</v>
      </c>
      <c r="C616" s="6" t="s">
        <v>1930</v>
      </c>
      <c r="D616" s="6" t="s">
        <v>1783</v>
      </c>
      <c r="E616" s="6" t="s">
        <v>1634</v>
      </c>
      <c r="F616" s="6" t="s">
        <v>1779</v>
      </c>
      <c r="G616" s="6">
        <v>4</v>
      </c>
      <c r="H616" s="6">
        <v>61</v>
      </c>
      <c r="I616" s="6">
        <v>58.3</v>
      </c>
      <c r="J616" s="6">
        <v>119.3</v>
      </c>
      <c r="K616" s="7">
        <f t="shared" si="67"/>
        <v>39.766666666666666</v>
      </c>
      <c r="L616" s="7">
        <f t="shared" si="68"/>
        <v>19.883333333333333</v>
      </c>
      <c r="M616" s="6"/>
      <c r="N616" s="7">
        <f t="shared" si="69"/>
        <v>19.883333333333333</v>
      </c>
      <c r="O616" s="6">
        <v>19</v>
      </c>
    </row>
    <row r="617" spans="1:15" ht="12.75">
      <c r="A617" s="6" t="s">
        <v>1886</v>
      </c>
      <c r="B617" s="6" t="s">
        <v>1887</v>
      </c>
      <c r="C617" s="6" t="s">
        <v>1888</v>
      </c>
      <c r="D617" s="6" t="s">
        <v>1783</v>
      </c>
      <c r="E617" s="6" t="s">
        <v>1634</v>
      </c>
      <c r="F617" s="6" t="s">
        <v>1779</v>
      </c>
      <c r="G617" s="6">
        <v>4</v>
      </c>
      <c r="H617" s="6">
        <v>62.5</v>
      </c>
      <c r="I617" s="6">
        <v>56.7</v>
      </c>
      <c r="J617" s="6">
        <v>119.2</v>
      </c>
      <c r="K617" s="7">
        <f t="shared" si="67"/>
        <v>39.733333333333334</v>
      </c>
      <c r="L617" s="7">
        <f t="shared" si="68"/>
        <v>19.866666666666667</v>
      </c>
      <c r="M617" s="6"/>
      <c r="N617" s="7">
        <f t="shared" si="69"/>
        <v>19.866666666666667</v>
      </c>
      <c r="O617" s="6">
        <v>20</v>
      </c>
    </row>
    <row r="618" spans="1:15" ht="12.75">
      <c r="A618" s="6" t="s">
        <v>1862</v>
      </c>
      <c r="B618" s="6" t="s">
        <v>1863</v>
      </c>
      <c r="C618" s="6" t="s">
        <v>1864</v>
      </c>
      <c r="D618" s="6" t="s">
        <v>1783</v>
      </c>
      <c r="E618" s="6" t="s">
        <v>1634</v>
      </c>
      <c r="F618" s="6" t="s">
        <v>1779</v>
      </c>
      <c r="G618" s="6">
        <v>4</v>
      </c>
      <c r="H618" s="6">
        <v>64.5</v>
      </c>
      <c r="I618" s="6">
        <v>54</v>
      </c>
      <c r="J618" s="6">
        <v>118.5</v>
      </c>
      <c r="K618" s="7">
        <f t="shared" si="67"/>
        <v>39.5</v>
      </c>
      <c r="L618" s="7">
        <f t="shared" si="68"/>
        <v>19.75</v>
      </c>
      <c r="M618" s="6"/>
      <c r="N618" s="7">
        <f t="shared" si="69"/>
        <v>19.75</v>
      </c>
      <c r="O618" s="6">
        <v>21</v>
      </c>
    </row>
    <row r="619" spans="1:15" ht="12.75">
      <c r="A619" s="6" t="s">
        <v>1823</v>
      </c>
      <c r="B619" s="6" t="s">
        <v>1824</v>
      </c>
      <c r="C619" s="6" t="s">
        <v>1825</v>
      </c>
      <c r="D619" s="6" t="s">
        <v>1783</v>
      </c>
      <c r="E619" s="6" t="s">
        <v>1634</v>
      </c>
      <c r="F619" s="6" t="s">
        <v>1779</v>
      </c>
      <c r="G619" s="6">
        <v>4</v>
      </c>
      <c r="H619" s="6">
        <v>61</v>
      </c>
      <c r="I619" s="6">
        <v>56.8</v>
      </c>
      <c r="J619" s="6">
        <v>117.8</v>
      </c>
      <c r="K619" s="7">
        <f t="shared" si="67"/>
        <v>39.266666666666666</v>
      </c>
      <c r="L619" s="7">
        <f t="shared" si="68"/>
        <v>19.633333333333333</v>
      </c>
      <c r="M619" s="6"/>
      <c r="N619" s="7">
        <f t="shared" si="69"/>
        <v>19.633333333333333</v>
      </c>
      <c r="O619" s="6">
        <v>22</v>
      </c>
    </row>
    <row r="620" spans="1:15" ht="12.75">
      <c r="A620" s="6" t="s">
        <v>1802</v>
      </c>
      <c r="B620" s="6" t="s">
        <v>1803</v>
      </c>
      <c r="C620" s="6" t="s">
        <v>1804</v>
      </c>
      <c r="D620" s="6" t="s">
        <v>1783</v>
      </c>
      <c r="E620" s="6" t="s">
        <v>1634</v>
      </c>
      <c r="F620" s="6" t="s">
        <v>1779</v>
      </c>
      <c r="G620" s="6">
        <v>4</v>
      </c>
      <c r="H620" s="6">
        <v>55</v>
      </c>
      <c r="I620" s="6">
        <v>62.6</v>
      </c>
      <c r="J620" s="6">
        <v>117.6</v>
      </c>
      <c r="K620" s="7">
        <f t="shared" si="67"/>
        <v>39.199999999999996</v>
      </c>
      <c r="L620" s="7">
        <f t="shared" si="68"/>
        <v>19.599999999999998</v>
      </c>
      <c r="M620" s="6"/>
      <c r="N620" s="7">
        <f t="shared" si="69"/>
        <v>19.599999999999998</v>
      </c>
      <c r="O620" s="6">
        <v>23</v>
      </c>
    </row>
    <row r="621" spans="1:15" ht="12.75">
      <c r="A621" s="6" t="s">
        <v>1808</v>
      </c>
      <c r="B621" s="6" t="s">
        <v>1809</v>
      </c>
      <c r="C621" s="6" t="s">
        <v>1810</v>
      </c>
      <c r="D621" s="6" t="s">
        <v>1783</v>
      </c>
      <c r="E621" s="6" t="s">
        <v>1634</v>
      </c>
      <c r="F621" s="6" t="s">
        <v>1779</v>
      </c>
      <c r="G621" s="6">
        <v>4</v>
      </c>
      <c r="H621" s="6">
        <v>67.5</v>
      </c>
      <c r="I621" s="6">
        <v>49.2</v>
      </c>
      <c r="J621" s="6">
        <v>116.7</v>
      </c>
      <c r="K621" s="7">
        <f t="shared" si="67"/>
        <v>38.9</v>
      </c>
      <c r="L621" s="7">
        <f t="shared" si="68"/>
        <v>19.45</v>
      </c>
      <c r="M621" s="6"/>
      <c r="N621" s="7">
        <f t="shared" si="69"/>
        <v>19.45</v>
      </c>
      <c r="O621" s="6">
        <v>24</v>
      </c>
    </row>
    <row r="622" spans="1:15" ht="12.75">
      <c r="A622" s="6" t="s">
        <v>1784</v>
      </c>
      <c r="B622" s="6" t="s">
        <v>1785</v>
      </c>
      <c r="C622" s="6" t="s">
        <v>1786</v>
      </c>
      <c r="D622" s="6" t="s">
        <v>1783</v>
      </c>
      <c r="E622" s="6" t="s">
        <v>1634</v>
      </c>
      <c r="F622" s="6" t="s">
        <v>1779</v>
      </c>
      <c r="G622" s="6">
        <v>4</v>
      </c>
      <c r="H622" s="6">
        <v>66.5</v>
      </c>
      <c r="I622" s="6">
        <v>49.8</v>
      </c>
      <c r="J622" s="6">
        <v>116.3</v>
      </c>
      <c r="K622" s="7">
        <f t="shared" si="67"/>
        <v>38.766666666666666</v>
      </c>
      <c r="L622" s="7">
        <f t="shared" si="68"/>
        <v>19.383333333333333</v>
      </c>
      <c r="M622" s="6"/>
      <c r="N622" s="7">
        <f t="shared" si="69"/>
        <v>19.383333333333333</v>
      </c>
      <c r="O622" s="6">
        <v>25</v>
      </c>
    </row>
    <row r="623" spans="1:15" ht="12.75">
      <c r="A623" s="6" t="s">
        <v>1904</v>
      </c>
      <c r="B623" s="6" t="s">
        <v>1905</v>
      </c>
      <c r="C623" s="6" t="s">
        <v>1906</v>
      </c>
      <c r="D623" s="6" t="s">
        <v>1783</v>
      </c>
      <c r="E623" s="6" t="s">
        <v>1634</v>
      </c>
      <c r="F623" s="6" t="s">
        <v>1779</v>
      </c>
      <c r="G623" s="6">
        <v>4</v>
      </c>
      <c r="H623" s="6">
        <v>64</v>
      </c>
      <c r="I623" s="6">
        <v>50</v>
      </c>
      <c r="J623" s="6">
        <v>114</v>
      </c>
      <c r="K623" s="7">
        <f t="shared" si="67"/>
        <v>38</v>
      </c>
      <c r="L623" s="7">
        <f t="shared" si="68"/>
        <v>19</v>
      </c>
      <c r="M623" s="6"/>
      <c r="N623" s="7">
        <f t="shared" si="69"/>
        <v>19</v>
      </c>
      <c r="O623" s="6">
        <v>26</v>
      </c>
    </row>
    <row r="624" spans="1:15" ht="12.75">
      <c r="A624" s="6" t="s">
        <v>1790</v>
      </c>
      <c r="B624" s="6" t="s">
        <v>1791</v>
      </c>
      <c r="C624" s="6" t="s">
        <v>1792</v>
      </c>
      <c r="D624" s="6" t="s">
        <v>1783</v>
      </c>
      <c r="E624" s="6" t="s">
        <v>1634</v>
      </c>
      <c r="F624" s="6" t="s">
        <v>1779</v>
      </c>
      <c r="G624" s="6">
        <v>4</v>
      </c>
      <c r="H624" s="6">
        <v>57</v>
      </c>
      <c r="I624" s="6">
        <v>54.7</v>
      </c>
      <c r="J624" s="6">
        <v>111.7</v>
      </c>
      <c r="K624" s="7">
        <f t="shared" si="67"/>
        <v>37.233333333333334</v>
      </c>
      <c r="L624" s="7">
        <f t="shared" si="68"/>
        <v>18.616666666666667</v>
      </c>
      <c r="M624" s="6"/>
      <c r="N624" s="7">
        <f t="shared" si="69"/>
        <v>18.616666666666667</v>
      </c>
      <c r="O624" s="6">
        <v>27</v>
      </c>
    </row>
    <row r="625" spans="1:15" ht="12.75">
      <c r="A625" s="6" t="s">
        <v>1814</v>
      </c>
      <c r="B625" s="6" t="s">
        <v>1815</v>
      </c>
      <c r="C625" s="6" t="s">
        <v>1816</v>
      </c>
      <c r="D625" s="6" t="s">
        <v>1783</v>
      </c>
      <c r="E625" s="6" t="s">
        <v>1634</v>
      </c>
      <c r="F625" s="6" t="s">
        <v>1779</v>
      </c>
      <c r="G625" s="6">
        <v>4</v>
      </c>
      <c r="H625" s="6">
        <v>58</v>
      </c>
      <c r="I625" s="6">
        <v>53.1</v>
      </c>
      <c r="J625" s="6">
        <v>111.1</v>
      </c>
      <c r="K625" s="7">
        <f t="shared" si="67"/>
        <v>37.03333333333333</v>
      </c>
      <c r="L625" s="7">
        <f t="shared" si="68"/>
        <v>18.516666666666666</v>
      </c>
      <c r="M625" s="6"/>
      <c r="N625" s="7">
        <f t="shared" si="69"/>
        <v>18.516666666666666</v>
      </c>
      <c r="O625" s="6">
        <v>28</v>
      </c>
    </row>
    <row r="626" spans="1:15" ht="12.75">
      <c r="A626" s="6" t="s">
        <v>1949</v>
      </c>
      <c r="B626" s="6" t="s">
        <v>1950</v>
      </c>
      <c r="C626" s="6" t="s">
        <v>1951</v>
      </c>
      <c r="D626" s="6" t="s">
        <v>1783</v>
      </c>
      <c r="E626" s="6" t="s">
        <v>1634</v>
      </c>
      <c r="F626" s="6" t="s">
        <v>1779</v>
      </c>
      <c r="G626" s="6">
        <v>4</v>
      </c>
      <c r="H626" s="6">
        <v>54.5</v>
      </c>
      <c r="I626" s="6">
        <v>56</v>
      </c>
      <c r="J626" s="6">
        <v>110.5</v>
      </c>
      <c r="K626" s="7">
        <f t="shared" si="67"/>
        <v>36.833333333333336</v>
      </c>
      <c r="L626" s="7">
        <f t="shared" si="68"/>
        <v>18.416666666666668</v>
      </c>
      <c r="M626" s="6"/>
      <c r="N626" s="7">
        <f t="shared" si="69"/>
        <v>18.416666666666668</v>
      </c>
      <c r="O626" s="6">
        <v>29</v>
      </c>
    </row>
    <row r="627" spans="1:15" ht="12.75">
      <c r="A627" s="6" t="s">
        <v>1856</v>
      </c>
      <c r="B627" s="6" t="s">
        <v>1857</v>
      </c>
      <c r="C627" s="6" t="s">
        <v>1858</v>
      </c>
      <c r="D627" s="6" t="s">
        <v>1783</v>
      </c>
      <c r="E627" s="6" t="s">
        <v>1634</v>
      </c>
      <c r="F627" s="6" t="s">
        <v>1779</v>
      </c>
      <c r="G627" s="6">
        <v>4</v>
      </c>
      <c r="H627" s="6">
        <v>62</v>
      </c>
      <c r="I627" s="6">
        <v>46.9</v>
      </c>
      <c r="J627" s="6">
        <v>108.9</v>
      </c>
      <c r="K627" s="7">
        <f t="shared" si="67"/>
        <v>36.300000000000004</v>
      </c>
      <c r="L627" s="7">
        <f t="shared" si="68"/>
        <v>18.150000000000002</v>
      </c>
      <c r="M627" s="6"/>
      <c r="N627" s="7">
        <f t="shared" si="69"/>
        <v>18.150000000000002</v>
      </c>
      <c r="O627" s="6">
        <v>30</v>
      </c>
    </row>
    <row r="628" spans="1:15" ht="12.75">
      <c r="A628" s="6" t="s">
        <v>1796</v>
      </c>
      <c r="B628" s="6" t="s">
        <v>1797</v>
      </c>
      <c r="C628" s="6" t="s">
        <v>1798</v>
      </c>
      <c r="D628" s="6" t="s">
        <v>1783</v>
      </c>
      <c r="E628" s="6" t="s">
        <v>1634</v>
      </c>
      <c r="F628" s="6" t="s">
        <v>1779</v>
      </c>
      <c r="G628" s="6">
        <v>4</v>
      </c>
      <c r="H628" s="6">
        <v>57</v>
      </c>
      <c r="I628" s="6">
        <v>51.3</v>
      </c>
      <c r="J628" s="6">
        <v>108.3</v>
      </c>
      <c r="K628" s="7">
        <f t="shared" si="67"/>
        <v>36.1</v>
      </c>
      <c r="L628" s="7">
        <f t="shared" si="68"/>
        <v>18.05</v>
      </c>
      <c r="M628" s="6"/>
      <c r="N628" s="7">
        <f t="shared" si="69"/>
        <v>18.05</v>
      </c>
      <c r="O628" s="6">
        <v>31</v>
      </c>
    </row>
    <row r="629" spans="1:15" ht="12.75">
      <c r="A629" s="6" t="s">
        <v>1868</v>
      </c>
      <c r="B629" s="6" t="s">
        <v>1869</v>
      </c>
      <c r="C629" s="6" t="s">
        <v>1870</v>
      </c>
      <c r="D629" s="6" t="s">
        <v>1783</v>
      </c>
      <c r="E629" s="6" t="s">
        <v>1634</v>
      </c>
      <c r="F629" s="6" t="s">
        <v>1779</v>
      </c>
      <c r="G629" s="6">
        <v>4</v>
      </c>
      <c r="H629" s="6">
        <v>48</v>
      </c>
      <c r="I629" s="6">
        <v>59.7</v>
      </c>
      <c r="J629" s="6">
        <v>107.7</v>
      </c>
      <c r="K629" s="7">
        <f t="shared" si="67"/>
        <v>35.9</v>
      </c>
      <c r="L629" s="7">
        <f t="shared" si="68"/>
        <v>17.95</v>
      </c>
      <c r="M629" s="6"/>
      <c r="N629" s="7">
        <f t="shared" si="69"/>
        <v>17.95</v>
      </c>
      <c r="O629" s="6">
        <v>32</v>
      </c>
    </row>
    <row r="630" spans="1:15" ht="12.75">
      <c r="A630" s="6" t="s">
        <v>1874</v>
      </c>
      <c r="B630" s="6" t="s">
        <v>1875</v>
      </c>
      <c r="C630" s="6" t="s">
        <v>1876</v>
      </c>
      <c r="D630" s="6" t="s">
        <v>1783</v>
      </c>
      <c r="E630" s="6" t="s">
        <v>1634</v>
      </c>
      <c r="F630" s="6" t="s">
        <v>1779</v>
      </c>
      <c r="G630" s="6">
        <v>4</v>
      </c>
      <c r="H630" s="6">
        <v>44</v>
      </c>
      <c r="I630" s="6">
        <v>63.3</v>
      </c>
      <c r="J630" s="6">
        <v>107.3</v>
      </c>
      <c r="K630" s="7">
        <f t="shared" si="67"/>
        <v>35.766666666666666</v>
      </c>
      <c r="L630" s="7">
        <f t="shared" si="68"/>
        <v>17.883333333333333</v>
      </c>
      <c r="M630" s="6"/>
      <c r="N630" s="7">
        <f t="shared" si="69"/>
        <v>17.883333333333333</v>
      </c>
      <c r="O630" s="6">
        <v>33</v>
      </c>
    </row>
    <row r="631" spans="1:15" ht="12.75">
      <c r="A631" s="6" t="s">
        <v>1889</v>
      </c>
      <c r="B631" s="6" t="s">
        <v>1890</v>
      </c>
      <c r="C631" s="6" t="s">
        <v>1891</v>
      </c>
      <c r="D631" s="6" t="s">
        <v>1783</v>
      </c>
      <c r="E631" s="6" t="s">
        <v>1634</v>
      </c>
      <c r="F631" s="6" t="s">
        <v>1779</v>
      </c>
      <c r="G631" s="6">
        <v>4</v>
      </c>
      <c r="H631" s="6">
        <v>49.5</v>
      </c>
      <c r="I631" s="6">
        <v>57.1</v>
      </c>
      <c r="J631" s="6">
        <v>106.6</v>
      </c>
      <c r="K631" s="7">
        <f t="shared" si="67"/>
        <v>35.53333333333333</v>
      </c>
      <c r="L631" s="7">
        <f t="shared" si="68"/>
        <v>17.766666666666666</v>
      </c>
      <c r="M631" s="6"/>
      <c r="N631" s="7">
        <f t="shared" si="69"/>
        <v>17.766666666666666</v>
      </c>
      <c r="O631" s="6">
        <v>34</v>
      </c>
    </row>
    <row r="632" spans="1:15" ht="12.75">
      <c r="A632" s="6" t="s">
        <v>1817</v>
      </c>
      <c r="B632" s="6" t="s">
        <v>1818</v>
      </c>
      <c r="C632" s="6" t="s">
        <v>1819</v>
      </c>
      <c r="D632" s="6" t="s">
        <v>1783</v>
      </c>
      <c r="E632" s="6" t="s">
        <v>1634</v>
      </c>
      <c r="F632" s="6" t="s">
        <v>1779</v>
      </c>
      <c r="G632" s="6">
        <v>4</v>
      </c>
      <c r="H632" s="6">
        <v>57</v>
      </c>
      <c r="I632" s="6">
        <v>49.2</v>
      </c>
      <c r="J632" s="6">
        <v>106.2</v>
      </c>
      <c r="K632" s="7">
        <f t="shared" si="67"/>
        <v>35.4</v>
      </c>
      <c r="L632" s="7">
        <f t="shared" si="68"/>
        <v>17.7</v>
      </c>
      <c r="M632" s="6"/>
      <c r="N632" s="7">
        <f t="shared" si="69"/>
        <v>17.7</v>
      </c>
      <c r="O632" s="6">
        <v>35</v>
      </c>
    </row>
    <row r="633" spans="1:15" ht="12.75">
      <c r="A633" s="6" t="s">
        <v>1832</v>
      </c>
      <c r="B633" s="6" t="s">
        <v>1833</v>
      </c>
      <c r="C633" s="6" t="s">
        <v>1834</v>
      </c>
      <c r="D633" s="6" t="s">
        <v>1783</v>
      </c>
      <c r="E633" s="6" t="s">
        <v>1634</v>
      </c>
      <c r="F633" s="6" t="s">
        <v>1779</v>
      </c>
      <c r="G633" s="6">
        <v>4</v>
      </c>
      <c r="H633" s="6">
        <v>61</v>
      </c>
      <c r="I633" s="6">
        <v>41.9</v>
      </c>
      <c r="J633" s="6">
        <v>102.9</v>
      </c>
      <c r="K633" s="7">
        <f t="shared" si="67"/>
        <v>34.300000000000004</v>
      </c>
      <c r="L633" s="7">
        <f t="shared" si="68"/>
        <v>17.150000000000002</v>
      </c>
      <c r="M633" s="6"/>
      <c r="N633" s="7">
        <f t="shared" si="69"/>
        <v>17.150000000000002</v>
      </c>
      <c r="O633" s="6">
        <v>36</v>
      </c>
    </row>
    <row r="634" spans="1:15" ht="12.75">
      <c r="A634" s="6" t="s">
        <v>1838</v>
      </c>
      <c r="B634" s="6" t="s">
        <v>1839</v>
      </c>
      <c r="C634" s="6" t="s">
        <v>1840</v>
      </c>
      <c r="D634" s="6" t="s">
        <v>1783</v>
      </c>
      <c r="E634" s="6" t="s">
        <v>1634</v>
      </c>
      <c r="F634" s="6" t="s">
        <v>1779</v>
      </c>
      <c r="G634" s="6">
        <v>4</v>
      </c>
      <c r="H634" s="6">
        <v>50.5</v>
      </c>
      <c r="I634" s="6">
        <v>50</v>
      </c>
      <c r="J634" s="6">
        <v>100.5</v>
      </c>
      <c r="K634" s="7">
        <f t="shared" si="67"/>
        <v>33.5</v>
      </c>
      <c r="L634" s="7">
        <f t="shared" si="68"/>
        <v>16.75</v>
      </c>
      <c r="M634" s="6"/>
      <c r="N634" s="7">
        <f t="shared" si="69"/>
        <v>16.75</v>
      </c>
      <c r="O634" s="6">
        <v>37</v>
      </c>
    </row>
    <row r="635" spans="1:15" ht="12.75">
      <c r="A635" s="6" t="s">
        <v>1850</v>
      </c>
      <c r="B635" s="6" t="s">
        <v>1851</v>
      </c>
      <c r="C635" s="6" t="s">
        <v>1852</v>
      </c>
      <c r="D635" s="6" t="s">
        <v>1783</v>
      </c>
      <c r="E635" s="6" t="s">
        <v>1634</v>
      </c>
      <c r="F635" s="6" t="s">
        <v>1779</v>
      </c>
      <c r="G635" s="6">
        <v>4</v>
      </c>
      <c r="H635" s="6">
        <v>53</v>
      </c>
      <c r="I635" s="6">
        <v>46.4</v>
      </c>
      <c r="J635" s="6">
        <v>99.4</v>
      </c>
      <c r="K635" s="7">
        <f t="shared" si="67"/>
        <v>33.13333333333333</v>
      </c>
      <c r="L635" s="7">
        <f t="shared" si="68"/>
        <v>16.566666666666666</v>
      </c>
      <c r="M635" s="6"/>
      <c r="N635" s="7">
        <f t="shared" si="69"/>
        <v>16.566666666666666</v>
      </c>
      <c r="O635" s="6">
        <v>38</v>
      </c>
    </row>
    <row r="636" spans="1:15" ht="12.75">
      <c r="A636" s="6" t="s">
        <v>1898</v>
      </c>
      <c r="B636" s="6" t="s">
        <v>1899</v>
      </c>
      <c r="C636" s="6" t="s">
        <v>1900</v>
      </c>
      <c r="D636" s="6" t="s">
        <v>1783</v>
      </c>
      <c r="E636" s="6" t="s">
        <v>1634</v>
      </c>
      <c r="F636" s="6" t="s">
        <v>1779</v>
      </c>
      <c r="G636" s="6">
        <v>4</v>
      </c>
      <c r="H636" s="6">
        <v>48</v>
      </c>
      <c r="I636" s="6">
        <v>46</v>
      </c>
      <c r="J636" s="6">
        <v>94</v>
      </c>
      <c r="K636" s="7">
        <f t="shared" si="67"/>
        <v>31.333333333333332</v>
      </c>
      <c r="L636" s="7">
        <f t="shared" si="68"/>
        <v>15.666666666666666</v>
      </c>
      <c r="M636" s="6"/>
      <c r="N636" s="7">
        <f t="shared" si="69"/>
        <v>15.666666666666666</v>
      </c>
      <c r="O636" s="6">
        <v>39</v>
      </c>
    </row>
    <row r="637" spans="1:15" ht="12.75">
      <c r="A637" s="6" t="s">
        <v>1880</v>
      </c>
      <c r="B637" s="6" t="s">
        <v>1881</v>
      </c>
      <c r="C637" s="6" t="s">
        <v>1882</v>
      </c>
      <c r="D637" s="6" t="s">
        <v>1783</v>
      </c>
      <c r="E637" s="6" t="s">
        <v>1634</v>
      </c>
      <c r="F637" s="6" t="s">
        <v>1779</v>
      </c>
      <c r="G637" s="6">
        <v>4</v>
      </c>
      <c r="H637" s="6">
        <v>67</v>
      </c>
      <c r="I637" s="6">
        <v>26</v>
      </c>
      <c r="J637" s="6">
        <v>93</v>
      </c>
      <c r="K637" s="7">
        <f t="shared" si="67"/>
        <v>31</v>
      </c>
      <c r="L637" s="7">
        <f t="shared" si="68"/>
        <v>15.5</v>
      </c>
      <c r="M637" s="6"/>
      <c r="N637" s="7">
        <f t="shared" si="69"/>
        <v>15.5</v>
      </c>
      <c r="O637" s="6">
        <v>40</v>
      </c>
    </row>
    <row r="638" spans="1:15" ht="12.75">
      <c r="A638" s="6" t="s">
        <v>1780</v>
      </c>
      <c r="B638" s="6" t="s">
        <v>1781</v>
      </c>
      <c r="C638" s="6" t="s">
        <v>1782</v>
      </c>
      <c r="D638" s="6" t="s">
        <v>1783</v>
      </c>
      <c r="E638" s="6" t="s">
        <v>1634</v>
      </c>
      <c r="F638" s="6" t="s">
        <v>1779</v>
      </c>
      <c r="G638" s="6">
        <v>4</v>
      </c>
      <c r="H638" s="6">
        <v>53</v>
      </c>
      <c r="I638" s="6">
        <v>31.8</v>
      </c>
      <c r="J638" s="6">
        <v>84.8</v>
      </c>
      <c r="K638" s="7">
        <f t="shared" si="67"/>
        <v>28.266666666666666</v>
      </c>
      <c r="L638" s="7">
        <f t="shared" si="68"/>
        <v>14.133333333333333</v>
      </c>
      <c r="M638" s="6"/>
      <c r="N638" s="7">
        <f t="shared" si="69"/>
        <v>14.133333333333333</v>
      </c>
      <c r="O638" s="6">
        <v>41</v>
      </c>
    </row>
    <row r="639" spans="1:15" ht="12.75">
      <c r="A639" s="6" t="s">
        <v>1913</v>
      </c>
      <c r="B639" s="6" t="s">
        <v>1914</v>
      </c>
      <c r="C639" s="6" t="s">
        <v>1915</v>
      </c>
      <c r="D639" s="6" t="s">
        <v>1783</v>
      </c>
      <c r="E639" s="6" t="s">
        <v>1634</v>
      </c>
      <c r="F639" s="6" t="s">
        <v>1779</v>
      </c>
      <c r="G639" s="6">
        <v>4</v>
      </c>
      <c r="H639" s="6">
        <v>44</v>
      </c>
      <c r="I639" s="6">
        <v>40</v>
      </c>
      <c r="J639" s="6">
        <v>84</v>
      </c>
      <c r="K639" s="7">
        <f t="shared" si="67"/>
        <v>28</v>
      </c>
      <c r="L639" s="7">
        <f t="shared" si="68"/>
        <v>14</v>
      </c>
      <c r="M639" s="6"/>
      <c r="N639" s="7">
        <f t="shared" si="69"/>
        <v>14</v>
      </c>
      <c r="O639" s="6">
        <v>42</v>
      </c>
    </row>
    <row r="640" spans="1:15" ht="12.75">
      <c r="A640" s="6" t="s">
        <v>1811</v>
      </c>
      <c r="B640" s="6" t="s">
        <v>1812</v>
      </c>
      <c r="C640" s="6" t="s">
        <v>1813</v>
      </c>
      <c r="D640" s="6" t="s">
        <v>1783</v>
      </c>
      <c r="E640" s="6" t="s">
        <v>1634</v>
      </c>
      <c r="F640" s="6" t="s">
        <v>1779</v>
      </c>
      <c r="G640" s="6">
        <v>4</v>
      </c>
      <c r="H640" s="5" t="s">
        <v>2317</v>
      </c>
      <c r="I640" s="5" t="s">
        <v>2317</v>
      </c>
      <c r="J640" s="6">
        <v>0</v>
      </c>
      <c r="K640" s="7">
        <f t="shared" si="67"/>
        <v>0</v>
      </c>
      <c r="L640" s="7">
        <f t="shared" si="68"/>
        <v>0</v>
      </c>
      <c r="M640" s="6"/>
      <c r="N640" s="7">
        <f t="shared" si="69"/>
        <v>0</v>
      </c>
      <c r="O640" s="6">
        <v>43</v>
      </c>
    </row>
    <row r="641" spans="1:15" ht="12.75">
      <c r="A641" s="6" t="s">
        <v>1844</v>
      </c>
      <c r="B641" s="6" t="s">
        <v>1845</v>
      </c>
      <c r="C641" s="6" t="s">
        <v>1846</v>
      </c>
      <c r="D641" s="6" t="s">
        <v>1783</v>
      </c>
      <c r="E641" s="6" t="s">
        <v>1634</v>
      </c>
      <c r="F641" s="6" t="s">
        <v>1779</v>
      </c>
      <c r="G641" s="6">
        <v>4</v>
      </c>
      <c r="H641" s="5" t="s">
        <v>2317</v>
      </c>
      <c r="I641" s="5" t="s">
        <v>2317</v>
      </c>
      <c r="J641" s="6">
        <v>0</v>
      </c>
      <c r="K641" s="7">
        <f t="shared" si="67"/>
        <v>0</v>
      </c>
      <c r="L641" s="7">
        <f t="shared" si="68"/>
        <v>0</v>
      </c>
      <c r="M641" s="6"/>
      <c r="N641" s="7">
        <f t="shared" si="69"/>
        <v>0</v>
      </c>
      <c r="O641" s="6">
        <v>43</v>
      </c>
    </row>
    <row r="642" spans="1:15" ht="12.75">
      <c r="A642" s="6" t="s">
        <v>1847</v>
      </c>
      <c r="B642" s="6" t="s">
        <v>1848</v>
      </c>
      <c r="C642" s="6" t="s">
        <v>1849</v>
      </c>
      <c r="D642" s="6" t="s">
        <v>1783</v>
      </c>
      <c r="E642" s="6" t="s">
        <v>1634</v>
      </c>
      <c r="F642" s="6" t="s">
        <v>1779</v>
      </c>
      <c r="G642" s="6">
        <v>4</v>
      </c>
      <c r="H642" s="5" t="s">
        <v>2317</v>
      </c>
      <c r="I642" s="5" t="s">
        <v>2317</v>
      </c>
      <c r="J642" s="6">
        <v>0</v>
      </c>
      <c r="K642" s="7">
        <f t="shared" si="67"/>
        <v>0</v>
      </c>
      <c r="L642" s="7">
        <f t="shared" si="68"/>
        <v>0</v>
      </c>
      <c r="M642" s="6"/>
      <c r="N642" s="7">
        <f t="shared" si="69"/>
        <v>0</v>
      </c>
      <c r="O642" s="6">
        <v>43</v>
      </c>
    </row>
    <row r="643" spans="1:15" ht="12.75">
      <c r="A643" s="6" t="s">
        <v>1877</v>
      </c>
      <c r="B643" s="6" t="s">
        <v>1878</v>
      </c>
      <c r="C643" s="6" t="s">
        <v>1879</v>
      </c>
      <c r="D643" s="6" t="s">
        <v>1783</v>
      </c>
      <c r="E643" s="6" t="s">
        <v>1634</v>
      </c>
      <c r="F643" s="6" t="s">
        <v>1779</v>
      </c>
      <c r="G643" s="6">
        <v>4</v>
      </c>
      <c r="H643" s="5" t="s">
        <v>2317</v>
      </c>
      <c r="I643" s="5" t="s">
        <v>2317</v>
      </c>
      <c r="J643" s="6">
        <v>0</v>
      </c>
      <c r="K643" s="7">
        <f t="shared" si="67"/>
        <v>0</v>
      </c>
      <c r="L643" s="7">
        <f t="shared" si="68"/>
        <v>0</v>
      </c>
      <c r="M643" s="6"/>
      <c r="N643" s="7">
        <f t="shared" si="69"/>
        <v>0</v>
      </c>
      <c r="O643" s="6">
        <v>43</v>
      </c>
    </row>
    <row r="644" spans="1:15" ht="12.75">
      <c r="A644" s="6" t="s">
        <v>1952</v>
      </c>
      <c r="B644" s="6" t="s">
        <v>1953</v>
      </c>
      <c r="C644" s="6" t="s">
        <v>1954</v>
      </c>
      <c r="D644" s="6" t="s">
        <v>1783</v>
      </c>
      <c r="E644" s="6" t="s">
        <v>1634</v>
      </c>
      <c r="F644" s="6" t="s">
        <v>1779</v>
      </c>
      <c r="G644" s="6">
        <v>4</v>
      </c>
      <c r="H644" s="5" t="s">
        <v>2317</v>
      </c>
      <c r="I644" s="5" t="s">
        <v>2317</v>
      </c>
      <c r="J644" s="6">
        <v>0</v>
      </c>
      <c r="K644" s="7">
        <f t="shared" si="67"/>
        <v>0</v>
      </c>
      <c r="L644" s="7">
        <f t="shared" si="68"/>
        <v>0</v>
      </c>
      <c r="M644" s="6"/>
      <c r="N644" s="7">
        <f t="shared" si="69"/>
        <v>0</v>
      </c>
      <c r="O644" s="6">
        <v>43</v>
      </c>
    </row>
    <row r="645" spans="1:15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7">
        <f t="shared" si="67"/>
        <v>0</v>
      </c>
      <c r="L645" s="7">
        <f t="shared" si="68"/>
        <v>0</v>
      </c>
      <c r="M645" s="6"/>
      <c r="N645" s="7">
        <f t="shared" si="69"/>
        <v>0</v>
      </c>
      <c r="O645" s="6">
        <v>43</v>
      </c>
    </row>
    <row r="646" spans="1:15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7"/>
      <c r="L646" s="7"/>
      <c r="M646" s="6"/>
      <c r="N646" s="7"/>
      <c r="O646" s="6"/>
    </row>
    <row r="647" spans="1:15" ht="12.75">
      <c r="A647" s="6" t="s">
        <v>1987</v>
      </c>
      <c r="B647" s="6" t="s">
        <v>1988</v>
      </c>
      <c r="C647" s="6" t="s">
        <v>1989</v>
      </c>
      <c r="D647" s="6" t="s">
        <v>1964</v>
      </c>
      <c r="E647" s="6" t="s">
        <v>1966</v>
      </c>
      <c r="F647" s="6" t="s">
        <v>1967</v>
      </c>
      <c r="G647" s="6">
        <v>1</v>
      </c>
      <c r="H647" s="6">
        <v>91.5</v>
      </c>
      <c r="I647" s="6">
        <v>105</v>
      </c>
      <c r="J647" s="6">
        <v>196.5</v>
      </c>
      <c r="K647" s="7">
        <f aca="true" t="shared" si="70" ref="K647:K654">J647/3</f>
        <v>65.5</v>
      </c>
      <c r="L647" s="7">
        <f aca="true" t="shared" si="71" ref="L647:L654">K647*0.5</f>
        <v>32.75</v>
      </c>
      <c r="M647" s="6"/>
      <c r="N647" s="7">
        <f aca="true" t="shared" si="72" ref="N647:N654">L647</f>
        <v>32.75</v>
      </c>
      <c r="O647" s="6">
        <v>1</v>
      </c>
    </row>
    <row r="648" spans="1:15" ht="12.75">
      <c r="A648" s="6" t="s">
        <v>1981</v>
      </c>
      <c r="B648" s="6" t="s">
        <v>1982</v>
      </c>
      <c r="C648" s="6" t="s">
        <v>1983</v>
      </c>
      <c r="D648" s="6" t="s">
        <v>1964</v>
      </c>
      <c r="E648" s="6" t="s">
        <v>1966</v>
      </c>
      <c r="F648" s="6" t="s">
        <v>1967</v>
      </c>
      <c r="G648" s="6">
        <v>1</v>
      </c>
      <c r="H648" s="6">
        <v>92</v>
      </c>
      <c r="I648" s="6">
        <v>103</v>
      </c>
      <c r="J648" s="6">
        <v>195</v>
      </c>
      <c r="K648" s="7">
        <f t="shared" si="70"/>
        <v>65</v>
      </c>
      <c r="L648" s="7">
        <f t="shared" si="71"/>
        <v>32.5</v>
      </c>
      <c r="M648" s="6"/>
      <c r="N648" s="7">
        <f t="shared" si="72"/>
        <v>32.5</v>
      </c>
      <c r="O648" s="6">
        <v>2</v>
      </c>
    </row>
    <row r="649" spans="1:15" ht="12.75">
      <c r="A649" s="6" t="s">
        <v>1961</v>
      </c>
      <c r="B649" s="6" t="s">
        <v>1962</v>
      </c>
      <c r="C649" s="6" t="s">
        <v>1963</v>
      </c>
      <c r="D649" s="6" t="s">
        <v>1964</v>
      </c>
      <c r="E649" s="6" t="s">
        <v>1966</v>
      </c>
      <c r="F649" s="6" t="s">
        <v>1967</v>
      </c>
      <c r="G649" s="6">
        <v>1</v>
      </c>
      <c r="H649" s="6">
        <v>78.5</v>
      </c>
      <c r="I649" s="6">
        <v>111.5</v>
      </c>
      <c r="J649" s="6">
        <v>190</v>
      </c>
      <c r="K649" s="7">
        <f t="shared" si="70"/>
        <v>63.333333333333336</v>
      </c>
      <c r="L649" s="7">
        <f t="shared" si="71"/>
        <v>31.666666666666668</v>
      </c>
      <c r="M649" s="6"/>
      <c r="N649" s="7">
        <f t="shared" si="72"/>
        <v>31.666666666666668</v>
      </c>
      <c r="O649" s="6">
        <v>3</v>
      </c>
    </row>
    <row r="650" spans="1:15" ht="12.75">
      <c r="A650" s="6" t="s">
        <v>1975</v>
      </c>
      <c r="B650" s="6" t="s">
        <v>1976</v>
      </c>
      <c r="C650" s="6" t="s">
        <v>1977</v>
      </c>
      <c r="D650" s="6" t="s">
        <v>1964</v>
      </c>
      <c r="E650" s="6" t="s">
        <v>1966</v>
      </c>
      <c r="F650" s="6" t="s">
        <v>1967</v>
      </c>
      <c r="G650" s="6">
        <v>1</v>
      </c>
      <c r="H650" s="6">
        <v>88</v>
      </c>
      <c r="I650" s="6">
        <v>99</v>
      </c>
      <c r="J650" s="6">
        <v>187</v>
      </c>
      <c r="K650" s="7">
        <f t="shared" si="70"/>
        <v>62.333333333333336</v>
      </c>
      <c r="L650" s="7">
        <f t="shared" si="71"/>
        <v>31.166666666666668</v>
      </c>
      <c r="M650" s="6"/>
      <c r="N650" s="7">
        <f t="shared" si="72"/>
        <v>31.166666666666668</v>
      </c>
      <c r="O650" s="6">
        <v>4</v>
      </c>
    </row>
    <row r="651" spans="1:15" ht="12.75">
      <c r="A651" s="6" t="s">
        <v>1978</v>
      </c>
      <c r="B651" s="6" t="s">
        <v>1979</v>
      </c>
      <c r="C651" s="6" t="s">
        <v>1980</v>
      </c>
      <c r="D651" s="6" t="s">
        <v>1964</v>
      </c>
      <c r="E651" s="6" t="s">
        <v>1966</v>
      </c>
      <c r="F651" s="6" t="s">
        <v>1967</v>
      </c>
      <c r="G651" s="6">
        <v>1</v>
      </c>
      <c r="H651" s="6">
        <v>86.5</v>
      </c>
      <c r="I651" s="6">
        <v>90.5</v>
      </c>
      <c r="J651" s="6">
        <v>177</v>
      </c>
      <c r="K651" s="7">
        <f t="shared" si="70"/>
        <v>59</v>
      </c>
      <c r="L651" s="7">
        <f t="shared" si="71"/>
        <v>29.5</v>
      </c>
      <c r="M651" s="6"/>
      <c r="N651" s="7">
        <f t="shared" si="72"/>
        <v>29.5</v>
      </c>
      <c r="O651" s="6">
        <v>5</v>
      </c>
    </row>
    <row r="652" spans="1:15" ht="12.75">
      <c r="A652" s="6" t="s">
        <v>1969</v>
      </c>
      <c r="B652" s="6" t="s">
        <v>1970</v>
      </c>
      <c r="C652" s="6" t="s">
        <v>1971</v>
      </c>
      <c r="D652" s="6" t="s">
        <v>1964</v>
      </c>
      <c r="E652" s="6" t="s">
        <v>1966</v>
      </c>
      <c r="F652" s="6" t="s">
        <v>1967</v>
      </c>
      <c r="G652" s="6">
        <v>1</v>
      </c>
      <c r="H652" s="6">
        <v>76.5</v>
      </c>
      <c r="I652" s="6">
        <v>83</v>
      </c>
      <c r="J652" s="6">
        <v>159.5</v>
      </c>
      <c r="K652" s="7">
        <f t="shared" si="70"/>
        <v>53.166666666666664</v>
      </c>
      <c r="L652" s="7">
        <f t="shared" si="71"/>
        <v>26.583333333333332</v>
      </c>
      <c r="M652" s="6"/>
      <c r="N652" s="7">
        <f t="shared" si="72"/>
        <v>26.583333333333332</v>
      </c>
      <c r="O652" s="6">
        <v>6</v>
      </c>
    </row>
    <row r="653" spans="1:15" ht="12.75">
      <c r="A653" s="6" t="s">
        <v>1972</v>
      </c>
      <c r="B653" s="6" t="s">
        <v>1973</v>
      </c>
      <c r="C653" s="6" t="s">
        <v>1974</v>
      </c>
      <c r="D653" s="6" t="s">
        <v>1964</v>
      </c>
      <c r="E653" s="6" t="s">
        <v>1966</v>
      </c>
      <c r="F653" s="6" t="s">
        <v>1967</v>
      </c>
      <c r="G653" s="6">
        <v>1</v>
      </c>
      <c r="H653" s="5" t="s">
        <v>2317</v>
      </c>
      <c r="I653" s="5" t="s">
        <v>2317</v>
      </c>
      <c r="J653" s="6">
        <v>0</v>
      </c>
      <c r="K653" s="7">
        <f t="shared" si="70"/>
        <v>0</v>
      </c>
      <c r="L653" s="7">
        <f t="shared" si="71"/>
        <v>0</v>
      </c>
      <c r="M653" s="6"/>
      <c r="N653" s="7">
        <f t="shared" si="72"/>
        <v>0</v>
      </c>
      <c r="O653" s="6">
        <v>7</v>
      </c>
    </row>
    <row r="654" spans="1:15" ht="12.75">
      <c r="A654" s="6" t="s">
        <v>1984</v>
      </c>
      <c r="B654" s="6" t="s">
        <v>1985</v>
      </c>
      <c r="C654" s="6" t="s">
        <v>1986</v>
      </c>
      <c r="D654" s="6" t="s">
        <v>1964</v>
      </c>
      <c r="E654" s="6" t="s">
        <v>1966</v>
      </c>
      <c r="F654" s="6" t="s">
        <v>1967</v>
      </c>
      <c r="G654" s="6">
        <v>1</v>
      </c>
      <c r="H654" s="5" t="s">
        <v>2317</v>
      </c>
      <c r="I654" s="5" t="s">
        <v>2317</v>
      </c>
      <c r="J654" s="6">
        <v>0</v>
      </c>
      <c r="K654" s="7">
        <f t="shared" si="70"/>
        <v>0</v>
      </c>
      <c r="L654" s="7">
        <f t="shared" si="71"/>
        <v>0</v>
      </c>
      <c r="M654" s="6"/>
      <c r="N654" s="7">
        <f t="shared" si="72"/>
        <v>0</v>
      </c>
      <c r="O654" s="6">
        <v>7</v>
      </c>
    </row>
    <row r="655" spans="1:15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7"/>
      <c r="L655" s="7"/>
      <c r="M655" s="6"/>
      <c r="N655" s="7"/>
      <c r="O655" s="6"/>
    </row>
    <row r="656" spans="1:15" ht="12.75">
      <c r="A656" s="6" t="s">
        <v>2030</v>
      </c>
      <c r="B656" s="6" t="s">
        <v>2031</v>
      </c>
      <c r="C656" s="6" t="s">
        <v>2032</v>
      </c>
      <c r="D656" s="6" t="s">
        <v>1993</v>
      </c>
      <c r="E656" s="6" t="s">
        <v>1995</v>
      </c>
      <c r="F656" s="6" t="s">
        <v>1996</v>
      </c>
      <c r="G656" s="6">
        <v>1</v>
      </c>
      <c r="H656" s="6">
        <v>98</v>
      </c>
      <c r="I656" s="6">
        <v>107.5</v>
      </c>
      <c r="J656" s="6">
        <v>205.5</v>
      </c>
      <c r="K656" s="7">
        <f aca="true" t="shared" si="73" ref="K656:K670">J656/3</f>
        <v>68.5</v>
      </c>
      <c r="L656" s="7">
        <f aca="true" t="shared" si="74" ref="L656:L670">K656*0.5</f>
        <v>34.25</v>
      </c>
      <c r="M656" s="6"/>
      <c r="N656" s="7">
        <f aca="true" t="shared" si="75" ref="N656:N670">L656</f>
        <v>34.25</v>
      </c>
      <c r="O656" s="6">
        <v>1</v>
      </c>
    </row>
    <row r="657" spans="1:15" ht="12.75">
      <c r="A657" s="6" t="s">
        <v>2015</v>
      </c>
      <c r="B657" s="6" t="s">
        <v>2016</v>
      </c>
      <c r="C657" s="6" t="s">
        <v>2017</v>
      </c>
      <c r="D657" s="6" t="s">
        <v>1993</v>
      </c>
      <c r="E657" s="6" t="s">
        <v>1995</v>
      </c>
      <c r="F657" s="6" t="s">
        <v>1996</v>
      </c>
      <c r="G657" s="6">
        <v>1</v>
      </c>
      <c r="H657" s="6">
        <v>86</v>
      </c>
      <c r="I657" s="6">
        <v>102</v>
      </c>
      <c r="J657" s="6">
        <v>188</v>
      </c>
      <c r="K657" s="7">
        <f t="shared" si="73"/>
        <v>62.666666666666664</v>
      </c>
      <c r="L657" s="7">
        <f t="shared" si="74"/>
        <v>31.333333333333332</v>
      </c>
      <c r="M657" s="6"/>
      <c r="N657" s="7">
        <f t="shared" si="75"/>
        <v>31.333333333333332</v>
      </c>
      <c r="O657" s="6">
        <v>2</v>
      </c>
    </row>
    <row r="658" spans="1:15" ht="12.75">
      <c r="A658" s="6" t="s">
        <v>2024</v>
      </c>
      <c r="B658" s="6" t="s">
        <v>2025</v>
      </c>
      <c r="C658" s="6" t="s">
        <v>2026</v>
      </c>
      <c r="D658" s="6" t="s">
        <v>1993</v>
      </c>
      <c r="E658" s="6" t="s">
        <v>1995</v>
      </c>
      <c r="F658" s="6" t="s">
        <v>1996</v>
      </c>
      <c r="G658" s="6">
        <v>1</v>
      </c>
      <c r="H658" s="6">
        <v>97</v>
      </c>
      <c r="I658" s="6">
        <v>90.5</v>
      </c>
      <c r="J658" s="6">
        <v>187.5</v>
      </c>
      <c r="K658" s="7">
        <f t="shared" si="73"/>
        <v>62.5</v>
      </c>
      <c r="L658" s="7">
        <f t="shared" si="74"/>
        <v>31.25</v>
      </c>
      <c r="M658" s="6"/>
      <c r="N658" s="7">
        <f t="shared" si="75"/>
        <v>31.25</v>
      </c>
      <c r="O658" s="6">
        <v>3</v>
      </c>
    </row>
    <row r="659" spans="1:15" ht="12.75">
      <c r="A659" s="6" t="s">
        <v>2003</v>
      </c>
      <c r="B659" s="6" t="s">
        <v>2004</v>
      </c>
      <c r="C659" s="6" t="s">
        <v>2005</v>
      </c>
      <c r="D659" s="6" t="s">
        <v>1993</v>
      </c>
      <c r="E659" s="6" t="s">
        <v>1995</v>
      </c>
      <c r="F659" s="6" t="s">
        <v>1996</v>
      </c>
      <c r="G659" s="6">
        <v>1</v>
      </c>
      <c r="H659" s="6">
        <v>87</v>
      </c>
      <c r="I659" s="6">
        <v>100</v>
      </c>
      <c r="J659" s="6">
        <v>187</v>
      </c>
      <c r="K659" s="7">
        <f t="shared" si="73"/>
        <v>62.333333333333336</v>
      </c>
      <c r="L659" s="7">
        <f t="shared" si="74"/>
        <v>31.166666666666668</v>
      </c>
      <c r="M659" s="6"/>
      <c r="N659" s="7">
        <f t="shared" si="75"/>
        <v>31.166666666666668</v>
      </c>
      <c r="O659" s="6">
        <v>4</v>
      </c>
    </row>
    <row r="660" spans="1:15" ht="12.75">
      <c r="A660" s="6" t="s">
        <v>2009</v>
      </c>
      <c r="B660" s="6" t="s">
        <v>2010</v>
      </c>
      <c r="C660" s="6" t="s">
        <v>2011</v>
      </c>
      <c r="D660" s="6" t="s">
        <v>1993</v>
      </c>
      <c r="E660" s="6" t="s">
        <v>1995</v>
      </c>
      <c r="F660" s="6" t="s">
        <v>1996</v>
      </c>
      <c r="G660" s="6">
        <v>1</v>
      </c>
      <c r="H660" s="6">
        <v>80.5</v>
      </c>
      <c r="I660" s="6">
        <v>99.5</v>
      </c>
      <c r="J660" s="6">
        <v>180</v>
      </c>
      <c r="K660" s="7">
        <f t="shared" si="73"/>
        <v>60</v>
      </c>
      <c r="L660" s="7">
        <f t="shared" si="74"/>
        <v>30</v>
      </c>
      <c r="M660" s="6"/>
      <c r="N660" s="7">
        <f t="shared" si="75"/>
        <v>30</v>
      </c>
      <c r="O660" s="6">
        <v>5</v>
      </c>
    </row>
    <row r="661" spans="1:15" ht="12.75">
      <c r="A661" s="6" t="s">
        <v>2027</v>
      </c>
      <c r="B661" s="6" t="s">
        <v>2028</v>
      </c>
      <c r="C661" s="6" t="s">
        <v>2029</v>
      </c>
      <c r="D661" s="6" t="s">
        <v>1993</v>
      </c>
      <c r="E661" s="6" t="s">
        <v>1995</v>
      </c>
      <c r="F661" s="6" t="s">
        <v>1996</v>
      </c>
      <c r="G661" s="6">
        <v>1</v>
      </c>
      <c r="H661" s="6">
        <v>82.5</v>
      </c>
      <c r="I661" s="6">
        <v>89</v>
      </c>
      <c r="J661" s="6">
        <v>171.5</v>
      </c>
      <c r="K661" s="7">
        <f t="shared" si="73"/>
        <v>57.166666666666664</v>
      </c>
      <c r="L661" s="7">
        <f t="shared" si="74"/>
        <v>28.583333333333332</v>
      </c>
      <c r="M661" s="6"/>
      <c r="N661" s="7">
        <f t="shared" si="75"/>
        <v>28.583333333333332</v>
      </c>
      <c r="O661" s="6">
        <v>6</v>
      </c>
    </row>
    <row r="662" spans="1:15" ht="12.75">
      <c r="A662" s="6" t="s">
        <v>2036</v>
      </c>
      <c r="B662" s="6" t="s">
        <v>2037</v>
      </c>
      <c r="C662" s="6" t="s">
        <v>2038</v>
      </c>
      <c r="D662" s="6" t="s">
        <v>1993</v>
      </c>
      <c r="E662" s="6" t="s">
        <v>1995</v>
      </c>
      <c r="F662" s="6" t="s">
        <v>1996</v>
      </c>
      <c r="G662" s="6">
        <v>1</v>
      </c>
      <c r="H662" s="6">
        <v>84</v>
      </c>
      <c r="I662" s="6">
        <v>87</v>
      </c>
      <c r="J662" s="6">
        <v>171</v>
      </c>
      <c r="K662" s="7">
        <f t="shared" si="73"/>
        <v>57</v>
      </c>
      <c r="L662" s="7">
        <f t="shared" si="74"/>
        <v>28.5</v>
      </c>
      <c r="M662" s="6"/>
      <c r="N662" s="7">
        <f t="shared" si="75"/>
        <v>28.5</v>
      </c>
      <c r="O662" s="6">
        <v>7</v>
      </c>
    </row>
    <row r="663" spans="1:15" ht="12.75">
      <c r="A663" s="6" t="s">
        <v>2000</v>
      </c>
      <c r="B663" s="6" t="s">
        <v>2001</v>
      </c>
      <c r="C663" s="6" t="s">
        <v>2002</v>
      </c>
      <c r="D663" s="6" t="s">
        <v>1993</v>
      </c>
      <c r="E663" s="6" t="s">
        <v>1995</v>
      </c>
      <c r="F663" s="6" t="s">
        <v>1996</v>
      </c>
      <c r="G663" s="6">
        <v>1</v>
      </c>
      <c r="H663" s="6">
        <v>77</v>
      </c>
      <c r="I663" s="6">
        <v>86.5</v>
      </c>
      <c r="J663" s="6">
        <v>163.5</v>
      </c>
      <c r="K663" s="7">
        <f t="shared" si="73"/>
        <v>54.5</v>
      </c>
      <c r="L663" s="7">
        <f t="shared" si="74"/>
        <v>27.25</v>
      </c>
      <c r="M663" s="6"/>
      <c r="N663" s="7">
        <f t="shared" si="75"/>
        <v>27.25</v>
      </c>
      <c r="O663" s="6">
        <v>8</v>
      </c>
    </row>
    <row r="664" spans="1:15" ht="12.75">
      <c r="A664" s="6" t="s">
        <v>2033</v>
      </c>
      <c r="B664" s="6" t="s">
        <v>2034</v>
      </c>
      <c r="C664" s="6" t="s">
        <v>2035</v>
      </c>
      <c r="D664" s="6" t="s">
        <v>1993</v>
      </c>
      <c r="E664" s="6" t="s">
        <v>1995</v>
      </c>
      <c r="F664" s="6" t="s">
        <v>1996</v>
      </c>
      <c r="G664" s="6">
        <v>1</v>
      </c>
      <c r="H664" s="6">
        <v>73.5</v>
      </c>
      <c r="I664" s="6">
        <v>90</v>
      </c>
      <c r="J664" s="6">
        <v>163.5</v>
      </c>
      <c r="K664" s="7">
        <f t="shared" si="73"/>
        <v>54.5</v>
      </c>
      <c r="L664" s="7">
        <f t="shared" si="74"/>
        <v>27.25</v>
      </c>
      <c r="M664" s="6"/>
      <c r="N664" s="7">
        <f t="shared" si="75"/>
        <v>27.25</v>
      </c>
      <c r="O664" s="6">
        <v>8</v>
      </c>
    </row>
    <row r="665" spans="1:15" ht="12.75">
      <c r="A665" s="6" t="s">
        <v>1990</v>
      </c>
      <c r="B665" s="6" t="s">
        <v>1991</v>
      </c>
      <c r="C665" s="6" t="s">
        <v>1992</v>
      </c>
      <c r="D665" s="6" t="s">
        <v>1993</v>
      </c>
      <c r="E665" s="6" t="s">
        <v>1995</v>
      </c>
      <c r="F665" s="6" t="s">
        <v>1996</v>
      </c>
      <c r="G665" s="6">
        <v>1</v>
      </c>
      <c r="H665" s="6">
        <v>71</v>
      </c>
      <c r="I665" s="6">
        <v>92</v>
      </c>
      <c r="J665" s="6">
        <v>163</v>
      </c>
      <c r="K665" s="7">
        <f t="shared" si="73"/>
        <v>54.333333333333336</v>
      </c>
      <c r="L665" s="7">
        <f t="shared" si="74"/>
        <v>27.166666666666668</v>
      </c>
      <c r="M665" s="6"/>
      <c r="N665" s="7">
        <f t="shared" si="75"/>
        <v>27.166666666666668</v>
      </c>
      <c r="O665" s="6">
        <v>10</v>
      </c>
    </row>
    <row r="666" spans="1:15" ht="12.75">
      <c r="A666" s="6" t="s">
        <v>2018</v>
      </c>
      <c r="B666" s="6" t="s">
        <v>2019</v>
      </c>
      <c r="C666" s="6" t="s">
        <v>2020</v>
      </c>
      <c r="D666" s="6" t="s">
        <v>1993</v>
      </c>
      <c r="E666" s="6" t="s">
        <v>1995</v>
      </c>
      <c r="F666" s="6" t="s">
        <v>1996</v>
      </c>
      <c r="G666" s="6">
        <v>1</v>
      </c>
      <c r="H666" s="6">
        <v>73.5</v>
      </c>
      <c r="I666" s="6">
        <v>89.5</v>
      </c>
      <c r="J666" s="6">
        <v>163</v>
      </c>
      <c r="K666" s="7">
        <f t="shared" si="73"/>
        <v>54.333333333333336</v>
      </c>
      <c r="L666" s="7">
        <f t="shared" si="74"/>
        <v>27.166666666666668</v>
      </c>
      <c r="M666" s="6"/>
      <c r="N666" s="7">
        <f t="shared" si="75"/>
        <v>27.166666666666668</v>
      </c>
      <c r="O666" s="6">
        <v>10</v>
      </c>
    </row>
    <row r="667" spans="1:15" ht="12.75">
      <c r="A667" s="6" t="s">
        <v>1997</v>
      </c>
      <c r="B667" s="6" t="s">
        <v>1998</v>
      </c>
      <c r="C667" s="6" t="s">
        <v>1999</v>
      </c>
      <c r="D667" s="6" t="s">
        <v>1993</v>
      </c>
      <c r="E667" s="6" t="s">
        <v>1995</v>
      </c>
      <c r="F667" s="6" t="s">
        <v>1996</v>
      </c>
      <c r="G667" s="6">
        <v>1</v>
      </c>
      <c r="H667" s="6">
        <v>79.5</v>
      </c>
      <c r="I667" s="6">
        <v>83</v>
      </c>
      <c r="J667" s="6">
        <v>162.5</v>
      </c>
      <c r="K667" s="7">
        <f t="shared" si="73"/>
        <v>54.166666666666664</v>
      </c>
      <c r="L667" s="7">
        <f t="shared" si="74"/>
        <v>27.083333333333332</v>
      </c>
      <c r="M667" s="6"/>
      <c r="N667" s="7">
        <f t="shared" si="75"/>
        <v>27.083333333333332</v>
      </c>
      <c r="O667" s="6">
        <v>12</v>
      </c>
    </row>
    <row r="668" spans="1:15" ht="12.75">
      <c r="A668" s="6" t="s">
        <v>2006</v>
      </c>
      <c r="B668" s="6" t="s">
        <v>2007</v>
      </c>
      <c r="C668" s="6" t="s">
        <v>2008</v>
      </c>
      <c r="D668" s="6" t="s">
        <v>1993</v>
      </c>
      <c r="E668" s="6" t="s">
        <v>1995</v>
      </c>
      <c r="F668" s="6" t="s">
        <v>1996</v>
      </c>
      <c r="G668" s="6">
        <v>1</v>
      </c>
      <c r="H668" s="6">
        <v>81</v>
      </c>
      <c r="I668" s="6">
        <v>77</v>
      </c>
      <c r="J668" s="6">
        <v>158</v>
      </c>
      <c r="K668" s="7">
        <f t="shared" si="73"/>
        <v>52.666666666666664</v>
      </c>
      <c r="L668" s="7">
        <f t="shared" si="74"/>
        <v>26.333333333333332</v>
      </c>
      <c r="M668" s="6"/>
      <c r="N668" s="7">
        <f t="shared" si="75"/>
        <v>26.333333333333332</v>
      </c>
      <c r="O668" s="6">
        <v>13</v>
      </c>
    </row>
    <row r="669" spans="1:15" ht="12.75">
      <c r="A669" s="6" t="s">
        <v>2021</v>
      </c>
      <c r="B669" s="6" t="s">
        <v>2022</v>
      </c>
      <c r="C669" s="6" t="s">
        <v>2023</v>
      </c>
      <c r="D669" s="6" t="s">
        <v>1993</v>
      </c>
      <c r="E669" s="6" t="s">
        <v>1995</v>
      </c>
      <c r="F669" s="6" t="s">
        <v>1996</v>
      </c>
      <c r="G669" s="6">
        <v>1</v>
      </c>
      <c r="H669" s="6">
        <v>67.5</v>
      </c>
      <c r="I669" s="6">
        <v>85</v>
      </c>
      <c r="J669" s="6">
        <v>152.5</v>
      </c>
      <c r="K669" s="7">
        <f t="shared" si="73"/>
        <v>50.833333333333336</v>
      </c>
      <c r="L669" s="7">
        <f t="shared" si="74"/>
        <v>25.416666666666668</v>
      </c>
      <c r="M669" s="6"/>
      <c r="N669" s="7">
        <f t="shared" si="75"/>
        <v>25.416666666666668</v>
      </c>
      <c r="O669" s="6">
        <v>14</v>
      </c>
    </row>
    <row r="670" spans="1:15" ht="12.75">
      <c r="A670" s="6" t="s">
        <v>2012</v>
      </c>
      <c r="B670" s="6" t="s">
        <v>2013</v>
      </c>
      <c r="C670" s="6" t="s">
        <v>2014</v>
      </c>
      <c r="D670" s="6" t="s">
        <v>1993</v>
      </c>
      <c r="E670" s="6" t="s">
        <v>1995</v>
      </c>
      <c r="F670" s="6" t="s">
        <v>1996</v>
      </c>
      <c r="G670" s="6">
        <v>1</v>
      </c>
      <c r="H670" s="5" t="s">
        <v>2317</v>
      </c>
      <c r="I670" s="5" t="s">
        <v>2317</v>
      </c>
      <c r="J670" s="6">
        <v>0</v>
      </c>
      <c r="K670" s="7">
        <f t="shared" si="73"/>
        <v>0</v>
      </c>
      <c r="L670" s="7">
        <f t="shared" si="74"/>
        <v>0</v>
      </c>
      <c r="M670" s="6"/>
      <c r="N670" s="7">
        <f t="shared" si="75"/>
        <v>0</v>
      </c>
      <c r="O670" s="6">
        <v>15</v>
      </c>
    </row>
    <row r="671" spans="1:15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7"/>
      <c r="L671" s="7"/>
      <c r="M671" s="6"/>
      <c r="N671" s="7"/>
      <c r="O671" s="6"/>
    </row>
    <row r="672" spans="1:15" ht="12.75">
      <c r="A672" s="6" t="s">
        <v>2088</v>
      </c>
      <c r="B672" s="6" t="s">
        <v>2089</v>
      </c>
      <c r="C672" s="6" t="s">
        <v>2090</v>
      </c>
      <c r="D672" s="6" t="s">
        <v>2042</v>
      </c>
      <c r="E672" s="6" t="s">
        <v>2044</v>
      </c>
      <c r="F672" s="6" t="s">
        <v>2045</v>
      </c>
      <c r="G672" s="6">
        <v>3</v>
      </c>
      <c r="H672" s="6">
        <v>100</v>
      </c>
      <c r="I672" s="6">
        <v>107.5</v>
      </c>
      <c r="J672" s="6">
        <v>207.5</v>
      </c>
      <c r="K672" s="7">
        <f aca="true" t="shared" si="76" ref="K672:K698">J672/3</f>
        <v>69.16666666666667</v>
      </c>
      <c r="L672" s="7">
        <f aca="true" t="shared" si="77" ref="L672:L698">K672*0.5</f>
        <v>34.583333333333336</v>
      </c>
      <c r="M672" s="6"/>
      <c r="N672" s="7">
        <f aca="true" t="shared" si="78" ref="N672:N698">L672</f>
        <v>34.583333333333336</v>
      </c>
      <c r="O672" s="6">
        <v>1</v>
      </c>
    </row>
    <row r="673" spans="1:15" ht="12.75">
      <c r="A673" s="6" t="s">
        <v>2058</v>
      </c>
      <c r="B673" s="6" t="s">
        <v>2059</v>
      </c>
      <c r="C673" s="6" t="s">
        <v>2060</v>
      </c>
      <c r="D673" s="6" t="s">
        <v>2042</v>
      </c>
      <c r="E673" s="6" t="s">
        <v>2044</v>
      </c>
      <c r="F673" s="6" t="s">
        <v>2045</v>
      </c>
      <c r="G673" s="6">
        <v>3</v>
      </c>
      <c r="H673" s="6">
        <v>106</v>
      </c>
      <c r="I673" s="6">
        <v>99.5</v>
      </c>
      <c r="J673" s="6">
        <v>205.5</v>
      </c>
      <c r="K673" s="7">
        <f t="shared" si="76"/>
        <v>68.5</v>
      </c>
      <c r="L673" s="7">
        <f t="shared" si="77"/>
        <v>34.25</v>
      </c>
      <c r="M673" s="6"/>
      <c r="N673" s="7">
        <f t="shared" si="78"/>
        <v>34.25</v>
      </c>
      <c r="O673" s="6">
        <v>2</v>
      </c>
    </row>
    <row r="674" spans="1:15" ht="12.75">
      <c r="A674" s="6" t="s">
        <v>2085</v>
      </c>
      <c r="B674" s="6" t="s">
        <v>2086</v>
      </c>
      <c r="C674" s="6" t="s">
        <v>2087</v>
      </c>
      <c r="D674" s="6" t="s">
        <v>2042</v>
      </c>
      <c r="E674" s="6" t="s">
        <v>2044</v>
      </c>
      <c r="F674" s="6" t="s">
        <v>2045</v>
      </c>
      <c r="G674" s="6">
        <v>3</v>
      </c>
      <c r="H674" s="6">
        <v>91</v>
      </c>
      <c r="I674" s="6">
        <v>111.5</v>
      </c>
      <c r="J674" s="6">
        <v>202.5</v>
      </c>
      <c r="K674" s="7">
        <f t="shared" si="76"/>
        <v>67.5</v>
      </c>
      <c r="L674" s="7">
        <f t="shared" si="77"/>
        <v>33.75</v>
      </c>
      <c r="M674" s="6"/>
      <c r="N674" s="7">
        <f t="shared" si="78"/>
        <v>33.75</v>
      </c>
      <c r="O674" s="6">
        <v>3</v>
      </c>
    </row>
    <row r="675" spans="1:15" ht="12.75">
      <c r="A675" s="6" t="s">
        <v>2061</v>
      </c>
      <c r="B675" s="6" t="s">
        <v>2062</v>
      </c>
      <c r="C675" s="6" t="s">
        <v>2063</v>
      </c>
      <c r="D675" s="6" t="s">
        <v>2042</v>
      </c>
      <c r="E675" s="6" t="s">
        <v>2044</v>
      </c>
      <c r="F675" s="6" t="s">
        <v>2045</v>
      </c>
      <c r="G675" s="6">
        <v>3</v>
      </c>
      <c r="H675" s="6">
        <v>102.5</v>
      </c>
      <c r="I675" s="6">
        <v>96.5</v>
      </c>
      <c r="J675" s="6">
        <v>199</v>
      </c>
      <c r="K675" s="7">
        <f t="shared" si="76"/>
        <v>66.33333333333333</v>
      </c>
      <c r="L675" s="7">
        <f t="shared" si="77"/>
        <v>33.166666666666664</v>
      </c>
      <c r="M675" s="6"/>
      <c r="N675" s="7">
        <f t="shared" si="78"/>
        <v>33.166666666666664</v>
      </c>
      <c r="O675" s="6">
        <v>4</v>
      </c>
    </row>
    <row r="676" spans="1:15" ht="12.75">
      <c r="A676" s="6" t="s">
        <v>2039</v>
      </c>
      <c r="B676" s="6" t="s">
        <v>2040</v>
      </c>
      <c r="C676" s="6" t="s">
        <v>2041</v>
      </c>
      <c r="D676" s="6" t="s">
        <v>2042</v>
      </c>
      <c r="E676" s="6" t="s">
        <v>2044</v>
      </c>
      <c r="F676" s="6" t="s">
        <v>2045</v>
      </c>
      <c r="G676" s="6">
        <v>3</v>
      </c>
      <c r="H676" s="6">
        <v>99.5</v>
      </c>
      <c r="I676" s="6">
        <v>98</v>
      </c>
      <c r="J676" s="6">
        <v>197.5</v>
      </c>
      <c r="K676" s="7">
        <f t="shared" si="76"/>
        <v>65.83333333333333</v>
      </c>
      <c r="L676" s="7">
        <f t="shared" si="77"/>
        <v>32.916666666666664</v>
      </c>
      <c r="M676" s="6"/>
      <c r="N676" s="7">
        <f t="shared" si="78"/>
        <v>32.916666666666664</v>
      </c>
      <c r="O676" s="6">
        <v>5</v>
      </c>
    </row>
    <row r="677" spans="1:15" ht="12.75">
      <c r="A677" s="6" t="s">
        <v>2106</v>
      </c>
      <c r="B677" s="6" t="s">
        <v>2107</v>
      </c>
      <c r="C677" s="6" t="s">
        <v>2108</v>
      </c>
      <c r="D677" s="6" t="s">
        <v>2042</v>
      </c>
      <c r="E677" s="6" t="s">
        <v>2044</v>
      </c>
      <c r="F677" s="6" t="s">
        <v>2045</v>
      </c>
      <c r="G677" s="6">
        <v>3</v>
      </c>
      <c r="H677" s="6">
        <v>88.5</v>
      </c>
      <c r="I677" s="6">
        <v>105.5</v>
      </c>
      <c r="J677" s="6">
        <v>194</v>
      </c>
      <c r="K677" s="7">
        <f t="shared" si="76"/>
        <v>64.66666666666667</v>
      </c>
      <c r="L677" s="7">
        <f t="shared" si="77"/>
        <v>32.333333333333336</v>
      </c>
      <c r="M677" s="6"/>
      <c r="N677" s="7">
        <f t="shared" si="78"/>
        <v>32.333333333333336</v>
      </c>
      <c r="O677" s="6">
        <v>6</v>
      </c>
    </row>
    <row r="678" spans="1:15" ht="12.75">
      <c r="A678" s="6" t="s">
        <v>2067</v>
      </c>
      <c r="B678" s="6" t="s">
        <v>2068</v>
      </c>
      <c r="C678" s="6" t="s">
        <v>2069</v>
      </c>
      <c r="D678" s="6" t="s">
        <v>2042</v>
      </c>
      <c r="E678" s="6" t="s">
        <v>2044</v>
      </c>
      <c r="F678" s="6" t="s">
        <v>2045</v>
      </c>
      <c r="G678" s="6">
        <v>3</v>
      </c>
      <c r="H678" s="6">
        <v>73.5</v>
      </c>
      <c r="I678" s="6">
        <v>118</v>
      </c>
      <c r="J678" s="6">
        <v>191.5</v>
      </c>
      <c r="K678" s="7">
        <f t="shared" si="76"/>
        <v>63.833333333333336</v>
      </c>
      <c r="L678" s="7">
        <f t="shared" si="77"/>
        <v>31.916666666666668</v>
      </c>
      <c r="M678" s="6"/>
      <c r="N678" s="7">
        <f t="shared" si="78"/>
        <v>31.916666666666668</v>
      </c>
      <c r="O678" s="6">
        <v>7</v>
      </c>
    </row>
    <row r="679" spans="1:15" ht="12.75">
      <c r="A679" s="6" t="s">
        <v>2121</v>
      </c>
      <c r="B679" s="6" t="s">
        <v>2122</v>
      </c>
      <c r="C679" s="6" t="s">
        <v>2123</v>
      </c>
      <c r="D679" s="6" t="s">
        <v>2042</v>
      </c>
      <c r="E679" s="6" t="s">
        <v>2044</v>
      </c>
      <c r="F679" s="6" t="s">
        <v>2045</v>
      </c>
      <c r="G679" s="6">
        <v>3</v>
      </c>
      <c r="H679" s="6">
        <v>89.5</v>
      </c>
      <c r="I679" s="6">
        <v>101</v>
      </c>
      <c r="J679" s="6">
        <v>190.5</v>
      </c>
      <c r="K679" s="7">
        <f t="shared" si="76"/>
        <v>63.5</v>
      </c>
      <c r="L679" s="7">
        <f t="shared" si="77"/>
        <v>31.75</v>
      </c>
      <c r="M679" s="6"/>
      <c r="N679" s="7">
        <f t="shared" si="78"/>
        <v>31.75</v>
      </c>
      <c r="O679" s="6">
        <v>8</v>
      </c>
    </row>
    <row r="680" spans="1:15" ht="12.75">
      <c r="A680" s="6" t="s">
        <v>2118</v>
      </c>
      <c r="B680" s="6" t="s">
        <v>2119</v>
      </c>
      <c r="C680" s="6" t="s">
        <v>2120</v>
      </c>
      <c r="D680" s="6" t="s">
        <v>2042</v>
      </c>
      <c r="E680" s="6" t="s">
        <v>2044</v>
      </c>
      <c r="F680" s="6" t="s">
        <v>2045</v>
      </c>
      <c r="G680" s="6">
        <v>3</v>
      </c>
      <c r="H680" s="6">
        <v>87.5</v>
      </c>
      <c r="I680" s="6">
        <v>100.5</v>
      </c>
      <c r="J680" s="6">
        <v>188</v>
      </c>
      <c r="K680" s="7">
        <f t="shared" si="76"/>
        <v>62.666666666666664</v>
      </c>
      <c r="L680" s="7">
        <f t="shared" si="77"/>
        <v>31.333333333333332</v>
      </c>
      <c r="M680" s="6"/>
      <c r="N680" s="7">
        <f t="shared" si="78"/>
        <v>31.333333333333332</v>
      </c>
      <c r="O680" s="6">
        <v>9</v>
      </c>
    </row>
    <row r="681" spans="1:15" ht="12.75">
      <c r="A681" s="6" t="s">
        <v>2055</v>
      </c>
      <c r="B681" s="6" t="s">
        <v>2056</v>
      </c>
      <c r="C681" s="6" t="s">
        <v>2057</v>
      </c>
      <c r="D681" s="6" t="s">
        <v>2042</v>
      </c>
      <c r="E681" s="6" t="s">
        <v>2044</v>
      </c>
      <c r="F681" s="6" t="s">
        <v>2045</v>
      </c>
      <c r="G681" s="6">
        <v>3</v>
      </c>
      <c r="H681" s="6">
        <v>83.5</v>
      </c>
      <c r="I681" s="6">
        <v>97</v>
      </c>
      <c r="J681" s="6">
        <v>180.5</v>
      </c>
      <c r="K681" s="7">
        <f t="shared" si="76"/>
        <v>60.166666666666664</v>
      </c>
      <c r="L681" s="7">
        <f t="shared" si="77"/>
        <v>30.083333333333332</v>
      </c>
      <c r="M681" s="6"/>
      <c r="N681" s="7">
        <f t="shared" si="78"/>
        <v>30.083333333333332</v>
      </c>
      <c r="O681" s="6">
        <v>10</v>
      </c>
    </row>
    <row r="682" spans="1:15" ht="12.75">
      <c r="A682" s="6" t="s">
        <v>2100</v>
      </c>
      <c r="B682" s="6" t="s">
        <v>2101</v>
      </c>
      <c r="C682" s="6" t="s">
        <v>2102</v>
      </c>
      <c r="D682" s="6" t="s">
        <v>2042</v>
      </c>
      <c r="E682" s="6" t="s">
        <v>2044</v>
      </c>
      <c r="F682" s="6" t="s">
        <v>2045</v>
      </c>
      <c r="G682" s="6">
        <v>3</v>
      </c>
      <c r="H682" s="6">
        <v>71.5</v>
      </c>
      <c r="I682" s="6">
        <v>107</v>
      </c>
      <c r="J682" s="6">
        <v>178.5</v>
      </c>
      <c r="K682" s="7">
        <f t="shared" si="76"/>
        <v>59.5</v>
      </c>
      <c r="L682" s="7">
        <f t="shared" si="77"/>
        <v>29.75</v>
      </c>
      <c r="M682" s="6"/>
      <c r="N682" s="7">
        <f t="shared" si="78"/>
        <v>29.75</v>
      </c>
      <c r="O682" s="6">
        <v>11</v>
      </c>
    </row>
    <row r="683" spans="1:15" ht="12.75">
      <c r="A683" s="6" t="s">
        <v>2112</v>
      </c>
      <c r="B683" s="6" t="s">
        <v>2113</v>
      </c>
      <c r="C683" s="6" t="s">
        <v>2114</v>
      </c>
      <c r="D683" s="6" t="s">
        <v>2042</v>
      </c>
      <c r="E683" s="6" t="s">
        <v>2044</v>
      </c>
      <c r="F683" s="6" t="s">
        <v>2045</v>
      </c>
      <c r="G683" s="6">
        <v>3</v>
      </c>
      <c r="H683" s="6">
        <v>86.5</v>
      </c>
      <c r="I683" s="6">
        <v>91.5</v>
      </c>
      <c r="J683" s="6">
        <v>178</v>
      </c>
      <c r="K683" s="7">
        <f t="shared" si="76"/>
        <v>59.333333333333336</v>
      </c>
      <c r="L683" s="7">
        <f t="shared" si="77"/>
        <v>29.666666666666668</v>
      </c>
      <c r="M683" s="6"/>
      <c r="N683" s="7">
        <f t="shared" si="78"/>
        <v>29.666666666666668</v>
      </c>
      <c r="O683" s="6">
        <v>12</v>
      </c>
    </row>
    <row r="684" spans="1:15" ht="12.75">
      <c r="A684" s="6" t="s">
        <v>2103</v>
      </c>
      <c r="B684" s="6" t="s">
        <v>2104</v>
      </c>
      <c r="C684" s="6" t="s">
        <v>2105</v>
      </c>
      <c r="D684" s="6" t="s">
        <v>2042</v>
      </c>
      <c r="E684" s="6" t="s">
        <v>2044</v>
      </c>
      <c r="F684" s="6" t="s">
        <v>2045</v>
      </c>
      <c r="G684" s="6">
        <v>3</v>
      </c>
      <c r="H684" s="6">
        <v>66</v>
      </c>
      <c r="I684" s="6">
        <v>108</v>
      </c>
      <c r="J684" s="6">
        <v>174</v>
      </c>
      <c r="K684" s="7">
        <f t="shared" si="76"/>
        <v>58</v>
      </c>
      <c r="L684" s="7">
        <f t="shared" si="77"/>
        <v>29</v>
      </c>
      <c r="M684" s="6"/>
      <c r="N684" s="7">
        <f t="shared" si="78"/>
        <v>29</v>
      </c>
      <c r="O684" s="6">
        <v>13</v>
      </c>
    </row>
    <row r="685" spans="1:15" ht="12.75">
      <c r="A685" s="6" t="s">
        <v>2109</v>
      </c>
      <c r="B685" s="6" t="s">
        <v>2110</v>
      </c>
      <c r="C685" s="6" t="s">
        <v>2111</v>
      </c>
      <c r="D685" s="6" t="s">
        <v>2042</v>
      </c>
      <c r="E685" s="6" t="s">
        <v>2044</v>
      </c>
      <c r="F685" s="6" t="s">
        <v>2045</v>
      </c>
      <c r="G685" s="6">
        <v>3</v>
      </c>
      <c r="H685" s="6">
        <v>80</v>
      </c>
      <c r="I685" s="6">
        <v>91.5</v>
      </c>
      <c r="J685" s="6">
        <v>171.5</v>
      </c>
      <c r="K685" s="7">
        <f t="shared" si="76"/>
        <v>57.166666666666664</v>
      </c>
      <c r="L685" s="7">
        <f t="shared" si="77"/>
        <v>28.583333333333332</v>
      </c>
      <c r="M685" s="6"/>
      <c r="N685" s="7">
        <f t="shared" si="78"/>
        <v>28.583333333333332</v>
      </c>
      <c r="O685" s="6">
        <v>14</v>
      </c>
    </row>
    <row r="686" spans="1:15" ht="12.75">
      <c r="A686" s="6" t="s">
        <v>2076</v>
      </c>
      <c r="B686" s="6" t="s">
        <v>2077</v>
      </c>
      <c r="C686" s="6" t="s">
        <v>2078</v>
      </c>
      <c r="D686" s="6" t="s">
        <v>2042</v>
      </c>
      <c r="E686" s="6" t="s">
        <v>2044</v>
      </c>
      <c r="F686" s="6" t="s">
        <v>2045</v>
      </c>
      <c r="G686" s="6">
        <v>3</v>
      </c>
      <c r="H686" s="6">
        <v>75</v>
      </c>
      <c r="I686" s="6">
        <v>96</v>
      </c>
      <c r="J686" s="6">
        <v>171</v>
      </c>
      <c r="K686" s="7">
        <f t="shared" si="76"/>
        <v>57</v>
      </c>
      <c r="L686" s="7">
        <f t="shared" si="77"/>
        <v>28.5</v>
      </c>
      <c r="M686" s="6"/>
      <c r="N686" s="7">
        <f t="shared" si="78"/>
        <v>28.5</v>
      </c>
      <c r="O686" s="6">
        <v>15</v>
      </c>
    </row>
    <row r="687" spans="1:15" ht="12.75">
      <c r="A687" s="6" t="s">
        <v>2097</v>
      </c>
      <c r="B687" s="6" t="s">
        <v>2098</v>
      </c>
      <c r="C687" s="6" t="s">
        <v>2099</v>
      </c>
      <c r="D687" s="6" t="s">
        <v>2042</v>
      </c>
      <c r="E687" s="6" t="s">
        <v>2044</v>
      </c>
      <c r="F687" s="6" t="s">
        <v>2045</v>
      </c>
      <c r="G687" s="6">
        <v>3</v>
      </c>
      <c r="H687" s="6">
        <v>69.5</v>
      </c>
      <c r="I687" s="6">
        <v>97</v>
      </c>
      <c r="J687" s="6">
        <v>166.5</v>
      </c>
      <c r="K687" s="7">
        <f t="shared" si="76"/>
        <v>55.5</v>
      </c>
      <c r="L687" s="7">
        <f t="shared" si="77"/>
        <v>27.75</v>
      </c>
      <c r="M687" s="6"/>
      <c r="N687" s="7">
        <f t="shared" si="78"/>
        <v>27.75</v>
      </c>
      <c r="O687" s="6">
        <v>16</v>
      </c>
    </row>
    <row r="688" spans="1:15" ht="12.75">
      <c r="A688" s="6" t="s">
        <v>2115</v>
      </c>
      <c r="B688" s="6" t="s">
        <v>2116</v>
      </c>
      <c r="C688" s="6" t="s">
        <v>2117</v>
      </c>
      <c r="D688" s="6" t="s">
        <v>2042</v>
      </c>
      <c r="E688" s="6" t="s">
        <v>2044</v>
      </c>
      <c r="F688" s="6" t="s">
        <v>2045</v>
      </c>
      <c r="G688" s="6">
        <v>3</v>
      </c>
      <c r="H688" s="6">
        <v>75</v>
      </c>
      <c r="I688" s="6">
        <v>91</v>
      </c>
      <c r="J688" s="6">
        <v>166</v>
      </c>
      <c r="K688" s="7">
        <f t="shared" si="76"/>
        <v>55.333333333333336</v>
      </c>
      <c r="L688" s="7">
        <f t="shared" si="77"/>
        <v>27.666666666666668</v>
      </c>
      <c r="M688" s="6"/>
      <c r="N688" s="7">
        <f t="shared" si="78"/>
        <v>27.666666666666668</v>
      </c>
      <c r="O688" s="6">
        <v>17</v>
      </c>
    </row>
    <row r="689" spans="1:15" ht="12.75">
      <c r="A689" s="6" t="s">
        <v>2094</v>
      </c>
      <c r="B689" s="6" t="s">
        <v>2095</v>
      </c>
      <c r="C689" s="6" t="s">
        <v>2096</v>
      </c>
      <c r="D689" s="6" t="s">
        <v>2042</v>
      </c>
      <c r="E689" s="6" t="s">
        <v>2044</v>
      </c>
      <c r="F689" s="6" t="s">
        <v>2045</v>
      </c>
      <c r="G689" s="6">
        <v>3</v>
      </c>
      <c r="H689" s="6">
        <v>80</v>
      </c>
      <c r="I689" s="6">
        <v>84.5</v>
      </c>
      <c r="J689" s="6">
        <v>164.5</v>
      </c>
      <c r="K689" s="7">
        <f t="shared" si="76"/>
        <v>54.833333333333336</v>
      </c>
      <c r="L689" s="7">
        <f t="shared" si="77"/>
        <v>27.416666666666668</v>
      </c>
      <c r="M689" s="6"/>
      <c r="N689" s="7">
        <f t="shared" si="78"/>
        <v>27.416666666666668</v>
      </c>
      <c r="O689" s="6">
        <v>18</v>
      </c>
    </row>
    <row r="690" spans="1:15" ht="12.75">
      <c r="A690" s="6" t="s">
        <v>2046</v>
      </c>
      <c r="B690" s="6" t="s">
        <v>2047</v>
      </c>
      <c r="C690" s="6" t="s">
        <v>2048</v>
      </c>
      <c r="D690" s="6" t="s">
        <v>2042</v>
      </c>
      <c r="E690" s="6" t="s">
        <v>2044</v>
      </c>
      <c r="F690" s="6" t="s">
        <v>2045</v>
      </c>
      <c r="G690" s="6">
        <v>3</v>
      </c>
      <c r="H690" s="6">
        <v>64.5</v>
      </c>
      <c r="I690" s="6">
        <v>97</v>
      </c>
      <c r="J690" s="6">
        <v>161.5</v>
      </c>
      <c r="K690" s="7">
        <f t="shared" si="76"/>
        <v>53.833333333333336</v>
      </c>
      <c r="L690" s="7">
        <f t="shared" si="77"/>
        <v>26.916666666666668</v>
      </c>
      <c r="M690" s="6"/>
      <c r="N690" s="7">
        <f t="shared" si="78"/>
        <v>26.916666666666668</v>
      </c>
      <c r="O690" s="6">
        <v>19</v>
      </c>
    </row>
    <row r="691" spans="1:15" ht="12.75">
      <c r="A691" s="6" t="s">
        <v>2073</v>
      </c>
      <c r="B691" s="6" t="s">
        <v>2074</v>
      </c>
      <c r="C691" s="6" t="s">
        <v>2075</v>
      </c>
      <c r="D691" s="6" t="s">
        <v>2042</v>
      </c>
      <c r="E691" s="6" t="s">
        <v>2044</v>
      </c>
      <c r="F691" s="6" t="s">
        <v>2045</v>
      </c>
      <c r="G691" s="6">
        <v>3</v>
      </c>
      <c r="H691" s="6">
        <v>63</v>
      </c>
      <c r="I691" s="6">
        <v>97</v>
      </c>
      <c r="J691" s="6">
        <v>160</v>
      </c>
      <c r="K691" s="7">
        <f t="shared" si="76"/>
        <v>53.333333333333336</v>
      </c>
      <c r="L691" s="7">
        <f t="shared" si="77"/>
        <v>26.666666666666668</v>
      </c>
      <c r="M691" s="6"/>
      <c r="N691" s="7">
        <f t="shared" si="78"/>
        <v>26.666666666666668</v>
      </c>
      <c r="O691" s="6">
        <v>20</v>
      </c>
    </row>
    <row r="692" spans="1:15" ht="12.75">
      <c r="A692" s="6" t="s">
        <v>2079</v>
      </c>
      <c r="B692" s="6" t="s">
        <v>2080</v>
      </c>
      <c r="C692" s="6" t="s">
        <v>2081</v>
      </c>
      <c r="D692" s="6" t="s">
        <v>2042</v>
      </c>
      <c r="E692" s="6" t="s">
        <v>2044</v>
      </c>
      <c r="F692" s="6" t="s">
        <v>2045</v>
      </c>
      <c r="G692" s="6">
        <v>3</v>
      </c>
      <c r="H692" s="6">
        <v>66.5</v>
      </c>
      <c r="I692" s="6">
        <v>84</v>
      </c>
      <c r="J692" s="6">
        <v>150.5</v>
      </c>
      <c r="K692" s="7">
        <f t="shared" si="76"/>
        <v>50.166666666666664</v>
      </c>
      <c r="L692" s="7">
        <f t="shared" si="77"/>
        <v>25.083333333333332</v>
      </c>
      <c r="M692" s="6"/>
      <c r="N692" s="7">
        <f t="shared" si="78"/>
        <v>25.083333333333332</v>
      </c>
      <c r="O692" s="6">
        <v>21</v>
      </c>
    </row>
    <row r="693" spans="1:15" ht="12.75">
      <c r="A693" s="6" t="s">
        <v>2070</v>
      </c>
      <c r="B693" s="6" t="s">
        <v>2071</v>
      </c>
      <c r="C693" s="6" t="s">
        <v>2072</v>
      </c>
      <c r="D693" s="6" t="s">
        <v>2042</v>
      </c>
      <c r="E693" s="6" t="s">
        <v>2044</v>
      </c>
      <c r="F693" s="6" t="s">
        <v>2045</v>
      </c>
      <c r="G693" s="6">
        <v>3</v>
      </c>
      <c r="H693" s="6">
        <v>56</v>
      </c>
      <c r="I693" s="6">
        <v>90</v>
      </c>
      <c r="J693" s="6">
        <v>146</v>
      </c>
      <c r="K693" s="7">
        <f t="shared" si="76"/>
        <v>48.666666666666664</v>
      </c>
      <c r="L693" s="7">
        <f t="shared" si="77"/>
        <v>24.333333333333332</v>
      </c>
      <c r="M693" s="6"/>
      <c r="N693" s="7">
        <f t="shared" si="78"/>
        <v>24.333333333333332</v>
      </c>
      <c r="O693" s="6">
        <v>22</v>
      </c>
    </row>
    <row r="694" spans="1:15" ht="12.75">
      <c r="A694" s="6" t="s">
        <v>2064</v>
      </c>
      <c r="B694" s="6" t="s">
        <v>2065</v>
      </c>
      <c r="C694" s="6" t="s">
        <v>2066</v>
      </c>
      <c r="D694" s="6" t="s">
        <v>2042</v>
      </c>
      <c r="E694" s="6" t="s">
        <v>2044</v>
      </c>
      <c r="F694" s="6" t="s">
        <v>2045</v>
      </c>
      <c r="G694" s="6">
        <v>3</v>
      </c>
      <c r="H694" s="6">
        <v>54</v>
      </c>
      <c r="I694" s="6">
        <v>74</v>
      </c>
      <c r="J694" s="6">
        <v>128</v>
      </c>
      <c r="K694" s="7">
        <f t="shared" si="76"/>
        <v>42.666666666666664</v>
      </c>
      <c r="L694" s="7">
        <f t="shared" si="77"/>
        <v>21.333333333333332</v>
      </c>
      <c r="M694" s="6"/>
      <c r="N694" s="7">
        <f t="shared" si="78"/>
        <v>21.333333333333332</v>
      </c>
      <c r="O694" s="6">
        <v>23</v>
      </c>
    </row>
    <row r="695" spans="1:15" ht="12.75">
      <c r="A695" s="6" t="s">
        <v>2091</v>
      </c>
      <c r="B695" s="6" t="s">
        <v>2092</v>
      </c>
      <c r="C695" s="6" t="s">
        <v>2093</v>
      </c>
      <c r="D695" s="6" t="s">
        <v>2042</v>
      </c>
      <c r="E695" s="6" t="s">
        <v>2044</v>
      </c>
      <c r="F695" s="6" t="s">
        <v>2045</v>
      </c>
      <c r="G695" s="6">
        <v>3</v>
      </c>
      <c r="H695" s="6">
        <v>54.5</v>
      </c>
      <c r="I695" s="6">
        <v>65</v>
      </c>
      <c r="J695" s="6">
        <v>119.5</v>
      </c>
      <c r="K695" s="7">
        <f t="shared" si="76"/>
        <v>39.833333333333336</v>
      </c>
      <c r="L695" s="7">
        <f t="shared" si="77"/>
        <v>19.916666666666668</v>
      </c>
      <c r="M695" s="6"/>
      <c r="N695" s="7">
        <f t="shared" si="78"/>
        <v>19.916666666666668</v>
      </c>
      <c r="O695" s="6">
        <v>24</v>
      </c>
    </row>
    <row r="696" spans="1:15" ht="12.75">
      <c r="A696" s="6" t="s">
        <v>2049</v>
      </c>
      <c r="B696" s="6" t="s">
        <v>2050</v>
      </c>
      <c r="C696" s="6" t="s">
        <v>2051</v>
      </c>
      <c r="D696" s="6" t="s">
        <v>2042</v>
      </c>
      <c r="E696" s="6" t="s">
        <v>2044</v>
      </c>
      <c r="F696" s="6" t="s">
        <v>2045</v>
      </c>
      <c r="G696" s="6">
        <v>3</v>
      </c>
      <c r="H696" s="5" t="s">
        <v>2317</v>
      </c>
      <c r="I696" s="5" t="s">
        <v>2317</v>
      </c>
      <c r="J696" s="6">
        <v>0</v>
      </c>
      <c r="K696" s="7">
        <f t="shared" si="76"/>
        <v>0</v>
      </c>
      <c r="L696" s="7">
        <f t="shared" si="77"/>
        <v>0</v>
      </c>
      <c r="M696" s="6"/>
      <c r="N696" s="7">
        <f t="shared" si="78"/>
        <v>0</v>
      </c>
      <c r="O696" s="6">
        <v>25</v>
      </c>
    </row>
    <row r="697" spans="1:15" ht="12.75">
      <c r="A697" s="6" t="s">
        <v>2052</v>
      </c>
      <c r="B697" s="6" t="s">
        <v>2053</v>
      </c>
      <c r="C697" s="6" t="s">
        <v>2054</v>
      </c>
      <c r="D697" s="6" t="s">
        <v>2042</v>
      </c>
      <c r="E697" s="6" t="s">
        <v>2044</v>
      </c>
      <c r="F697" s="6" t="s">
        <v>2045</v>
      </c>
      <c r="G697" s="6">
        <v>3</v>
      </c>
      <c r="H697" s="5" t="s">
        <v>2317</v>
      </c>
      <c r="I697" s="5" t="s">
        <v>2317</v>
      </c>
      <c r="J697" s="6">
        <v>0</v>
      </c>
      <c r="K697" s="7">
        <f t="shared" si="76"/>
        <v>0</v>
      </c>
      <c r="L697" s="7">
        <f t="shared" si="77"/>
        <v>0</v>
      </c>
      <c r="M697" s="6"/>
      <c r="N697" s="7">
        <f t="shared" si="78"/>
        <v>0</v>
      </c>
      <c r="O697" s="6">
        <v>25</v>
      </c>
    </row>
    <row r="698" spans="1:15" ht="12.75">
      <c r="A698" s="6" t="s">
        <v>2082</v>
      </c>
      <c r="B698" s="6" t="s">
        <v>2083</v>
      </c>
      <c r="C698" s="6" t="s">
        <v>2084</v>
      </c>
      <c r="D698" s="6" t="s">
        <v>2042</v>
      </c>
      <c r="E698" s="6" t="s">
        <v>2044</v>
      </c>
      <c r="F698" s="6" t="s">
        <v>2045</v>
      </c>
      <c r="G698" s="6">
        <v>3</v>
      </c>
      <c r="H698" s="5" t="s">
        <v>2317</v>
      </c>
      <c r="I698" s="5" t="s">
        <v>2317</v>
      </c>
      <c r="J698" s="6">
        <v>0</v>
      </c>
      <c r="K698" s="7">
        <f t="shared" si="76"/>
        <v>0</v>
      </c>
      <c r="L698" s="7">
        <f t="shared" si="77"/>
        <v>0</v>
      </c>
      <c r="M698" s="6"/>
      <c r="N698" s="7">
        <f t="shared" si="78"/>
        <v>0</v>
      </c>
      <c r="O698" s="6">
        <v>25</v>
      </c>
    </row>
    <row r="699" spans="1:15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7"/>
      <c r="L699" s="7"/>
      <c r="M699" s="6"/>
      <c r="N699" s="7"/>
      <c r="O699" s="6"/>
    </row>
    <row r="700" spans="1:15" ht="12.75">
      <c r="A700" s="6" t="s">
        <v>2227</v>
      </c>
      <c r="B700" s="6" t="s">
        <v>2228</v>
      </c>
      <c r="C700" s="6" t="s">
        <v>2229</v>
      </c>
      <c r="D700" s="6" t="s">
        <v>2127</v>
      </c>
      <c r="E700" s="6" t="s">
        <v>2129</v>
      </c>
      <c r="F700" s="6" t="s">
        <v>2130</v>
      </c>
      <c r="G700" s="6">
        <v>3</v>
      </c>
      <c r="H700" s="6">
        <v>103</v>
      </c>
      <c r="I700" s="6">
        <v>64.5</v>
      </c>
      <c r="J700" s="6">
        <v>167.5</v>
      </c>
      <c r="K700" s="7">
        <f aca="true" t="shared" si="79" ref="K700:K734">J700/3</f>
        <v>55.833333333333336</v>
      </c>
      <c r="L700" s="7">
        <f aca="true" t="shared" si="80" ref="L700:L734">K700*0.5</f>
        <v>27.916666666666668</v>
      </c>
      <c r="M700" s="6"/>
      <c r="N700" s="7">
        <f aca="true" t="shared" si="81" ref="N700:N734">L700</f>
        <v>27.916666666666668</v>
      </c>
      <c r="O700" s="6">
        <v>1</v>
      </c>
    </row>
    <row r="701" spans="1:15" ht="12.75">
      <c r="A701" s="6" t="s">
        <v>2161</v>
      </c>
      <c r="B701" s="6" t="s">
        <v>2162</v>
      </c>
      <c r="C701" s="6" t="s">
        <v>2163</v>
      </c>
      <c r="D701" s="6" t="s">
        <v>2127</v>
      </c>
      <c r="E701" s="6" t="s">
        <v>2129</v>
      </c>
      <c r="F701" s="6" t="s">
        <v>2130</v>
      </c>
      <c r="G701" s="6">
        <v>3</v>
      </c>
      <c r="H701" s="6">
        <v>84</v>
      </c>
      <c r="I701" s="6">
        <v>72.8</v>
      </c>
      <c r="J701" s="6">
        <v>156.8</v>
      </c>
      <c r="K701" s="7">
        <f t="shared" si="79"/>
        <v>52.26666666666667</v>
      </c>
      <c r="L701" s="7">
        <f t="shared" si="80"/>
        <v>26.133333333333336</v>
      </c>
      <c r="M701" s="6"/>
      <c r="N701" s="7">
        <f t="shared" si="81"/>
        <v>26.133333333333336</v>
      </c>
      <c r="O701" s="6">
        <v>2</v>
      </c>
    </row>
    <row r="702" spans="1:15" ht="12.75">
      <c r="A702" s="6" t="s">
        <v>2203</v>
      </c>
      <c r="B702" s="6" t="s">
        <v>2204</v>
      </c>
      <c r="C702" s="6" t="s">
        <v>2205</v>
      </c>
      <c r="D702" s="6" t="s">
        <v>2127</v>
      </c>
      <c r="E702" s="6" t="s">
        <v>2129</v>
      </c>
      <c r="F702" s="6" t="s">
        <v>2130</v>
      </c>
      <c r="G702" s="6">
        <v>3</v>
      </c>
      <c r="H702" s="6">
        <v>90</v>
      </c>
      <c r="I702" s="6">
        <v>66</v>
      </c>
      <c r="J702" s="6">
        <v>156</v>
      </c>
      <c r="K702" s="7">
        <f t="shared" si="79"/>
        <v>52</v>
      </c>
      <c r="L702" s="7">
        <f t="shared" si="80"/>
        <v>26</v>
      </c>
      <c r="M702" s="6"/>
      <c r="N702" s="7">
        <f t="shared" si="81"/>
        <v>26</v>
      </c>
      <c r="O702" s="6">
        <v>3</v>
      </c>
    </row>
    <row r="703" spans="1:15" ht="12.75">
      <c r="A703" s="6" t="s">
        <v>2224</v>
      </c>
      <c r="B703" s="6" t="s">
        <v>2225</v>
      </c>
      <c r="C703" s="6" t="s">
        <v>2226</v>
      </c>
      <c r="D703" s="6" t="s">
        <v>2127</v>
      </c>
      <c r="E703" s="6" t="s">
        <v>2129</v>
      </c>
      <c r="F703" s="6" t="s">
        <v>2130</v>
      </c>
      <c r="G703" s="6">
        <v>3</v>
      </c>
      <c r="H703" s="6">
        <v>87</v>
      </c>
      <c r="I703" s="6">
        <v>64.4</v>
      </c>
      <c r="J703" s="6">
        <v>151.4</v>
      </c>
      <c r="K703" s="7">
        <f t="shared" si="79"/>
        <v>50.46666666666667</v>
      </c>
      <c r="L703" s="7">
        <f t="shared" si="80"/>
        <v>25.233333333333334</v>
      </c>
      <c r="M703" s="6"/>
      <c r="N703" s="7">
        <f t="shared" si="81"/>
        <v>25.233333333333334</v>
      </c>
      <c r="O703" s="6">
        <v>4</v>
      </c>
    </row>
    <row r="704" spans="1:15" ht="12.75">
      <c r="A704" s="6" t="s">
        <v>2140</v>
      </c>
      <c r="B704" s="6" t="s">
        <v>2141</v>
      </c>
      <c r="C704" s="6" t="s">
        <v>2142</v>
      </c>
      <c r="D704" s="6" t="s">
        <v>2127</v>
      </c>
      <c r="E704" s="6" t="s">
        <v>2129</v>
      </c>
      <c r="F704" s="6" t="s">
        <v>2130</v>
      </c>
      <c r="G704" s="6">
        <v>3</v>
      </c>
      <c r="H704" s="6">
        <v>81.5</v>
      </c>
      <c r="I704" s="6">
        <v>66.5</v>
      </c>
      <c r="J704" s="6">
        <v>148</v>
      </c>
      <c r="K704" s="7">
        <f t="shared" si="79"/>
        <v>49.333333333333336</v>
      </c>
      <c r="L704" s="7">
        <f t="shared" si="80"/>
        <v>24.666666666666668</v>
      </c>
      <c r="M704" s="6"/>
      <c r="N704" s="7">
        <f t="shared" si="81"/>
        <v>24.666666666666668</v>
      </c>
      <c r="O704" s="6">
        <v>5</v>
      </c>
    </row>
    <row r="705" spans="1:15" ht="12.75">
      <c r="A705" s="6" t="s">
        <v>2173</v>
      </c>
      <c r="B705" s="6" t="s">
        <v>2174</v>
      </c>
      <c r="C705" s="6" t="s">
        <v>2175</v>
      </c>
      <c r="D705" s="6" t="s">
        <v>2127</v>
      </c>
      <c r="E705" s="6" t="s">
        <v>2129</v>
      </c>
      <c r="F705" s="6" t="s">
        <v>2130</v>
      </c>
      <c r="G705" s="6">
        <v>3</v>
      </c>
      <c r="H705" s="6">
        <v>74.5</v>
      </c>
      <c r="I705" s="6">
        <v>72.7</v>
      </c>
      <c r="J705" s="6">
        <v>147.2</v>
      </c>
      <c r="K705" s="7">
        <f t="shared" si="79"/>
        <v>49.06666666666666</v>
      </c>
      <c r="L705" s="7">
        <f t="shared" si="80"/>
        <v>24.53333333333333</v>
      </c>
      <c r="M705" s="6"/>
      <c r="N705" s="7">
        <f t="shared" si="81"/>
        <v>24.53333333333333</v>
      </c>
      <c r="O705" s="6">
        <v>6</v>
      </c>
    </row>
    <row r="706" spans="1:15" ht="12.75">
      <c r="A706" s="6" t="s">
        <v>2188</v>
      </c>
      <c r="B706" s="6" t="s">
        <v>2189</v>
      </c>
      <c r="C706" s="6" t="s">
        <v>2190</v>
      </c>
      <c r="D706" s="6" t="s">
        <v>2127</v>
      </c>
      <c r="E706" s="6" t="s">
        <v>2129</v>
      </c>
      <c r="F706" s="6" t="s">
        <v>2130</v>
      </c>
      <c r="G706" s="6">
        <v>3</v>
      </c>
      <c r="H706" s="6">
        <v>76.5</v>
      </c>
      <c r="I706" s="6">
        <v>69.2</v>
      </c>
      <c r="J706" s="6">
        <v>145.7</v>
      </c>
      <c r="K706" s="7">
        <f t="shared" si="79"/>
        <v>48.56666666666666</v>
      </c>
      <c r="L706" s="7">
        <f t="shared" si="80"/>
        <v>24.28333333333333</v>
      </c>
      <c r="M706" s="6"/>
      <c r="N706" s="7">
        <f t="shared" si="81"/>
        <v>24.28333333333333</v>
      </c>
      <c r="O706" s="6">
        <v>7</v>
      </c>
    </row>
    <row r="707" spans="1:15" ht="12.75">
      <c r="A707" s="6" t="s">
        <v>2149</v>
      </c>
      <c r="B707" s="6" t="s">
        <v>2150</v>
      </c>
      <c r="C707" s="6" t="s">
        <v>2151</v>
      </c>
      <c r="D707" s="6" t="s">
        <v>2127</v>
      </c>
      <c r="E707" s="6" t="s">
        <v>2129</v>
      </c>
      <c r="F707" s="6" t="s">
        <v>2130</v>
      </c>
      <c r="G707" s="6">
        <v>3</v>
      </c>
      <c r="H707" s="6">
        <v>65.5</v>
      </c>
      <c r="I707" s="6">
        <v>74.8</v>
      </c>
      <c r="J707" s="6">
        <v>140.3</v>
      </c>
      <c r="K707" s="7">
        <f t="shared" si="79"/>
        <v>46.76666666666667</v>
      </c>
      <c r="L707" s="7">
        <f t="shared" si="80"/>
        <v>23.383333333333336</v>
      </c>
      <c r="M707" s="6"/>
      <c r="N707" s="7">
        <f t="shared" si="81"/>
        <v>23.383333333333336</v>
      </c>
      <c r="O707" s="6">
        <v>8</v>
      </c>
    </row>
    <row r="708" spans="1:15" ht="12.75">
      <c r="A708" s="6" t="s">
        <v>2152</v>
      </c>
      <c r="B708" s="6" t="s">
        <v>2153</v>
      </c>
      <c r="C708" s="6" t="s">
        <v>2154</v>
      </c>
      <c r="D708" s="6" t="s">
        <v>2127</v>
      </c>
      <c r="E708" s="6" t="s">
        <v>2129</v>
      </c>
      <c r="F708" s="6" t="s">
        <v>2130</v>
      </c>
      <c r="G708" s="6">
        <v>3</v>
      </c>
      <c r="H708" s="6">
        <v>81</v>
      </c>
      <c r="I708" s="6">
        <v>57.5</v>
      </c>
      <c r="J708" s="6">
        <v>138.5</v>
      </c>
      <c r="K708" s="7">
        <f t="shared" si="79"/>
        <v>46.166666666666664</v>
      </c>
      <c r="L708" s="7">
        <f t="shared" si="80"/>
        <v>23.083333333333332</v>
      </c>
      <c r="M708" s="6"/>
      <c r="N708" s="7">
        <f t="shared" si="81"/>
        <v>23.083333333333332</v>
      </c>
      <c r="O708" s="6">
        <v>9</v>
      </c>
    </row>
    <row r="709" spans="1:15" ht="12.75">
      <c r="A709" s="6" t="s">
        <v>2212</v>
      </c>
      <c r="B709" s="6" t="s">
        <v>2213</v>
      </c>
      <c r="C709" s="6" t="s">
        <v>2214</v>
      </c>
      <c r="D709" s="6" t="s">
        <v>2127</v>
      </c>
      <c r="E709" s="6" t="s">
        <v>2129</v>
      </c>
      <c r="F709" s="6" t="s">
        <v>2130</v>
      </c>
      <c r="G709" s="6">
        <v>3</v>
      </c>
      <c r="H709" s="6">
        <v>71</v>
      </c>
      <c r="I709" s="6">
        <v>67.4</v>
      </c>
      <c r="J709" s="6">
        <v>138.4</v>
      </c>
      <c r="K709" s="7">
        <f t="shared" si="79"/>
        <v>46.13333333333333</v>
      </c>
      <c r="L709" s="7">
        <f t="shared" si="80"/>
        <v>23.066666666666666</v>
      </c>
      <c r="M709" s="6"/>
      <c r="N709" s="7">
        <f t="shared" si="81"/>
        <v>23.066666666666666</v>
      </c>
      <c r="O709" s="6">
        <v>10</v>
      </c>
    </row>
    <row r="710" spans="1:15" ht="12.75">
      <c r="A710" s="6" t="s">
        <v>2124</v>
      </c>
      <c r="B710" s="6" t="s">
        <v>2125</v>
      </c>
      <c r="C710" s="6" t="s">
        <v>2126</v>
      </c>
      <c r="D710" s="6" t="s">
        <v>2127</v>
      </c>
      <c r="E710" s="6" t="s">
        <v>2129</v>
      </c>
      <c r="F710" s="6" t="s">
        <v>2130</v>
      </c>
      <c r="G710" s="6">
        <v>3</v>
      </c>
      <c r="H710" s="6">
        <v>74.5</v>
      </c>
      <c r="I710" s="6">
        <v>60.1</v>
      </c>
      <c r="J710" s="6">
        <v>134.6</v>
      </c>
      <c r="K710" s="7">
        <f t="shared" si="79"/>
        <v>44.86666666666667</v>
      </c>
      <c r="L710" s="7">
        <f t="shared" si="80"/>
        <v>22.433333333333334</v>
      </c>
      <c r="M710" s="6"/>
      <c r="N710" s="7">
        <f t="shared" si="81"/>
        <v>22.433333333333334</v>
      </c>
      <c r="O710" s="6">
        <v>11</v>
      </c>
    </row>
    <row r="711" spans="1:15" ht="12.75">
      <c r="A711" s="6" t="s">
        <v>2194</v>
      </c>
      <c r="B711" s="6" t="s">
        <v>2195</v>
      </c>
      <c r="C711" s="6" t="s">
        <v>2196</v>
      </c>
      <c r="D711" s="6" t="s">
        <v>2127</v>
      </c>
      <c r="E711" s="6" t="s">
        <v>2129</v>
      </c>
      <c r="F711" s="6" t="s">
        <v>2130</v>
      </c>
      <c r="G711" s="6">
        <v>3</v>
      </c>
      <c r="H711" s="6">
        <v>68</v>
      </c>
      <c r="I711" s="6">
        <v>65.8</v>
      </c>
      <c r="J711" s="6">
        <v>133.8</v>
      </c>
      <c r="K711" s="7">
        <f t="shared" si="79"/>
        <v>44.6</v>
      </c>
      <c r="L711" s="7">
        <f t="shared" si="80"/>
        <v>22.3</v>
      </c>
      <c r="M711" s="6"/>
      <c r="N711" s="7">
        <f t="shared" si="81"/>
        <v>22.3</v>
      </c>
      <c r="O711" s="6">
        <v>12</v>
      </c>
    </row>
    <row r="712" spans="1:15" ht="24">
      <c r="A712" s="6" t="s">
        <v>2158</v>
      </c>
      <c r="B712" s="6" t="s">
        <v>2159</v>
      </c>
      <c r="C712" s="6" t="s">
        <v>2160</v>
      </c>
      <c r="D712" s="6" t="s">
        <v>2127</v>
      </c>
      <c r="E712" s="6" t="s">
        <v>2129</v>
      </c>
      <c r="F712" s="6" t="s">
        <v>2130</v>
      </c>
      <c r="G712" s="6">
        <v>3</v>
      </c>
      <c r="H712" s="6">
        <v>77.5</v>
      </c>
      <c r="I712" s="6">
        <v>53.4</v>
      </c>
      <c r="J712" s="6">
        <v>130.9</v>
      </c>
      <c r="K712" s="7">
        <f t="shared" si="79"/>
        <v>43.63333333333333</v>
      </c>
      <c r="L712" s="7">
        <f t="shared" si="80"/>
        <v>21.816666666666666</v>
      </c>
      <c r="M712" s="6"/>
      <c r="N712" s="7">
        <f t="shared" si="81"/>
        <v>21.816666666666666</v>
      </c>
      <c r="O712" s="6">
        <v>13</v>
      </c>
    </row>
    <row r="713" spans="1:15" ht="12.75">
      <c r="A713" s="6" t="s">
        <v>2137</v>
      </c>
      <c r="B713" s="6" t="s">
        <v>2138</v>
      </c>
      <c r="C713" s="6" t="s">
        <v>2139</v>
      </c>
      <c r="D713" s="6" t="s">
        <v>2127</v>
      </c>
      <c r="E713" s="6" t="s">
        <v>2129</v>
      </c>
      <c r="F713" s="6" t="s">
        <v>2130</v>
      </c>
      <c r="G713" s="6">
        <v>3</v>
      </c>
      <c r="H713" s="6">
        <v>67</v>
      </c>
      <c r="I713" s="6">
        <v>63.2</v>
      </c>
      <c r="J713" s="6">
        <v>130.2</v>
      </c>
      <c r="K713" s="7">
        <f t="shared" si="79"/>
        <v>43.4</v>
      </c>
      <c r="L713" s="7">
        <f t="shared" si="80"/>
        <v>21.7</v>
      </c>
      <c r="M713" s="6"/>
      <c r="N713" s="7">
        <f t="shared" si="81"/>
        <v>21.7</v>
      </c>
      <c r="O713" s="6">
        <v>14</v>
      </c>
    </row>
    <row r="714" spans="1:15" ht="12.75">
      <c r="A714" s="6" t="s">
        <v>2131</v>
      </c>
      <c r="B714" s="6" t="s">
        <v>2132</v>
      </c>
      <c r="C714" s="6" t="s">
        <v>2133</v>
      </c>
      <c r="D714" s="6" t="s">
        <v>2127</v>
      </c>
      <c r="E714" s="6" t="s">
        <v>2129</v>
      </c>
      <c r="F714" s="6" t="s">
        <v>2130</v>
      </c>
      <c r="G714" s="6">
        <v>3</v>
      </c>
      <c r="H714" s="6">
        <v>70.5</v>
      </c>
      <c r="I714" s="6">
        <v>55.6</v>
      </c>
      <c r="J714" s="6">
        <v>126.1</v>
      </c>
      <c r="K714" s="7">
        <f t="shared" si="79"/>
        <v>42.03333333333333</v>
      </c>
      <c r="L714" s="7">
        <f t="shared" si="80"/>
        <v>21.016666666666666</v>
      </c>
      <c r="M714" s="6"/>
      <c r="N714" s="7">
        <f t="shared" si="81"/>
        <v>21.016666666666666</v>
      </c>
      <c r="O714" s="6">
        <v>15</v>
      </c>
    </row>
    <row r="715" spans="1:15" ht="12.75">
      <c r="A715" s="6" t="s">
        <v>2176</v>
      </c>
      <c r="B715" s="6" t="s">
        <v>2177</v>
      </c>
      <c r="C715" s="6" t="s">
        <v>2178</v>
      </c>
      <c r="D715" s="6" t="s">
        <v>2127</v>
      </c>
      <c r="E715" s="6" t="s">
        <v>2129</v>
      </c>
      <c r="F715" s="6" t="s">
        <v>2130</v>
      </c>
      <c r="G715" s="6">
        <v>3</v>
      </c>
      <c r="H715" s="6">
        <v>69</v>
      </c>
      <c r="I715" s="6">
        <v>55</v>
      </c>
      <c r="J715" s="6">
        <v>124</v>
      </c>
      <c r="K715" s="7">
        <f t="shared" si="79"/>
        <v>41.333333333333336</v>
      </c>
      <c r="L715" s="7">
        <f t="shared" si="80"/>
        <v>20.666666666666668</v>
      </c>
      <c r="M715" s="6"/>
      <c r="N715" s="7">
        <f t="shared" si="81"/>
        <v>20.666666666666668</v>
      </c>
      <c r="O715" s="6">
        <v>16</v>
      </c>
    </row>
    <row r="716" spans="1:15" ht="12.75">
      <c r="A716" s="6" t="s">
        <v>2185</v>
      </c>
      <c r="B716" s="6" t="s">
        <v>2186</v>
      </c>
      <c r="C716" s="6" t="s">
        <v>2187</v>
      </c>
      <c r="D716" s="6" t="s">
        <v>2127</v>
      </c>
      <c r="E716" s="6" t="s">
        <v>2129</v>
      </c>
      <c r="F716" s="6" t="s">
        <v>2130</v>
      </c>
      <c r="G716" s="6">
        <v>3</v>
      </c>
      <c r="H716" s="6">
        <v>70.5</v>
      </c>
      <c r="I716" s="6">
        <v>52.8</v>
      </c>
      <c r="J716" s="6">
        <v>123.3</v>
      </c>
      <c r="K716" s="7">
        <f t="shared" si="79"/>
        <v>41.1</v>
      </c>
      <c r="L716" s="7">
        <f t="shared" si="80"/>
        <v>20.55</v>
      </c>
      <c r="M716" s="6"/>
      <c r="N716" s="7">
        <f t="shared" si="81"/>
        <v>20.55</v>
      </c>
      <c r="O716" s="6">
        <v>17</v>
      </c>
    </row>
    <row r="717" spans="1:15" ht="12.75">
      <c r="A717" s="6" t="s">
        <v>2191</v>
      </c>
      <c r="B717" s="6" t="s">
        <v>2192</v>
      </c>
      <c r="C717" s="6" t="s">
        <v>2193</v>
      </c>
      <c r="D717" s="6" t="s">
        <v>2127</v>
      </c>
      <c r="E717" s="6" t="s">
        <v>2129</v>
      </c>
      <c r="F717" s="6" t="s">
        <v>2130</v>
      </c>
      <c r="G717" s="6">
        <v>3</v>
      </c>
      <c r="H717" s="6">
        <v>73</v>
      </c>
      <c r="I717" s="6">
        <v>47.8</v>
      </c>
      <c r="J717" s="6">
        <v>120.8</v>
      </c>
      <c r="K717" s="7">
        <f t="shared" si="79"/>
        <v>40.266666666666666</v>
      </c>
      <c r="L717" s="7">
        <f t="shared" si="80"/>
        <v>20.133333333333333</v>
      </c>
      <c r="M717" s="6"/>
      <c r="N717" s="7">
        <f t="shared" si="81"/>
        <v>20.133333333333333</v>
      </c>
      <c r="O717" s="6">
        <v>18</v>
      </c>
    </row>
    <row r="718" spans="1:15" ht="12.75">
      <c r="A718" s="6" t="s">
        <v>2164</v>
      </c>
      <c r="B718" s="6" t="s">
        <v>2165</v>
      </c>
      <c r="C718" s="6" t="s">
        <v>2166</v>
      </c>
      <c r="D718" s="6" t="s">
        <v>2127</v>
      </c>
      <c r="E718" s="6" t="s">
        <v>2129</v>
      </c>
      <c r="F718" s="6" t="s">
        <v>2130</v>
      </c>
      <c r="G718" s="6">
        <v>3</v>
      </c>
      <c r="H718" s="6">
        <v>53</v>
      </c>
      <c r="I718" s="6">
        <v>67.5</v>
      </c>
      <c r="J718" s="6">
        <v>120.5</v>
      </c>
      <c r="K718" s="7">
        <f t="shared" si="79"/>
        <v>40.166666666666664</v>
      </c>
      <c r="L718" s="7">
        <f t="shared" si="80"/>
        <v>20.083333333333332</v>
      </c>
      <c r="M718" s="6"/>
      <c r="N718" s="7">
        <f t="shared" si="81"/>
        <v>20.083333333333332</v>
      </c>
      <c r="O718" s="6">
        <v>19</v>
      </c>
    </row>
    <row r="719" spans="1:15" ht="12.75">
      <c r="A719" s="6" t="s">
        <v>2146</v>
      </c>
      <c r="B719" s="6" t="s">
        <v>2147</v>
      </c>
      <c r="C719" s="6" t="s">
        <v>2148</v>
      </c>
      <c r="D719" s="6" t="s">
        <v>2127</v>
      </c>
      <c r="E719" s="6" t="s">
        <v>2129</v>
      </c>
      <c r="F719" s="6" t="s">
        <v>2130</v>
      </c>
      <c r="G719" s="6">
        <v>3</v>
      </c>
      <c r="H719" s="6">
        <v>63</v>
      </c>
      <c r="I719" s="6">
        <v>56.4</v>
      </c>
      <c r="J719" s="6">
        <v>119.4</v>
      </c>
      <c r="K719" s="7">
        <f t="shared" si="79"/>
        <v>39.800000000000004</v>
      </c>
      <c r="L719" s="7">
        <f t="shared" si="80"/>
        <v>19.900000000000002</v>
      </c>
      <c r="M719" s="6"/>
      <c r="N719" s="7">
        <f t="shared" si="81"/>
        <v>19.900000000000002</v>
      </c>
      <c r="O719" s="6">
        <v>20</v>
      </c>
    </row>
    <row r="720" spans="1:15" ht="12.75">
      <c r="A720" s="6" t="s">
        <v>2209</v>
      </c>
      <c r="B720" s="6" t="s">
        <v>2210</v>
      </c>
      <c r="C720" s="6" t="s">
        <v>2211</v>
      </c>
      <c r="D720" s="6" t="s">
        <v>2127</v>
      </c>
      <c r="E720" s="6" t="s">
        <v>2129</v>
      </c>
      <c r="F720" s="6" t="s">
        <v>2130</v>
      </c>
      <c r="G720" s="6">
        <v>3</v>
      </c>
      <c r="H720" s="6">
        <v>57.5</v>
      </c>
      <c r="I720" s="6">
        <v>61.5</v>
      </c>
      <c r="J720" s="6">
        <v>119</v>
      </c>
      <c r="K720" s="7">
        <f t="shared" si="79"/>
        <v>39.666666666666664</v>
      </c>
      <c r="L720" s="7">
        <f t="shared" si="80"/>
        <v>19.833333333333332</v>
      </c>
      <c r="M720" s="6"/>
      <c r="N720" s="7">
        <f t="shared" si="81"/>
        <v>19.833333333333332</v>
      </c>
      <c r="O720" s="6">
        <v>21</v>
      </c>
    </row>
    <row r="721" spans="1:15" ht="12.75">
      <c r="A721" s="6" t="s">
        <v>2206</v>
      </c>
      <c r="B721" s="6" t="s">
        <v>2207</v>
      </c>
      <c r="C721" s="6" t="s">
        <v>2208</v>
      </c>
      <c r="D721" s="6" t="s">
        <v>2127</v>
      </c>
      <c r="E721" s="6" t="s">
        <v>2129</v>
      </c>
      <c r="F721" s="6" t="s">
        <v>2130</v>
      </c>
      <c r="G721" s="6">
        <v>3</v>
      </c>
      <c r="H721" s="6">
        <v>60.5</v>
      </c>
      <c r="I721" s="6">
        <v>56.8</v>
      </c>
      <c r="J721" s="6">
        <v>117.3</v>
      </c>
      <c r="K721" s="7">
        <f t="shared" si="79"/>
        <v>39.1</v>
      </c>
      <c r="L721" s="7">
        <f t="shared" si="80"/>
        <v>19.55</v>
      </c>
      <c r="M721" s="6"/>
      <c r="N721" s="7">
        <f t="shared" si="81"/>
        <v>19.55</v>
      </c>
      <c r="O721" s="6">
        <v>22</v>
      </c>
    </row>
    <row r="722" spans="1:15" ht="12.75">
      <c r="A722" s="6" t="s">
        <v>2182</v>
      </c>
      <c r="B722" s="6" t="s">
        <v>2183</v>
      </c>
      <c r="C722" s="6" t="s">
        <v>2184</v>
      </c>
      <c r="D722" s="6" t="s">
        <v>2127</v>
      </c>
      <c r="E722" s="6" t="s">
        <v>2129</v>
      </c>
      <c r="F722" s="6" t="s">
        <v>2130</v>
      </c>
      <c r="G722" s="6">
        <v>3</v>
      </c>
      <c r="H722" s="6">
        <v>62.5</v>
      </c>
      <c r="I722" s="6">
        <v>54.7</v>
      </c>
      <c r="J722" s="6">
        <v>117.2</v>
      </c>
      <c r="K722" s="7">
        <f t="shared" si="79"/>
        <v>39.06666666666667</v>
      </c>
      <c r="L722" s="7">
        <f t="shared" si="80"/>
        <v>19.533333333333335</v>
      </c>
      <c r="M722" s="6"/>
      <c r="N722" s="7">
        <f t="shared" si="81"/>
        <v>19.533333333333335</v>
      </c>
      <c r="O722" s="6">
        <v>23</v>
      </c>
    </row>
    <row r="723" spans="1:15" ht="12.75">
      <c r="A723" s="6" t="s">
        <v>2179</v>
      </c>
      <c r="B723" s="6" t="s">
        <v>2180</v>
      </c>
      <c r="C723" s="6" t="s">
        <v>2181</v>
      </c>
      <c r="D723" s="6" t="s">
        <v>2127</v>
      </c>
      <c r="E723" s="6" t="s">
        <v>2129</v>
      </c>
      <c r="F723" s="6" t="s">
        <v>2130</v>
      </c>
      <c r="G723" s="6">
        <v>3</v>
      </c>
      <c r="H723" s="6">
        <v>56</v>
      </c>
      <c r="I723" s="6">
        <v>59.9</v>
      </c>
      <c r="J723" s="6">
        <v>115.9</v>
      </c>
      <c r="K723" s="7">
        <f t="shared" si="79"/>
        <v>38.63333333333333</v>
      </c>
      <c r="L723" s="7">
        <f t="shared" si="80"/>
        <v>19.316666666666666</v>
      </c>
      <c r="M723" s="6"/>
      <c r="N723" s="7">
        <f t="shared" si="81"/>
        <v>19.316666666666666</v>
      </c>
      <c r="O723" s="6">
        <v>24</v>
      </c>
    </row>
    <row r="724" spans="1:15" ht="12.75">
      <c r="A724" s="6" t="s">
        <v>2221</v>
      </c>
      <c r="B724" s="6" t="s">
        <v>2222</v>
      </c>
      <c r="C724" s="6" t="s">
        <v>2223</v>
      </c>
      <c r="D724" s="6" t="s">
        <v>2127</v>
      </c>
      <c r="E724" s="6" t="s">
        <v>2129</v>
      </c>
      <c r="F724" s="6" t="s">
        <v>2130</v>
      </c>
      <c r="G724" s="6">
        <v>3</v>
      </c>
      <c r="H724" s="6">
        <v>49.5</v>
      </c>
      <c r="I724" s="6">
        <v>65.1</v>
      </c>
      <c r="J724" s="6">
        <v>114.6</v>
      </c>
      <c r="K724" s="7">
        <f t="shared" si="79"/>
        <v>38.199999999999996</v>
      </c>
      <c r="L724" s="7">
        <f t="shared" si="80"/>
        <v>19.099999999999998</v>
      </c>
      <c r="M724" s="6"/>
      <c r="N724" s="7">
        <f t="shared" si="81"/>
        <v>19.099999999999998</v>
      </c>
      <c r="O724" s="6">
        <v>25</v>
      </c>
    </row>
    <row r="725" spans="1:15" ht="12.75">
      <c r="A725" s="6" t="s">
        <v>2143</v>
      </c>
      <c r="B725" s="6" t="s">
        <v>2144</v>
      </c>
      <c r="C725" s="6" t="s">
        <v>2145</v>
      </c>
      <c r="D725" s="6" t="s">
        <v>2127</v>
      </c>
      <c r="E725" s="6" t="s">
        <v>2129</v>
      </c>
      <c r="F725" s="6" t="s">
        <v>2130</v>
      </c>
      <c r="G725" s="6">
        <v>3</v>
      </c>
      <c r="H725" s="6">
        <v>64</v>
      </c>
      <c r="I725" s="6">
        <v>49.9</v>
      </c>
      <c r="J725" s="6">
        <v>113.9</v>
      </c>
      <c r="K725" s="7">
        <f t="shared" si="79"/>
        <v>37.96666666666667</v>
      </c>
      <c r="L725" s="7">
        <f t="shared" si="80"/>
        <v>18.983333333333334</v>
      </c>
      <c r="M725" s="6"/>
      <c r="N725" s="7">
        <f t="shared" si="81"/>
        <v>18.983333333333334</v>
      </c>
      <c r="O725" s="6">
        <v>26</v>
      </c>
    </row>
    <row r="726" spans="1:15" ht="12.75">
      <c r="A726" s="6" t="s">
        <v>2200</v>
      </c>
      <c r="B726" s="6" t="s">
        <v>2201</v>
      </c>
      <c r="C726" s="6" t="s">
        <v>2202</v>
      </c>
      <c r="D726" s="6" t="s">
        <v>2127</v>
      </c>
      <c r="E726" s="6" t="s">
        <v>2129</v>
      </c>
      <c r="F726" s="6" t="s">
        <v>2130</v>
      </c>
      <c r="G726" s="6">
        <v>3</v>
      </c>
      <c r="H726" s="6">
        <v>66</v>
      </c>
      <c r="I726" s="6">
        <v>47.5</v>
      </c>
      <c r="J726" s="6">
        <v>113.5</v>
      </c>
      <c r="K726" s="7">
        <f t="shared" si="79"/>
        <v>37.833333333333336</v>
      </c>
      <c r="L726" s="7">
        <f t="shared" si="80"/>
        <v>18.916666666666668</v>
      </c>
      <c r="M726" s="6"/>
      <c r="N726" s="7">
        <f t="shared" si="81"/>
        <v>18.916666666666668</v>
      </c>
      <c r="O726" s="6">
        <v>27</v>
      </c>
    </row>
    <row r="727" spans="1:15" ht="12.75">
      <c r="A727" s="6" t="s">
        <v>2155</v>
      </c>
      <c r="B727" s="6" t="s">
        <v>2156</v>
      </c>
      <c r="C727" s="6" t="s">
        <v>2157</v>
      </c>
      <c r="D727" s="6" t="s">
        <v>2127</v>
      </c>
      <c r="E727" s="6" t="s">
        <v>2129</v>
      </c>
      <c r="F727" s="6" t="s">
        <v>2130</v>
      </c>
      <c r="G727" s="6">
        <v>3</v>
      </c>
      <c r="H727" s="6">
        <v>73</v>
      </c>
      <c r="I727" s="6">
        <v>39.9</v>
      </c>
      <c r="J727" s="6">
        <v>112.9</v>
      </c>
      <c r="K727" s="7">
        <f t="shared" si="79"/>
        <v>37.63333333333333</v>
      </c>
      <c r="L727" s="7">
        <f t="shared" si="80"/>
        <v>18.816666666666666</v>
      </c>
      <c r="M727" s="6"/>
      <c r="N727" s="7">
        <f t="shared" si="81"/>
        <v>18.816666666666666</v>
      </c>
      <c r="O727" s="6">
        <v>28</v>
      </c>
    </row>
    <row r="728" spans="1:15" ht="12.75">
      <c r="A728" s="6" t="s">
        <v>2134</v>
      </c>
      <c r="B728" s="6" t="s">
        <v>2135</v>
      </c>
      <c r="C728" s="6" t="s">
        <v>2136</v>
      </c>
      <c r="D728" s="6" t="s">
        <v>2127</v>
      </c>
      <c r="E728" s="6" t="s">
        <v>2129</v>
      </c>
      <c r="F728" s="6" t="s">
        <v>2130</v>
      </c>
      <c r="G728" s="6">
        <v>3</v>
      </c>
      <c r="H728" s="6">
        <v>61</v>
      </c>
      <c r="I728" s="6">
        <v>51</v>
      </c>
      <c r="J728" s="6">
        <v>112</v>
      </c>
      <c r="K728" s="7">
        <f t="shared" si="79"/>
        <v>37.333333333333336</v>
      </c>
      <c r="L728" s="7">
        <f t="shared" si="80"/>
        <v>18.666666666666668</v>
      </c>
      <c r="M728" s="6"/>
      <c r="N728" s="7">
        <f t="shared" si="81"/>
        <v>18.666666666666668</v>
      </c>
      <c r="O728" s="6">
        <v>29</v>
      </c>
    </row>
    <row r="729" spans="1:15" ht="12.75">
      <c r="A729" s="6" t="s">
        <v>2230</v>
      </c>
      <c r="B729" s="6" t="s">
        <v>2231</v>
      </c>
      <c r="C729" s="6" t="s">
        <v>2232</v>
      </c>
      <c r="D729" s="6" t="s">
        <v>2127</v>
      </c>
      <c r="E729" s="6" t="s">
        <v>2129</v>
      </c>
      <c r="F729" s="6" t="s">
        <v>2130</v>
      </c>
      <c r="G729" s="6">
        <v>3</v>
      </c>
      <c r="H729" s="6">
        <v>58.5</v>
      </c>
      <c r="I729" s="6">
        <v>52.9</v>
      </c>
      <c r="J729" s="6">
        <v>111.4</v>
      </c>
      <c r="K729" s="7">
        <f t="shared" si="79"/>
        <v>37.13333333333333</v>
      </c>
      <c r="L729" s="7">
        <f t="shared" si="80"/>
        <v>18.566666666666666</v>
      </c>
      <c r="M729" s="6"/>
      <c r="N729" s="7">
        <f t="shared" si="81"/>
        <v>18.566666666666666</v>
      </c>
      <c r="O729" s="6">
        <v>30</v>
      </c>
    </row>
    <row r="730" spans="1:15" ht="12.75">
      <c r="A730" s="6" t="s">
        <v>2197</v>
      </c>
      <c r="B730" s="6" t="s">
        <v>2198</v>
      </c>
      <c r="C730" s="6" t="s">
        <v>2199</v>
      </c>
      <c r="D730" s="6" t="s">
        <v>2127</v>
      </c>
      <c r="E730" s="6" t="s">
        <v>2129</v>
      </c>
      <c r="F730" s="6" t="s">
        <v>2130</v>
      </c>
      <c r="G730" s="6">
        <v>3</v>
      </c>
      <c r="H730" s="6">
        <v>53.5</v>
      </c>
      <c r="I730" s="6">
        <v>56.8</v>
      </c>
      <c r="J730" s="6">
        <v>110.3</v>
      </c>
      <c r="K730" s="7">
        <f t="shared" si="79"/>
        <v>36.766666666666666</v>
      </c>
      <c r="L730" s="7">
        <f t="shared" si="80"/>
        <v>18.383333333333333</v>
      </c>
      <c r="M730" s="6"/>
      <c r="N730" s="7">
        <f t="shared" si="81"/>
        <v>18.383333333333333</v>
      </c>
      <c r="O730" s="6">
        <v>31</v>
      </c>
    </row>
    <row r="731" spans="1:15" ht="12.75">
      <c r="A731" s="6" t="s">
        <v>2218</v>
      </c>
      <c r="B731" s="6" t="s">
        <v>2219</v>
      </c>
      <c r="C731" s="6" t="s">
        <v>2220</v>
      </c>
      <c r="D731" s="6" t="s">
        <v>2127</v>
      </c>
      <c r="E731" s="6" t="s">
        <v>2129</v>
      </c>
      <c r="F731" s="6" t="s">
        <v>2130</v>
      </c>
      <c r="G731" s="6">
        <v>3</v>
      </c>
      <c r="H731" s="6">
        <v>53.5</v>
      </c>
      <c r="I731" s="6">
        <v>52.3</v>
      </c>
      <c r="J731" s="6">
        <v>105.8</v>
      </c>
      <c r="K731" s="7">
        <f t="shared" si="79"/>
        <v>35.266666666666666</v>
      </c>
      <c r="L731" s="7">
        <f t="shared" si="80"/>
        <v>17.633333333333333</v>
      </c>
      <c r="M731" s="6"/>
      <c r="N731" s="7">
        <f t="shared" si="81"/>
        <v>17.633333333333333</v>
      </c>
      <c r="O731" s="6">
        <v>32</v>
      </c>
    </row>
    <row r="732" spans="1:15" ht="12.75">
      <c r="A732" s="6" t="s">
        <v>2215</v>
      </c>
      <c r="B732" s="6" t="s">
        <v>2216</v>
      </c>
      <c r="C732" s="6" t="s">
        <v>2217</v>
      </c>
      <c r="D732" s="6" t="s">
        <v>2127</v>
      </c>
      <c r="E732" s="6" t="s">
        <v>2129</v>
      </c>
      <c r="F732" s="6" t="s">
        <v>2130</v>
      </c>
      <c r="G732" s="6">
        <v>3</v>
      </c>
      <c r="H732" s="6">
        <v>38.5</v>
      </c>
      <c r="I732" s="6">
        <v>60.1</v>
      </c>
      <c r="J732" s="6">
        <v>98.6</v>
      </c>
      <c r="K732" s="7">
        <f t="shared" si="79"/>
        <v>32.86666666666667</v>
      </c>
      <c r="L732" s="7">
        <f t="shared" si="80"/>
        <v>16.433333333333334</v>
      </c>
      <c r="M732" s="6"/>
      <c r="N732" s="7">
        <f t="shared" si="81"/>
        <v>16.433333333333334</v>
      </c>
      <c r="O732" s="6">
        <v>33</v>
      </c>
    </row>
    <row r="733" spans="1:15" ht="12.75">
      <c r="A733" s="6" t="s">
        <v>2170</v>
      </c>
      <c r="B733" s="6" t="s">
        <v>2171</v>
      </c>
      <c r="C733" s="6" t="s">
        <v>2172</v>
      </c>
      <c r="D733" s="6" t="s">
        <v>2127</v>
      </c>
      <c r="E733" s="6" t="s">
        <v>2129</v>
      </c>
      <c r="F733" s="6" t="s">
        <v>2130</v>
      </c>
      <c r="G733" s="6">
        <v>3</v>
      </c>
      <c r="H733" s="6">
        <v>42</v>
      </c>
      <c r="I733" s="6">
        <v>32.4</v>
      </c>
      <c r="J733" s="6">
        <v>74.4</v>
      </c>
      <c r="K733" s="7">
        <f t="shared" si="79"/>
        <v>24.8</v>
      </c>
      <c r="L733" s="7">
        <f t="shared" si="80"/>
        <v>12.4</v>
      </c>
      <c r="M733" s="6"/>
      <c r="N733" s="7">
        <f t="shared" si="81"/>
        <v>12.4</v>
      </c>
      <c r="O733" s="6">
        <v>34</v>
      </c>
    </row>
    <row r="734" spans="1:15" ht="12.75">
      <c r="A734" s="6" t="s">
        <v>2167</v>
      </c>
      <c r="B734" s="6" t="s">
        <v>2168</v>
      </c>
      <c r="C734" s="6" t="s">
        <v>2169</v>
      </c>
      <c r="D734" s="6" t="s">
        <v>2127</v>
      </c>
      <c r="E734" s="6" t="s">
        <v>2129</v>
      </c>
      <c r="F734" s="6" t="s">
        <v>2130</v>
      </c>
      <c r="G734" s="6">
        <v>3</v>
      </c>
      <c r="H734" s="6">
        <v>10</v>
      </c>
      <c r="I734" s="6">
        <v>62.8</v>
      </c>
      <c r="J734" s="6">
        <v>72.8</v>
      </c>
      <c r="K734" s="7">
        <f t="shared" si="79"/>
        <v>24.266666666666666</v>
      </c>
      <c r="L734" s="7">
        <f t="shared" si="80"/>
        <v>12.133333333333333</v>
      </c>
      <c r="M734" s="6"/>
      <c r="N734" s="7">
        <f t="shared" si="81"/>
        <v>12.133333333333333</v>
      </c>
      <c r="O734" s="6">
        <v>35</v>
      </c>
    </row>
    <row r="735" spans="1:15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7"/>
      <c r="L735" s="7"/>
      <c r="M735" s="6"/>
      <c r="N735" s="7"/>
      <c r="O735" s="6"/>
    </row>
    <row r="736" spans="1:15" ht="12.75">
      <c r="A736" s="6" t="s">
        <v>2258</v>
      </c>
      <c r="B736" s="6" t="s">
        <v>2259</v>
      </c>
      <c r="C736" s="6" t="s">
        <v>2260</v>
      </c>
      <c r="D736" s="6" t="s">
        <v>2236</v>
      </c>
      <c r="E736" s="6" t="s">
        <v>2238</v>
      </c>
      <c r="F736" s="6" t="s">
        <v>2239</v>
      </c>
      <c r="G736" s="6">
        <v>3</v>
      </c>
      <c r="H736" s="6">
        <v>96</v>
      </c>
      <c r="I736" s="6">
        <v>101.5</v>
      </c>
      <c r="J736" s="6">
        <v>197.5</v>
      </c>
      <c r="K736" s="7">
        <f aca="true" t="shared" si="82" ref="K736:K760">J736/3</f>
        <v>65.83333333333333</v>
      </c>
      <c r="L736" s="7">
        <f aca="true" t="shared" si="83" ref="L736:L760">K736*0.5</f>
        <v>32.916666666666664</v>
      </c>
      <c r="M736" s="6"/>
      <c r="N736" s="7">
        <f aca="true" t="shared" si="84" ref="N736:N760">L736</f>
        <v>32.916666666666664</v>
      </c>
      <c r="O736" s="6">
        <v>1</v>
      </c>
    </row>
    <row r="737" spans="1:15" ht="12.75">
      <c r="A737" s="6" t="s">
        <v>2279</v>
      </c>
      <c r="B737" s="6" t="s">
        <v>2280</v>
      </c>
      <c r="C737" s="6" t="s">
        <v>2281</v>
      </c>
      <c r="D737" s="6" t="s">
        <v>2236</v>
      </c>
      <c r="E737" s="6" t="s">
        <v>2238</v>
      </c>
      <c r="F737" s="6" t="s">
        <v>2239</v>
      </c>
      <c r="G737" s="6">
        <v>3</v>
      </c>
      <c r="H737" s="6">
        <v>93</v>
      </c>
      <c r="I737" s="6">
        <v>97</v>
      </c>
      <c r="J737" s="6">
        <v>190</v>
      </c>
      <c r="K737" s="7">
        <f t="shared" si="82"/>
        <v>63.333333333333336</v>
      </c>
      <c r="L737" s="7">
        <f t="shared" si="83"/>
        <v>31.666666666666668</v>
      </c>
      <c r="M737" s="6"/>
      <c r="N737" s="7">
        <f t="shared" si="84"/>
        <v>31.666666666666668</v>
      </c>
      <c r="O737" s="6">
        <v>2</v>
      </c>
    </row>
    <row r="738" spans="1:15" ht="12.75">
      <c r="A738" s="6" t="s">
        <v>2288</v>
      </c>
      <c r="B738" s="6" t="s">
        <v>2289</v>
      </c>
      <c r="C738" s="6" t="s">
        <v>2290</v>
      </c>
      <c r="D738" s="6" t="s">
        <v>2236</v>
      </c>
      <c r="E738" s="6" t="s">
        <v>2238</v>
      </c>
      <c r="F738" s="6" t="s">
        <v>2239</v>
      </c>
      <c r="G738" s="6">
        <v>3</v>
      </c>
      <c r="H738" s="6">
        <v>85.5</v>
      </c>
      <c r="I738" s="6">
        <v>99.5</v>
      </c>
      <c r="J738" s="6">
        <v>185</v>
      </c>
      <c r="K738" s="7">
        <f t="shared" si="82"/>
        <v>61.666666666666664</v>
      </c>
      <c r="L738" s="7">
        <f t="shared" si="83"/>
        <v>30.833333333333332</v>
      </c>
      <c r="M738" s="6"/>
      <c r="N738" s="7">
        <f t="shared" si="84"/>
        <v>30.833333333333332</v>
      </c>
      <c r="O738" s="6">
        <v>3</v>
      </c>
    </row>
    <row r="739" spans="1:15" ht="12.75">
      <c r="A739" s="6" t="s">
        <v>1524</v>
      </c>
      <c r="B739" s="6" t="s">
        <v>2297</v>
      </c>
      <c r="C739" s="6" t="s">
        <v>2298</v>
      </c>
      <c r="D739" s="6" t="s">
        <v>2236</v>
      </c>
      <c r="E739" s="6" t="s">
        <v>2238</v>
      </c>
      <c r="F739" s="6" t="s">
        <v>2239</v>
      </c>
      <c r="G739" s="6">
        <v>3</v>
      </c>
      <c r="H739" s="6">
        <v>90</v>
      </c>
      <c r="I739" s="6">
        <v>92.5</v>
      </c>
      <c r="J739" s="6">
        <v>182.5</v>
      </c>
      <c r="K739" s="7">
        <f t="shared" si="82"/>
        <v>60.833333333333336</v>
      </c>
      <c r="L739" s="7">
        <f t="shared" si="83"/>
        <v>30.416666666666668</v>
      </c>
      <c r="M739" s="6"/>
      <c r="N739" s="7">
        <f t="shared" si="84"/>
        <v>30.416666666666668</v>
      </c>
      <c r="O739" s="6">
        <v>4</v>
      </c>
    </row>
    <row r="740" spans="1:15" ht="12.75">
      <c r="A740" s="6" t="s">
        <v>2282</v>
      </c>
      <c r="B740" s="6" t="s">
        <v>2283</v>
      </c>
      <c r="C740" s="6" t="s">
        <v>2284</v>
      </c>
      <c r="D740" s="6" t="s">
        <v>2236</v>
      </c>
      <c r="E740" s="6" t="s">
        <v>2238</v>
      </c>
      <c r="F740" s="6" t="s">
        <v>2239</v>
      </c>
      <c r="G740" s="6">
        <v>3</v>
      </c>
      <c r="H740" s="6">
        <v>86.5</v>
      </c>
      <c r="I740" s="6">
        <v>94.5</v>
      </c>
      <c r="J740" s="6">
        <v>181</v>
      </c>
      <c r="K740" s="7">
        <f t="shared" si="82"/>
        <v>60.333333333333336</v>
      </c>
      <c r="L740" s="7">
        <f t="shared" si="83"/>
        <v>30.166666666666668</v>
      </c>
      <c r="M740" s="6"/>
      <c r="N740" s="7">
        <f t="shared" si="84"/>
        <v>30.166666666666668</v>
      </c>
      <c r="O740" s="6">
        <v>5</v>
      </c>
    </row>
    <row r="741" spans="1:15" ht="12.75">
      <c r="A741" s="6" t="s">
        <v>2291</v>
      </c>
      <c r="B741" s="6" t="s">
        <v>2292</v>
      </c>
      <c r="C741" s="6" t="s">
        <v>2293</v>
      </c>
      <c r="D741" s="6" t="s">
        <v>2236</v>
      </c>
      <c r="E741" s="6" t="s">
        <v>2238</v>
      </c>
      <c r="F741" s="6" t="s">
        <v>2239</v>
      </c>
      <c r="G741" s="6">
        <v>3</v>
      </c>
      <c r="H741" s="6">
        <v>78</v>
      </c>
      <c r="I741" s="6">
        <v>95.5</v>
      </c>
      <c r="J741" s="6">
        <v>173.5</v>
      </c>
      <c r="K741" s="7">
        <f t="shared" si="82"/>
        <v>57.833333333333336</v>
      </c>
      <c r="L741" s="7">
        <f t="shared" si="83"/>
        <v>28.916666666666668</v>
      </c>
      <c r="M741" s="6"/>
      <c r="N741" s="7">
        <f t="shared" si="84"/>
        <v>28.916666666666668</v>
      </c>
      <c r="O741" s="6">
        <v>6</v>
      </c>
    </row>
    <row r="742" spans="1:15" ht="12.75">
      <c r="A742" s="6" t="s">
        <v>2270</v>
      </c>
      <c r="B742" s="6" t="s">
        <v>2271</v>
      </c>
      <c r="C742" s="6" t="s">
        <v>2272</v>
      </c>
      <c r="D742" s="6" t="s">
        <v>2236</v>
      </c>
      <c r="E742" s="6" t="s">
        <v>2238</v>
      </c>
      <c r="F742" s="6" t="s">
        <v>2239</v>
      </c>
      <c r="G742" s="6">
        <v>3</v>
      </c>
      <c r="H742" s="6">
        <v>84</v>
      </c>
      <c r="I742" s="6">
        <v>88.5</v>
      </c>
      <c r="J742" s="6">
        <v>172.5</v>
      </c>
      <c r="K742" s="7">
        <f t="shared" si="82"/>
        <v>57.5</v>
      </c>
      <c r="L742" s="7">
        <f t="shared" si="83"/>
        <v>28.75</v>
      </c>
      <c r="M742" s="6"/>
      <c r="N742" s="7">
        <f t="shared" si="84"/>
        <v>28.75</v>
      </c>
      <c r="O742" s="6">
        <v>7</v>
      </c>
    </row>
    <row r="743" spans="1:15" ht="12.75">
      <c r="A743" s="6" t="s">
        <v>2249</v>
      </c>
      <c r="B743" s="6" t="s">
        <v>2250</v>
      </c>
      <c r="C743" s="6" t="s">
        <v>2251</v>
      </c>
      <c r="D743" s="6" t="s">
        <v>2236</v>
      </c>
      <c r="E743" s="6" t="s">
        <v>2238</v>
      </c>
      <c r="F743" s="6" t="s">
        <v>2239</v>
      </c>
      <c r="G743" s="6">
        <v>3</v>
      </c>
      <c r="H743" s="6">
        <v>66</v>
      </c>
      <c r="I743" s="6">
        <v>99</v>
      </c>
      <c r="J743" s="6">
        <v>165</v>
      </c>
      <c r="K743" s="7">
        <f t="shared" si="82"/>
        <v>55</v>
      </c>
      <c r="L743" s="7">
        <f t="shared" si="83"/>
        <v>27.5</v>
      </c>
      <c r="M743" s="6"/>
      <c r="N743" s="7">
        <f t="shared" si="84"/>
        <v>27.5</v>
      </c>
      <c r="O743" s="6">
        <v>8</v>
      </c>
    </row>
    <row r="744" spans="1:15" ht="12.75">
      <c r="A744" s="6" t="s">
        <v>2264</v>
      </c>
      <c r="B744" s="6" t="s">
        <v>2265</v>
      </c>
      <c r="C744" s="6" t="s">
        <v>2266</v>
      </c>
      <c r="D744" s="6" t="s">
        <v>2236</v>
      </c>
      <c r="E744" s="6" t="s">
        <v>2238</v>
      </c>
      <c r="F744" s="6" t="s">
        <v>2239</v>
      </c>
      <c r="G744" s="6">
        <v>3</v>
      </c>
      <c r="H744" s="6">
        <v>69</v>
      </c>
      <c r="I744" s="6">
        <v>94.5</v>
      </c>
      <c r="J744" s="6">
        <v>163.5</v>
      </c>
      <c r="K744" s="7">
        <f t="shared" si="82"/>
        <v>54.5</v>
      </c>
      <c r="L744" s="7">
        <f t="shared" si="83"/>
        <v>27.25</v>
      </c>
      <c r="M744" s="6"/>
      <c r="N744" s="7">
        <f t="shared" si="84"/>
        <v>27.25</v>
      </c>
      <c r="O744" s="6">
        <v>9</v>
      </c>
    </row>
    <row r="745" spans="1:15" ht="12.75">
      <c r="A745" s="6" t="s">
        <v>2233</v>
      </c>
      <c r="B745" s="6" t="s">
        <v>2234</v>
      </c>
      <c r="C745" s="6" t="s">
        <v>2235</v>
      </c>
      <c r="D745" s="6" t="s">
        <v>2236</v>
      </c>
      <c r="E745" s="6" t="s">
        <v>2238</v>
      </c>
      <c r="F745" s="6" t="s">
        <v>2239</v>
      </c>
      <c r="G745" s="6">
        <v>3</v>
      </c>
      <c r="H745" s="6">
        <v>64.5</v>
      </c>
      <c r="I745" s="6">
        <v>93</v>
      </c>
      <c r="J745" s="6">
        <v>157.5</v>
      </c>
      <c r="K745" s="7">
        <f t="shared" si="82"/>
        <v>52.5</v>
      </c>
      <c r="L745" s="7">
        <f t="shared" si="83"/>
        <v>26.25</v>
      </c>
      <c r="M745" s="6"/>
      <c r="N745" s="7">
        <f t="shared" si="84"/>
        <v>26.25</v>
      </c>
      <c r="O745" s="6">
        <v>9</v>
      </c>
    </row>
    <row r="746" spans="1:15" ht="12.75">
      <c r="A746" s="6" t="s">
        <v>2305</v>
      </c>
      <c r="B746" s="6" t="s">
        <v>2306</v>
      </c>
      <c r="C746" s="6" t="s">
        <v>2307</v>
      </c>
      <c r="D746" s="6" t="s">
        <v>2236</v>
      </c>
      <c r="E746" s="6" t="s">
        <v>2238</v>
      </c>
      <c r="F746" s="6" t="s">
        <v>2239</v>
      </c>
      <c r="G746" s="6">
        <v>3</v>
      </c>
      <c r="H746" s="6">
        <v>70.5</v>
      </c>
      <c r="I746" s="6">
        <v>87</v>
      </c>
      <c r="J746" s="6">
        <v>157.5</v>
      </c>
      <c r="K746" s="7">
        <f t="shared" si="82"/>
        <v>52.5</v>
      </c>
      <c r="L746" s="7">
        <f t="shared" si="83"/>
        <v>26.25</v>
      </c>
      <c r="M746" s="6"/>
      <c r="N746" s="7">
        <f t="shared" si="84"/>
        <v>26.25</v>
      </c>
      <c r="O746" s="6">
        <v>9</v>
      </c>
    </row>
    <row r="747" spans="1:15" ht="12.75">
      <c r="A747" s="6" t="s">
        <v>2243</v>
      </c>
      <c r="B747" s="6" t="s">
        <v>2244</v>
      </c>
      <c r="C747" s="6" t="s">
        <v>2245</v>
      </c>
      <c r="D747" s="6" t="s">
        <v>2236</v>
      </c>
      <c r="E747" s="6" t="s">
        <v>2238</v>
      </c>
      <c r="F747" s="6" t="s">
        <v>2239</v>
      </c>
      <c r="G747" s="6">
        <v>3</v>
      </c>
      <c r="H747" s="6">
        <v>70</v>
      </c>
      <c r="I747" s="6">
        <v>86.5</v>
      </c>
      <c r="J747" s="6">
        <v>156.5</v>
      </c>
      <c r="K747" s="7">
        <f t="shared" si="82"/>
        <v>52.166666666666664</v>
      </c>
      <c r="L747" s="7">
        <f t="shared" si="83"/>
        <v>26.083333333333332</v>
      </c>
      <c r="M747" s="6"/>
      <c r="N747" s="7">
        <f t="shared" si="84"/>
        <v>26.083333333333332</v>
      </c>
      <c r="O747" s="6">
        <v>12</v>
      </c>
    </row>
    <row r="748" spans="1:15" ht="12.75">
      <c r="A748" s="6" t="s">
        <v>2285</v>
      </c>
      <c r="B748" s="6" t="s">
        <v>2286</v>
      </c>
      <c r="C748" s="6" t="s">
        <v>2287</v>
      </c>
      <c r="D748" s="6" t="s">
        <v>2236</v>
      </c>
      <c r="E748" s="6" t="s">
        <v>2238</v>
      </c>
      <c r="F748" s="6" t="s">
        <v>2239</v>
      </c>
      <c r="G748" s="6">
        <v>3</v>
      </c>
      <c r="H748" s="6">
        <v>68</v>
      </c>
      <c r="I748" s="6">
        <v>88</v>
      </c>
      <c r="J748" s="6">
        <v>156</v>
      </c>
      <c r="K748" s="7">
        <f t="shared" si="82"/>
        <v>52</v>
      </c>
      <c r="L748" s="7">
        <f t="shared" si="83"/>
        <v>26</v>
      </c>
      <c r="M748" s="6"/>
      <c r="N748" s="7">
        <f t="shared" si="84"/>
        <v>26</v>
      </c>
      <c r="O748" s="6">
        <v>13</v>
      </c>
    </row>
    <row r="749" spans="1:15" ht="12.75">
      <c r="A749" s="6" t="s">
        <v>2255</v>
      </c>
      <c r="B749" s="6" t="s">
        <v>2256</v>
      </c>
      <c r="C749" s="6" t="s">
        <v>2257</v>
      </c>
      <c r="D749" s="6" t="s">
        <v>2236</v>
      </c>
      <c r="E749" s="6" t="s">
        <v>2238</v>
      </c>
      <c r="F749" s="6" t="s">
        <v>2239</v>
      </c>
      <c r="G749" s="6">
        <v>3</v>
      </c>
      <c r="H749" s="6">
        <v>60</v>
      </c>
      <c r="I749" s="6">
        <v>94</v>
      </c>
      <c r="J749" s="6">
        <v>154</v>
      </c>
      <c r="K749" s="7">
        <f t="shared" si="82"/>
        <v>51.333333333333336</v>
      </c>
      <c r="L749" s="7">
        <f t="shared" si="83"/>
        <v>25.666666666666668</v>
      </c>
      <c r="M749" s="6"/>
      <c r="N749" s="7">
        <f t="shared" si="84"/>
        <v>25.666666666666668</v>
      </c>
      <c r="O749" s="6">
        <v>14</v>
      </c>
    </row>
    <row r="750" spans="1:15" ht="12.75">
      <c r="A750" s="6" t="s">
        <v>2252</v>
      </c>
      <c r="B750" s="6" t="s">
        <v>2253</v>
      </c>
      <c r="C750" s="6" t="s">
        <v>2254</v>
      </c>
      <c r="D750" s="6" t="s">
        <v>2236</v>
      </c>
      <c r="E750" s="6" t="s">
        <v>2238</v>
      </c>
      <c r="F750" s="6" t="s">
        <v>2239</v>
      </c>
      <c r="G750" s="6">
        <v>3</v>
      </c>
      <c r="H750" s="6">
        <v>69.5</v>
      </c>
      <c r="I750" s="6">
        <v>80</v>
      </c>
      <c r="J750" s="6">
        <v>149.5</v>
      </c>
      <c r="K750" s="7">
        <f t="shared" si="82"/>
        <v>49.833333333333336</v>
      </c>
      <c r="L750" s="7">
        <f t="shared" si="83"/>
        <v>24.916666666666668</v>
      </c>
      <c r="M750" s="6"/>
      <c r="N750" s="7">
        <f t="shared" si="84"/>
        <v>24.916666666666668</v>
      </c>
      <c r="O750" s="6">
        <v>15</v>
      </c>
    </row>
    <row r="751" spans="1:15" ht="12.75">
      <c r="A751" s="6" t="s">
        <v>2294</v>
      </c>
      <c r="B751" s="6" t="s">
        <v>2295</v>
      </c>
      <c r="C751" s="6" t="s">
        <v>2296</v>
      </c>
      <c r="D751" s="6" t="s">
        <v>2236</v>
      </c>
      <c r="E751" s="6" t="s">
        <v>2238</v>
      </c>
      <c r="F751" s="6" t="s">
        <v>2239</v>
      </c>
      <c r="G751" s="6">
        <v>3</v>
      </c>
      <c r="H751" s="6">
        <v>61.5</v>
      </c>
      <c r="I751" s="6">
        <v>88</v>
      </c>
      <c r="J751" s="6">
        <v>149.5</v>
      </c>
      <c r="K751" s="7">
        <f t="shared" si="82"/>
        <v>49.833333333333336</v>
      </c>
      <c r="L751" s="7">
        <f t="shared" si="83"/>
        <v>24.916666666666668</v>
      </c>
      <c r="M751" s="6"/>
      <c r="N751" s="7">
        <f t="shared" si="84"/>
        <v>24.916666666666668</v>
      </c>
      <c r="O751" s="6">
        <v>15</v>
      </c>
    </row>
    <row r="752" spans="1:15" ht="12.75">
      <c r="A752" s="6" t="s">
        <v>2267</v>
      </c>
      <c r="B752" s="6" t="s">
        <v>2268</v>
      </c>
      <c r="C752" s="6" t="s">
        <v>2269</v>
      </c>
      <c r="D752" s="6" t="s">
        <v>2236</v>
      </c>
      <c r="E752" s="6" t="s">
        <v>2238</v>
      </c>
      <c r="F752" s="6" t="s">
        <v>2239</v>
      </c>
      <c r="G752" s="6">
        <v>3</v>
      </c>
      <c r="H752" s="6">
        <v>57.5</v>
      </c>
      <c r="I752" s="6">
        <v>89</v>
      </c>
      <c r="J752" s="6">
        <v>146.5</v>
      </c>
      <c r="K752" s="7">
        <f t="shared" si="82"/>
        <v>48.833333333333336</v>
      </c>
      <c r="L752" s="7">
        <f t="shared" si="83"/>
        <v>24.416666666666668</v>
      </c>
      <c r="M752" s="6"/>
      <c r="N752" s="7">
        <f t="shared" si="84"/>
        <v>24.416666666666668</v>
      </c>
      <c r="O752" s="6">
        <v>17</v>
      </c>
    </row>
    <row r="753" spans="1:15" ht="12.75">
      <c r="A753" s="6" t="s">
        <v>2240</v>
      </c>
      <c r="B753" s="6" t="s">
        <v>2241</v>
      </c>
      <c r="C753" s="6" t="s">
        <v>2242</v>
      </c>
      <c r="D753" s="6" t="s">
        <v>2236</v>
      </c>
      <c r="E753" s="6" t="s">
        <v>2238</v>
      </c>
      <c r="F753" s="6" t="s">
        <v>2239</v>
      </c>
      <c r="G753" s="6">
        <v>3</v>
      </c>
      <c r="H753" s="6">
        <v>58</v>
      </c>
      <c r="I753" s="6">
        <v>85</v>
      </c>
      <c r="J753" s="6">
        <v>143</v>
      </c>
      <c r="K753" s="7">
        <f t="shared" si="82"/>
        <v>47.666666666666664</v>
      </c>
      <c r="L753" s="7">
        <f t="shared" si="83"/>
        <v>23.833333333333332</v>
      </c>
      <c r="M753" s="6"/>
      <c r="N753" s="7">
        <f t="shared" si="84"/>
        <v>23.833333333333332</v>
      </c>
      <c r="O753" s="6">
        <v>18</v>
      </c>
    </row>
    <row r="754" spans="1:15" ht="12.75">
      <c r="A754" s="6" t="s">
        <v>2276</v>
      </c>
      <c r="B754" s="6" t="s">
        <v>2277</v>
      </c>
      <c r="C754" s="6" t="s">
        <v>2278</v>
      </c>
      <c r="D754" s="6" t="s">
        <v>2236</v>
      </c>
      <c r="E754" s="6" t="s">
        <v>2238</v>
      </c>
      <c r="F754" s="6" t="s">
        <v>2239</v>
      </c>
      <c r="G754" s="6">
        <v>3</v>
      </c>
      <c r="H754" s="6">
        <v>58.5</v>
      </c>
      <c r="I754" s="6">
        <v>83</v>
      </c>
      <c r="J754" s="6">
        <v>141.5</v>
      </c>
      <c r="K754" s="7">
        <f t="shared" si="82"/>
        <v>47.166666666666664</v>
      </c>
      <c r="L754" s="7">
        <f t="shared" si="83"/>
        <v>23.583333333333332</v>
      </c>
      <c r="M754" s="6"/>
      <c r="N754" s="7">
        <f t="shared" si="84"/>
        <v>23.583333333333332</v>
      </c>
      <c r="O754" s="6">
        <v>19</v>
      </c>
    </row>
    <row r="755" spans="1:15" ht="12.75">
      <c r="A755" s="6" t="s">
        <v>2302</v>
      </c>
      <c r="B755" s="6" t="s">
        <v>2303</v>
      </c>
      <c r="C755" s="6" t="s">
        <v>2304</v>
      </c>
      <c r="D755" s="6" t="s">
        <v>2236</v>
      </c>
      <c r="E755" s="6" t="s">
        <v>2238</v>
      </c>
      <c r="F755" s="6" t="s">
        <v>2239</v>
      </c>
      <c r="G755" s="6">
        <v>3</v>
      </c>
      <c r="H755" s="6">
        <v>56</v>
      </c>
      <c r="I755" s="6">
        <v>84</v>
      </c>
      <c r="J755" s="6">
        <v>140</v>
      </c>
      <c r="K755" s="7">
        <f t="shared" si="82"/>
        <v>46.666666666666664</v>
      </c>
      <c r="L755" s="7">
        <f t="shared" si="83"/>
        <v>23.333333333333332</v>
      </c>
      <c r="M755" s="6"/>
      <c r="N755" s="7">
        <f t="shared" si="84"/>
        <v>23.333333333333332</v>
      </c>
      <c r="O755" s="6">
        <v>20</v>
      </c>
    </row>
    <row r="756" spans="1:15" ht="12.75">
      <c r="A756" s="6" t="s">
        <v>2273</v>
      </c>
      <c r="B756" s="6" t="s">
        <v>2274</v>
      </c>
      <c r="C756" s="6" t="s">
        <v>2275</v>
      </c>
      <c r="D756" s="6" t="s">
        <v>2236</v>
      </c>
      <c r="E756" s="6" t="s">
        <v>2238</v>
      </c>
      <c r="F756" s="6" t="s">
        <v>2239</v>
      </c>
      <c r="G756" s="6">
        <v>3</v>
      </c>
      <c r="H756" s="6">
        <v>54</v>
      </c>
      <c r="I756" s="6">
        <v>84</v>
      </c>
      <c r="J756" s="6">
        <v>138</v>
      </c>
      <c r="K756" s="7">
        <f t="shared" si="82"/>
        <v>46</v>
      </c>
      <c r="L756" s="7">
        <f t="shared" si="83"/>
        <v>23</v>
      </c>
      <c r="M756" s="6"/>
      <c r="N756" s="7">
        <f t="shared" si="84"/>
        <v>23</v>
      </c>
      <c r="O756" s="6">
        <v>21</v>
      </c>
    </row>
    <row r="757" spans="1:15" ht="12.75">
      <c r="A757" s="6" t="s">
        <v>2308</v>
      </c>
      <c r="B757" s="6" t="s">
        <v>2309</v>
      </c>
      <c r="C757" s="6" t="s">
        <v>2310</v>
      </c>
      <c r="D757" s="6" t="s">
        <v>2236</v>
      </c>
      <c r="E757" s="6" t="s">
        <v>2238</v>
      </c>
      <c r="F757" s="6" t="s">
        <v>2239</v>
      </c>
      <c r="G757" s="6">
        <v>3</v>
      </c>
      <c r="H757" s="6">
        <v>54.5</v>
      </c>
      <c r="I757" s="6">
        <v>72</v>
      </c>
      <c r="J757" s="6">
        <v>126.5</v>
      </c>
      <c r="K757" s="7">
        <f t="shared" si="82"/>
        <v>42.166666666666664</v>
      </c>
      <c r="L757" s="7">
        <f t="shared" si="83"/>
        <v>21.083333333333332</v>
      </c>
      <c r="M757" s="6"/>
      <c r="N757" s="7">
        <f t="shared" si="84"/>
        <v>21.083333333333332</v>
      </c>
      <c r="O757" s="6">
        <v>22</v>
      </c>
    </row>
    <row r="758" spans="1:15" ht="12.75">
      <c r="A758" s="6" t="s">
        <v>2299</v>
      </c>
      <c r="B758" s="6" t="s">
        <v>2300</v>
      </c>
      <c r="C758" s="6" t="s">
        <v>2301</v>
      </c>
      <c r="D758" s="6" t="s">
        <v>2236</v>
      </c>
      <c r="E758" s="6" t="s">
        <v>2238</v>
      </c>
      <c r="F758" s="6" t="s">
        <v>2239</v>
      </c>
      <c r="G758" s="6">
        <v>3</v>
      </c>
      <c r="H758" s="6">
        <v>82</v>
      </c>
      <c r="I758" s="6">
        <v>43</v>
      </c>
      <c r="J758" s="6">
        <v>125</v>
      </c>
      <c r="K758" s="7">
        <f t="shared" si="82"/>
        <v>41.666666666666664</v>
      </c>
      <c r="L758" s="7">
        <f t="shared" si="83"/>
        <v>20.833333333333332</v>
      </c>
      <c r="M758" s="6"/>
      <c r="N758" s="7">
        <f t="shared" si="84"/>
        <v>20.833333333333332</v>
      </c>
      <c r="O758" s="6">
        <v>23</v>
      </c>
    </row>
    <row r="759" spans="1:15" ht="12.75">
      <c r="A759" s="6" t="s">
        <v>2261</v>
      </c>
      <c r="B759" s="6" t="s">
        <v>2262</v>
      </c>
      <c r="C759" s="6" t="s">
        <v>2263</v>
      </c>
      <c r="D759" s="6" t="s">
        <v>2236</v>
      </c>
      <c r="E759" s="6" t="s">
        <v>2238</v>
      </c>
      <c r="F759" s="6" t="s">
        <v>2239</v>
      </c>
      <c r="G759" s="6">
        <v>3</v>
      </c>
      <c r="H759" s="6">
        <v>55</v>
      </c>
      <c r="I759" s="6">
        <v>67</v>
      </c>
      <c r="J759" s="6">
        <v>122</v>
      </c>
      <c r="K759" s="7">
        <f t="shared" si="82"/>
        <v>40.666666666666664</v>
      </c>
      <c r="L759" s="7">
        <f t="shared" si="83"/>
        <v>20.333333333333332</v>
      </c>
      <c r="M759" s="6"/>
      <c r="N759" s="7">
        <f t="shared" si="84"/>
        <v>20.333333333333332</v>
      </c>
      <c r="O759" s="6">
        <v>24</v>
      </c>
    </row>
    <row r="760" spans="1:15" ht="12.75">
      <c r="A760" s="6" t="s">
        <v>2246</v>
      </c>
      <c r="B760" s="6" t="s">
        <v>2247</v>
      </c>
      <c r="C760" s="6" t="s">
        <v>2248</v>
      </c>
      <c r="D760" s="6" t="s">
        <v>2236</v>
      </c>
      <c r="E760" s="6" t="s">
        <v>2238</v>
      </c>
      <c r="F760" s="6" t="s">
        <v>2239</v>
      </c>
      <c r="G760" s="6">
        <v>3</v>
      </c>
      <c r="H760" s="5" t="s">
        <v>2317</v>
      </c>
      <c r="I760" s="5" t="s">
        <v>2317</v>
      </c>
      <c r="J760" s="6">
        <v>0</v>
      </c>
      <c r="K760" s="7">
        <f t="shared" si="82"/>
        <v>0</v>
      </c>
      <c r="L760" s="7">
        <f t="shared" si="83"/>
        <v>0</v>
      </c>
      <c r="M760" s="6"/>
      <c r="N760" s="7">
        <f t="shared" si="84"/>
        <v>0</v>
      </c>
      <c r="O760" s="6">
        <v>25</v>
      </c>
    </row>
  </sheetData>
  <sheetProtection/>
  <printOptions/>
  <pageMargins left="0" right="0" top="0.02" bottom="0.2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5"/>
  <sheetViews>
    <sheetView tabSelected="1" zoomScaleSheetLayoutView="100" workbookViewId="0" topLeftCell="A1">
      <selection activeCell="O52" sqref="O52"/>
    </sheetView>
  </sheetViews>
  <sheetFormatPr defaultColWidth="9.140625" defaultRowHeight="12.75"/>
  <cols>
    <col min="1" max="1" width="23.28125" style="0" customWidth="1"/>
    <col min="2" max="2" width="6.8515625" style="1" customWidth="1"/>
    <col min="3" max="3" width="14.140625" style="1" customWidth="1"/>
    <col min="4" max="4" width="19.28125" style="1" customWidth="1"/>
    <col min="5" max="5" width="15.421875" style="1" customWidth="1"/>
    <col min="6" max="6" width="18.421875" style="1" customWidth="1"/>
    <col min="7" max="7" width="3.57421875" style="1" customWidth="1"/>
    <col min="8" max="9" width="6.8515625" style="1" customWidth="1"/>
    <col min="10" max="10" width="6.140625" style="1" customWidth="1"/>
    <col min="11" max="11" width="8.140625" style="1" customWidth="1"/>
    <col min="12" max="12" width="4.8515625" style="1" customWidth="1"/>
    <col min="13" max="13" width="7.57421875" style="1" customWidth="1"/>
    <col min="14" max="14" width="4.140625" style="1" customWidth="1"/>
    <col min="15" max="254" width="9.140625" style="1" customWidth="1"/>
  </cols>
  <sheetData>
    <row r="1" spans="1:14" ht="39" customHeight="1">
      <c r="A1" s="2" t="s">
        <v>2318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66.75" customHeight="1">
      <c r="A2" s="4" t="s">
        <v>10</v>
      </c>
      <c r="B2" s="4" t="s">
        <v>1</v>
      </c>
      <c r="C2" s="4" t="s">
        <v>2</v>
      </c>
      <c r="D2" s="4" t="s">
        <v>3</v>
      </c>
      <c r="E2" s="4" t="s">
        <v>7</v>
      </c>
      <c r="F2" s="4" t="s">
        <v>9</v>
      </c>
      <c r="G2" s="4" t="s">
        <v>2311</v>
      </c>
      <c r="H2" s="4" t="s">
        <v>4</v>
      </c>
      <c r="I2" s="4" t="s">
        <v>5</v>
      </c>
      <c r="J2" s="4" t="s">
        <v>6</v>
      </c>
      <c r="K2" s="4" t="s">
        <v>2319</v>
      </c>
      <c r="L2" s="4" t="s">
        <v>2314</v>
      </c>
      <c r="M2" s="4" t="s">
        <v>2315</v>
      </c>
      <c r="N2" s="4" t="s">
        <v>2316</v>
      </c>
    </row>
    <row r="3" spans="1:14" s="1" customFormat="1" ht="15" customHeight="1">
      <c r="A3" s="5" t="s">
        <v>2320</v>
      </c>
      <c r="B3" s="6" t="s">
        <v>26</v>
      </c>
      <c r="C3" s="6" t="s">
        <v>27</v>
      </c>
      <c r="D3" s="6" t="s">
        <v>28</v>
      </c>
      <c r="E3" s="6" t="s">
        <v>19</v>
      </c>
      <c r="F3" s="6" t="s">
        <v>21</v>
      </c>
      <c r="G3" s="6">
        <v>2</v>
      </c>
      <c r="H3" s="6">
        <v>81</v>
      </c>
      <c r="I3" s="6">
        <v>109</v>
      </c>
      <c r="J3" s="6">
        <v>190</v>
      </c>
      <c r="K3" s="7">
        <f aca="true" t="shared" si="0" ref="K3:K8">J3/3</f>
        <v>63.333333333333336</v>
      </c>
      <c r="L3" s="6"/>
      <c r="M3" s="7">
        <f aca="true" t="shared" si="1" ref="M3:M8">K3+L3</f>
        <v>63.333333333333336</v>
      </c>
      <c r="N3" s="6">
        <v>1</v>
      </c>
    </row>
    <row r="4" spans="1:14" s="1" customFormat="1" ht="15" customHeight="1">
      <c r="A4" s="5" t="s">
        <v>2320</v>
      </c>
      <c r="B4" s="6" t="s">
        <v>38</v>
      </c>
      <c r="C4" s="6" t="s">
        <v>39</v>
      </c>
      <c r="D4" s="6" t="s">
        <v>40</v>
      </c>
      <c r="E4" s="6" t="s">
        <v>19</v>
      </c>
      <c r="F4" s="6" t="s">
        <v>21</v>
      </c>
      <c r="G4" s="6">
        <v>2</v>
      </c>
      <c r="H4" s="6">
        <v>84.5</v>
      </c>
      <c r="I4" s="6">
        <v>102</v>
      </c>
      <c r="J4" s="6">
        <v>186.5</v>
      </c>
      <c r="K4" s="7">
        <f t="shared" si="0"/>
        <v>62.166666666666664</v>
      </c>
      <c r="L4" s="6"/>
      <c r="M4" s="7">
        <f t="shared" si="1"/>
        <v>62.166666666666664</v>
      </c>
      <c r="N4" s="6">
        <v>2</v>
      </c>
    </row>
    <row r="5" spans="1:14" s="1" customFormat="1" ht="15" customHeight="1">
      <c r="A5" s="5" t="s">
        <v>2320</v>
      </c>
      <c r="B5" s="6" t="s">
        <v>47</v>
      </c>
      <c r="C5" s="6" t="s">
        <v>48</v>
      </c>
      <c r="D5" s="6" t="s">
        <v>49</v>
      </c>
      <c r="E5" s="6" t="s">
        <v>19</v>
      </c>
      <c r="F5" s="6" t="s">
        <v>21</v>
      </c>
      <c r="G5" s="6">
        <v>2</v>
      </c>
      <c r="H5" s="6">
        <v>73</v>
      </c>
      <c r="I5" s="6">
        <v>84</v>
      </c>
      <c r="J5" s="6">
        <v>157</v>
      </c>
      <c r="K5" s="7">
        <f t="shared" si="0"/>
        <v>52.333333333333336</v>
      </c>
      <c r="L5" s="6"/>
      <c r="M5" s="7">
        <f t="shared" si="1"/>
        <v>52.333333333333336</v>
      </c>
      <c r="N5" s="6">
        <v>3</v>
      </c>
    </row>
    <row r="6" spans="1:14" s="1" customFormat="1" ht="15" customHeight="1">
      <c r="A6" s="5" t="s">
        <v>2320</v>
      </c>
      <c r="B6" s="6" t="s">
        <v>44</v>
      </c>
      <c r="C6" s="6" t="s">
        <v>45</v>
      </c>
      <c r="D6" s="6" t="s">
        <v>46</v>
      </c>
      <c r="E6" s="6" t="s">
        <v>19</v>
      </c>
      <c r="F6" s="6" t="s">
        <v>21</v>
      </c>
      <c r="G6" s="6">
        <v>2</v>
      </c>
      <c r="H6" s="6">
        <v>82.5</v>
      </c>
      <c r="I6" s="6">
        <v>74</v>
      </c>
      <c r="J6" s="6">
        <v>156.5</v>
      </c>
      <c r="K6" s="7">
        <f t="shared" si="0"/>
        <v>52.166666666666664</v>
      </c>
      <c r="L6" s="7"/>
      <c r="M6" s="7">
        <f t="shared" si="1"/>
        <v>52.166666666666664</v>
      </c>
      <c r="N6" s="6">
        <v>4</v>
      </c>
    </row>
    <row r="7" spans="1:14" s="1" customFormat="1" ht="15" customHeight="1">
      <c r="A7" s="5" t="s">
        <v>2320</v>
      </c>
      <c r="B7" s="6" t="s">
        <v>35</v>
      </c>
      <c r="C7" s="6" t="s">
        <v>36</v>
      </c>
      <c r="D7" s="6" t="s">
        <v>37</v>
      </c>
      <c r="E7" s="6" t="s">
        <v>19</v>
      </c>
      <c r="F7" s="6" t="s">
        <v>21</v>
      </c>
      <c r="G7" s="6">
        <v>2</v>
      </c>
      <c r="H7" s="6">
        <v>74</v>
      </c>
      <c r="I7" s="6">
        <v>76.5</v>
      </c>
      <c r="J7" s="6">
        <v>150.5</v>
      </c>
      <c r="K7" s="7">
        <f t="shared" si="0"/>
        <v>50.166666666666664</v>
      </c>
      <c r="L7" s="7"/>
      <c r="M7" s="7">
        <f t="shared" si="1"/>
        <v>50.166666666666664</v>
      </c>
      <c r="N7" s="6">
        <v>5</v>
      </c>
    </row>
    <row r="8" spans="1:14" s="1" customFormat="1" ht="15" customHeight="1">
      <c r="A8" s="5" t="s">
        <v>2320</v>
      </c>
      <c r="B8" s="6" t="s">
        <v>29</v>
      </c>
      <c r="C8" s="6" t="s">
        <v>30</v>
      </c>
      <c r="D8" s="6" t="s">
        <v>31</v>
      </c>
      <c r="E8" s="6" t="s">
        <v>19</v>
      </c>
      <c r="F8" s="6" t="s">
        <v>21</v>
      </c>
      <c r="G8" s="6">
        <v>2</v>
      </c>
      <c r="H8" s="6">
        <v>75.5</v>
      </c>
      <c r="I8" s="6">
        <v>70.5</v>
      </c>
      <c r="J8" s="6">
        <v>146</v>
      </c>
      <c r="K8" s="7">
        <f t="shared" si="0"/>
        <v>48.666666666666664</v>
      </c>
      <c r="L8" s="7"/>
      <c r="M8" s="7">
        <f t="shared" si="1"/>
        <v>48.666666666666664</v>
      </c>
      <c r="N8" s="6">
        <v>6</v>
      </c>
    </row>
    <row r="9" spans="1:14" s="1" customFormat="1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6"/>
      <c r="M9" s="7"/>
      <c r="N9" s="6"/>
    </row>
    <row r="10" spans="1:14" s="1" customFormat="1" ht="15" customHeight="1">
      <c r="A10" s="5" t="s">
        <v>2321</v>
      </c>
      <c r="B10" s="6" t="s">
        <v>74</v>
      </c>
      <c r="C10" s="6" t="s">
        <v>75</v>
      </c>
      <c r="D10" s="6" t="s">
        <v>76</v>
      </c>
      <c r="E10" s="6" t="s">
        <v>53</v>
      </c>
      <c r="F10" s="6" t="s">
        <v>55</v>
      </c>
      <c r="G10" s="6">
        <v>2</v>
      </c>
      <c r="H10" s="6">
        <v>83</v>
      </c>
      <c r="I10" s="6">
        <v>94.5</v>
      </c>
      <c r="J10" s="6">
        <v>177.5</v>
      </c>
      <c r="K10" s="7">
        <f aca="true" t="shared" si="2" ref="K10:K16">J10/3</f>
        <v>59.166666666666664</v>
      </c>
      <c r="L10" s="6"/>
      <c r="M10" s="7">
        <f aca="true" t="shared" si="3" ref="M10:M15">K10+L10</f>
        <v>59.166666666666664</v>
      </c>
      <c r="N10" s="6">
        <v>1</v>
      </c>
    </row>
    <row r="11" spans="1:14" s="1" customFormat="1" ht="15" customHeight="1">
      <c r="A11" s="5" t="s">
        <v>2321</v>
      </c>
      <c r="B11" s="6" t="s">
        <v>58</v>
      </c>
      <c r="C11" s="6" t="s">
        <v>59</v>
      </c>
      <c r="D11" s="6" t="s">
        <v>60</v>
      </c>
      <c r="E11" s="6" t="s">
        <v>53</v>
      </c>
      <c r="F11" s="6" t="s">
        <v>55</v>
      </c>
      <c r="G11" s="6">
        <v>2</v>
      </c>
      <c r="H11" s="6">
        <v>80.8</v>
      </c>
      <c r="I11" s="6">
        <v>85</v>
      </c>
      <c r="J11" s="6">
        <v>165.8</v>
      </c>
      <c r="K11" s="7">
        <f t="shared" si="2"/>
        <v>55.26666666666667</v>
      </c>
      <c r="L11" s="6"/>
      <c r="M11" s="7">
        <f t="shared" si="3"/>
        <v>55.26666666666667</v>
      </c>
      <c r="N11" s="6">
        <v>2</v>
      </c>
    </row>
    <row r="12" spans="1:14" s="1" customFormat="1" ht="15" customHeight="1">
      <c r="A12" s="5" t="s">
        <v>2321</v>
      </c>
      <c r="B12" s="6" t="s">
        <v>61</v>
      </c>
      <c r="C12" s="6" t="s">
        <v>62</v>
      </c>
      <c r="D12" s="6" t="s">
        <v>63</v>
      </c>
      <c r="E12" s="6" t="s">
        <v>53</v>
      </c>
      <c r="F12" s="6" t="s">
        <v>55</v>
      </c>
      <c r="G12" s="6">
        <v>2</v>
      </c>
      <c r="H12" s="6">
        <v>81</v>
      </c>
      <c r="I12" s="6">
        <v>78</v>
      </c>
      <c r="J12" s="6">
        <v>159</v>
      </c>
      <c r="K12" s="7">
        <f t="shared" si="2"/>
        <v>53</v>
      </c>
      <c r="L12" s="6"/>
      <c r="M12" s="7">
        <f t="shared" si="3"/>
        <v>53</v>
      </c>
      <c r="N12" s="6">
        <v>3</v>
      </c>
    </row>
    <row r="13" spans="1:14" s="1" customFormat="1" ht="15" customHeight="1">
      <c r="A13" s="5" t="s">
        <v>2321</v>
      </c>
      <c r="B13" s="6" t="s">
        <v>50</v>
      </c>
      <c r="C13" s="6" t="s">
        <v>51</v>
      </c>
      <c r="D13" s="6" t="s">
        <v>52</v>
      </c>
      <c r="E13" s="6" t="s">
        <v>53</v>
      </c>
      <c r="F13" s="6" t="s">
        <v>55</v>
      </c>
      <c r="G13" s="6">
        <v>2</v>
      </c>
      <c r="H13" s="6">
        <v>79.5</v>
      </c>
      <c r="I13" s="6">
        <v>70</v>
      </c>
      <c r="J13" s="6">
        <v>149.5</v>
      </c>
      <c r="K13" s="7">
        <f t="shared" si="2"/>
        <v>49.833333333333336</v>
      </c>
      <c r="L13" s="6"/>
      <c r="M13" s="7">
        <f t="shared" si="3"/>
        <v>49.833333333333336</v>
      </c>
      <c r="N13" s="6">
        <v>4</v>
      </c>
    </row>
    <row r="14" spans="1:14" s="1" customFormat="1" ht="15" customHeight="1">
      <c r="A14" s="5" t="s">
        <v>2321</v>
      </c>
      <c r="B14" s="6" t="s">
        <v>77</v>
      </c>
      <c r="C14" s="6" t="s">
        <v>78</v>
      </c>
      <c r="D14" s="6" t="s">
        <v>79</v>
      </c>
      <c r="E14" s="6" t="s">
        <v>53</v>
      </c>
      <c r="F14" s="6" t="s">
        <v>55</v>
      </c>
      <c r="G14" s="6">
        <v>2</v>
      </c>
      <c r="H14" s="6">
        <v>71.4</v>
      </c>
      <c r="I14" s="6">
        <v>75.5</v>
      </c>
      <c r="J14" s="6">
        <v>146.9</v>
      </c>
      <c r="K14" s="7">
        <f t="shared" si="2"/>
        <v>48.96666666666667</v>
      </c>
      <c r="L14" s="6"/>
      <c r="M14" s="7">
        <f t="shared" si="3"/>
        <v>48.96666666666667</v>
      </c>
      <c r="N14" s="6">
        <v>5</v>
      </c>
    </row>
    <row r="15" spans="1:14" s="1" customFormat="1" ht="15" customHeight="1">
      <c r="A15" s="5" t="s">
        <v>2321</v>
      </c>
      <c r="B15" s="6" t="s">
        <v>68</v>
      </c>
      <c r="C15" s="6" t="s">
        <v>69</v>
      </c>
      <c r="D15" s="6" t="s">
        <v>70</v>
      </c>
      <c r="E15" s="6" t="s">
        <v>53</v>
      </c>
      <c r="F15" s="6" t="s">
        <v>55</v>
      </c>
      <c r="G15" s="6">
        <v>2</v>
      </c>
      <c r="H15" s="6">
        <v>75.2</v>
      </c>
      <c r="I15" s="6">
        <v>70</v>
      </c>
      <c r="J15" s="6">
        <v>145.2</v>
      </c>
      <c r="K15" s="7">
        <f t="shared" si="2"/>
        <v>48.4</v>
      </c>
      <c r="L15" s="6"/>
      <c r="M15" s="7">
        <f t="shared" si="3"/>
        <v>48.4</v>
      </c>
      <c r="N15" s="6">
        <v>6</v>
      </c>
    </row>
    <row r="16" spans="1:14" s="1" customFormat="1" ht="1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7"/>
      <c r="L16" s="6"/>
      <c r="M16" s="7"/>
      <c r="N16" s="6"/>
    </row>
    <row r="17" spans="1:14" s="1" customFormat="1" ht="15" customHeight="1">
      <c r="A17" s="5" t="s">
        <v>2322</v>
      </c>
      <c r="B17" s="6" t="s">
        <v>80</v>
      </c>
      <c r="C17" s="6" t="s">
        <v>81</v>
      </c>
      <c r="D17" s="6" t="s">
        <v>82</v>
      </c>
      <c r="E17" s="6" t="s">
        <v>83</v>
      </c>
      <c r="F17" s="6" t="s">
        <v>85</v>
      </c>
      <c r="G17" s="6">
        <v>1</v>
      </c>
      <c r="H17" s="6">
        <v>105.5</v>
      </c>
      <c r="I17" s="6">
        <v>104.5</v>
      </c>
      <c r="J17" s="6">
        <v>210</v>
      </c>
      <c r="K17" s="7">
        <f>J17/3</f>
        <v>70</v>
      </c>
      <c r="L17" s="6"/>
      <c r="M17" s="7">
        <f>K17+L17</f>
        <v>70</v>
      </c>
      <c r="N17" s="6">
        <v>1</v>
      </c>
    </row>
    <row r="18" spans="1:14" s="1" customFormat="1" ht="15" customHeight="1">
      <c r="A18" s="5" t="s">
        <v>2322</v>
      </c>
      <c r="B18" s="6" t="s">
        <v>87</v>
      </c>
      <c r="C18" s="6" t="s">
        <v>88</v>
      </c>
      <c r="D18" s="6" t="s">
        <v>89</v>
      </c>
      <c r="E18" s="6" t="s">
        <v>83</v>
      </c>
      <c r="F18" s="6" t="s">
        <v>85</v>
      </c>
      <c r="G18" s="6">
        <v>1</v>
      </c>
      <c r="H18" s="6">
        <v>81.5</v>
      </c>
      <c r="I18" s="6">
        <v>94.5</v>
      </c>
      <c r="J18" s="6">
        <v>176</v>
      </c>
      <c r="K18" s="7">
        <f>J18/3</f>
        <v>58.666666666666664</v>
      </c>
      <c r="L18" s="6"/>
      <c r="M18" s="7">
        <f>K18+L18</f>
        <v>58.666666666666664</v>
      </c>
      <c r="N18" s="6">
        <v>2</v>
      </c>
    </row>
    <row r="19" spans="1:14" s="1" customFormat="1" ht="15" customHeight="1">
      <c r="A19" s="5" t="s">
        <v>2322</v>
      </c>
      <c r="B19" s="6" t="s">
        <v>102</v>
      </c>
      <c r="C19" s="6" t="s">
        <v>103</v>
      </c>
      <c r="D19" s="6" t="s">
        <v>104</v>
      </c>
      <c r="E19" s="6" t="s">
        <v>83</v>
      </c>
      <c r="F19" s="6" t="s">
        <v>85</v>
      </c>
      <c r="G19" s="6">
        <v>1</v>
      </c>
      <c r="H19" s="6">
        <v>83.5</v>
      </c>
      <c r="I19" s="6">
        <v>83</v>
      </c>
      <c r="J19" s="6">
        <v>166.5</v>
      </c>
      <c r="K19" s="7">
        <f>J19/3</f>
        <v>55.5</v>
      </c>
      <c r="L19" s="6"/>
      <c r="M19" s="7">
        <f>K19+L19</f>
        <v>55.5</v>
      </c>
      <c r="N19" s="6">
        <v>3</v>
      </c>
    </row>
    <row r="20" spans="1:14" s="1" customFormat="1" ht="1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7"/>
      <c r="L20" s="6"/>
      <c r="M20" s="7"/>
      <c r="N20" s="6"/>
    </row>
    <row r="21" spans="1:14" s="1" customFormat="1" ht="15" customHeight="1">
      <c r="A21" s="5" t="s">
        <v>2323</v>
      </c>
      <c r="B21" s="6" t="s">
        <v>118</v>
      </c>
      <c r="C21" s="6" t="s">
        <v>119</v>
      </c>
      <c r="D21" s="6" t="s">
        <v>120</v>
      </c>
      <c r="E21" s="6" t="s">
        <v>108</v>
      </c>
      <c r="F21" s="6" t="s">
        <v>110</v>
      </c>
      <c r="G21" s="6">
        <v>1</v>
      </c>
      <c r="H21" s="6">
        <v>93.5</v>
      </c>
      <c r="I21" s="6">
        <v>89</v>
      </c>
      <c r="J21" s="6">
        <v>182.5</v>
      </c>
      <c r="K21" s="7">
        <f>J21/3</f>
        <v>60.833333333333336</v>
      </c>
      <c r="L21" s="6"/>
      <c r="M21" s="7">
        <f>K21+L21</f>
        <v>60.833333333333336</v>
      </c>
      <c r="N21" s="6">
        <v>1</v>
      </c>
    </row>
    <row r="22" spans="1:14" s="1" customFormat="1" ht="15" customHeight="1">
      <c r="A22" s="5" t="s">
        <v>2323</v>
      </c>
      <c r="B22" s="6" t="s">
        <v>133</v>
      </c>
      <c r="C22" s="6" t="s">
        <v>134</v>
      </c>
      <c r="D22" s="6" t="s">
        <v>135</v>
      </c>
      <c r="E22" s="6" t="s">
        <v>108</v>
      </c>
      <c r="F22" s="6" t="s">
        <v>110</v>
      </c>
      <c r="G22" s="6">
        <v>1</v>
      </c>
      <c r="H22" s="6">
        <v>79.5</v>
      </c>
      <c r="I22" s="6">
        <v>83</v>
      </c>
      <c r="J22" s="6">
        <v>162.5</v>
      </c>
      <c r="K22" s="7">
        <f>J22/3</f>
        <v>54.166666666666664</v>
      </c>
      <c r="L22" s="6"/>
      <c r="M22" s="7">
        <f>K22+L22</f>
        <v>54.166666666666664</v>
      </c>
      <c r="N22" s="6">
        <v>2</v>
      </c>
    </row>
    <row r="23" spans="1:14" s="1" customFormat="1" ht="15" customHeight="1">
      <c r="A23" s="5" t="s">
        <v>2323</v>
      </c>
      <c r="B23" s="6" t="s">
        <v>136</v>
      </c>
      <c r="C23" s="6" t="s">
        <v>137</v>
      </c>
      <c r="D23" s="6" t="s">
        <v>138</v>
      </c>
      <c r="E23" s="6" t="s">
        <v>108</v>
      </c>
      <c r="F23" s="6" t="s">
        <v>110</v>
      </c>
      <c r="G23" s="6">
        <v>1</v>
      </c>
      <c r="H23" s="6">
        <v>75</v>
      </c>
      <c r="I23" s="6">
        <v>76</v>
      </c>
      <c r="J23" s="6">
        <v>151</v>
      </c>
      <c r="K23" s="7">
        <f>J23/3</f>
        <v>50.333333333333336</v>
      </c>
      <c r="L23" s="6"/>
      <c r="M23" s="7">
        <f>K23+L23</f>
        <v>50.333333333333336</v>
      </c>
      <c r="N23" s="6">
        <v>3</v>
      </c>
    </row>
    <row r="24" spans="1:14" s="1" customFormat="1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7"/>
      <c r="L24" s="6"/>
      <c r="M24" s="7"/>
      <c r="N24" s="6"/>
    </row>
    <row r="25" spans="1:14" s="1" customFormat="1" ht="15" customHeight="1">
      <c r="A25" s="5" t="s">
        <v>2324</v>
      </c>
      <c r="B25" s="6" t="s">
        <v>157</v>
      </c>
      <c r="C25" s="6" t="s">
        <v>158</v>
      </c>
      <c r="D25" s="6" t="s">
        <v>159</v>
      </c>
      <c r="E25" s="6" t="s">
        <v>142</v>
      </c>
      <c r="F25" s="6" t="s">
        <v>85</v>
      </c>
      <c r="G25" s="6">
        <v>1</v>
      </c>
      <c r="H25" s="6">
        <v>98</v>
      </c>
      <c r="I25" s="6">
        <v>86</v>
      </c>
      <c r="J25" s="6">
        <v>184</v>
      </c>
      <c r="K25" s="7">
        <f>J25/3</f>
        <v>61.333333333333336</v>
      </c>
      <c r="L25" s="6"/>
      <c r="M25" s="7">
        <f>K25+L25</f>
        <v>61.333333333333336</v>
      </c>
      <c r="N25" s="6">
        <v>1</v>
      </c>
    </row>
    <row r="26" spans="1:14" s="1" customFormat="1" ht="15" customHeight="1">
      <c r="A26" s="5" t="s">
        <v>2324</v>
      </c>
      <c r="B26" s="6" t="s">
        <v>148</v>
      </c>
      <c r="C26" s="6" t="s">
        <v>149</v>
      </c>
      <c r="D26" s="6" t="s">
        <v>150</v>
      </c>
      <c r="E26" s="6" t="s">
        <v>142</v>
      </c>
      <c r="F26" s="6" t="s">
        <v>85</v>
      </c>
      <c r="G26" s="6">
        <v>1</v>
      </c>
      <c r="H26" s="6">
        <v>92</v>
      </c>
      <c r="I26" s="6">
        <v>81.5</v>
      </c>
      <c r="J26" s="6">
        <v>173.5</v>
      </c>
      <c r="K26" s="7">
        <f>J26/3</f>
        <v>57.833333333333336</v>
      </c>
      <c r="L26" s="6"/>
      <c r="M26" s="7">
        <f>K26+L26</f>
        <v>57.833333333333336</v>
      </c>
      <c r="N26" s="6">
        <v>2</v>
      </c>
    </row>
    <row r="27" spans="1:14" s="1" customFormat="1" ht="15" customHeight="1">
      <c r="A27" s="5" t="s">
        <v>2324</v>
      </c>
      <c r="B27" s="6" t="s">
        <v>151</v>
      </c>
      <c r="C27" s="6" t="s">
        <v>152</v>
      </c>
      <c r="D27" s="6" t="s">
        <v>153</v>
      </c>
      <c r="E27" s="6" t="s">
        <v>142</v>
      </c>
      <c r="F27" s="6" t="s">
        <v>85</v>
      </c>
      <c r="G27" s="6">
        <v>1</v>
      </c>
      <c r="H27" s="6">
        <v>79.5</v>
      </c>
      <c r="I27" s="6">
        <v>85</v>
      </c>
      <c r="J27" s="6">
        <v>164.5</v>
      </c>
      <c r="K27" s="7">
        <f>J27/3</f>
        <v>54.833333333333336</v>
      </c>
      <c r="L27" s="6"/>
      <c r="M27" s="7">
        <f>K27+L27</f>
        <v>54.833333333333336</v>
      </c>
      <c r="N27" s="6">
        <v>3</v>
      </c>
    </row>
    <row r="28" spans="1:14" s="1" customFormat="1" ht="15" customHeight="1">
      <c r="A28" s="5" t="s">
        <v>2324</v>
      </c>
      <c r="B28" s="6" t="s">
        <v>160</v>
      </c>
      <c r="C28" s="6" t="s">
        <v>161</v>
      </c>
      <c r="D28" s="6" t="s">
        <v>162</v>
      </c>
      <c r="E28" s="6" t="s">
        <v>142</v>
      </c>
      <c r="F28" s="6" t="s">
        <v>85</v>
      </c>
      <c r="G28" s="6">
        <v>1</v>
      </c>
      <c r="H28" s="6">
        <v>77.5</v>
      </c>
      <c r="I28" s="6">
        <v>87</v>
      </c>
      <c r="J28" s="6">
        <v>164.5</v>
      </c>
      <c r="K28" s="7">
        <f>J28/3</f>
        <v>54.833333333333336</v>
      </c>
      <c r="L28" s="6"/>
      <c r="M28" s="7">
        <f>K28+L28</f>
        <v>54.833333333333336</v>
      </c>
      <c r="N28" s="6">
        <v>3</v>
      </c>
    </row>
    <row r="29" spans="1:14" s="1" customFormat="1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7"/>
      <c r="L29" s="6"/>
      <c r="M29" s="7"/>
      <c r="N29" s="6"/>
    </row>
    <row r="30" spans="1:14" s="1" customFormat="1" ht="15" customHeight="1">
      <c r="A30" s="5" t="s">
        <v>2325</v>
      </c>
      <c r="B30" s="6" t="s">
        <v>185</v>
      </c>
      <c r="C30" s="6" t="s">
        <v>186</v>
      </c>
      <c r="D30" s="6" t="s">
        <v>187</v>
      </c>
      <c r="E30" s="6" t="s">
        <v>175</v>
      </c>
      <c r="F30" s="6" t="s">
        <v>177</v>
      </c>
      <c r="G30" s="6">
        <v>1</v>
      </c>
      <c r="H30" s="6">
        <v>71.4</v>
      </c>
      <c r="I30" s="6">
        <v>82.5</v>
      </c>
      <c r="J30" s="6">
        <v>153.9</v>
      </c>
      <c r="K30" s="7">
        <f aca="true" t="shared" si="4" ref="K30:K36">J30/3</f>
        <v>51.300000000000004</v>
      </c>
      <c r="L30" s="6"/>
      <c r="M30" s="7">
        <f aca="true" t="shared" si="5" ref="M30:M36">K30+L30</f>
        <v>51.300000000000004</v>
      </c>
      <c r="N30" s="6">
        <v>1</v>
      </c>
    </row>
    <row r="31" spans="1:14" s="1" customFormat="1" ht="15" customHeight="1">
      <c r="A31" s="5" t="s">
        <v>2325</v>
      </c>
      <c r="B31" s="6" t="s">
        <v>182</v>
      </c>
      <c r="C31" s="6" t="s">
        <v>183</v>
      </c>
      <c r="D31" s="6" t="s">
        <v>184</v>
      </c>
      <c r="E31" s="6" t="s">
        <v>175</v>
      </c>
      <c r="F31" s="6" t="s">
        <v>177</v>
      </c>
      <c r="G31" s="6">
        <v>1</v>
      </c>
      <c r="H31" s="6">
        <v>48.6</v>
      </c>
      <c r="I31" s="6">
        <v>85</v>
      </c>
      <c r="J31" s="6">
        <v>133.6</v>
      </c>
      <c r="K31" s="7">
        <f t="shared" si="4"/>
        <v>44.53333333333333</v>
      </c>
      <c r="L31" s="6"/>
      <c r="M31" s="7">
        <f t="shared" si="5"/>
        <v>44.53333333333333</v>
      </c>
      <c r="N31" s="6">
        <v>2</v>
      </c>
    </row>
    <row r="32" spans="1:14" s="1" customFormat="1" ht="15" customHeight="1">
      <c r="A32" s="5" t="s">
        <v>2325</v>
      </c>
      <c r="B32" s="6" t="s">
        <v>179</v>
      </c>
      <c r="C32" s="6" t="s">
        <v>180</v>
      </c>
      <c r="D32" s="6" t="s">
        <v>181</v>
      </c>
      <c r="E32" s="6" t="s">
        <v>175</v>
      </c>
      <c r="F32" s="6" t="s">
        <v>177</v>
      </c>
      <c r="G32" s="6">
        <v>1</v>
      </c>
      <c r="H32" s="6">
        <v>54.8</v>
      </c>
      <c r="I32" s="6">
        <v>62.5</v>
      </c>
      <c r="J32" s="6">
        <v>117.3</v>
      </c>
      <c r="K32" s="7">
        <f t="shared" si="4"/>
        <v>39.1</v>
      </c>
      <c r="L32" s="6"/>
      <c r="M32" s="7">
        <f t="shared" si="5"/>
        <v>39.1</v>
      </c>
      <c r="N32" s="6">
        <v>3</v>
      </c>
    </row>
    <row r="33" spans="1:14" s="1" customFormat="1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7"/>
      <c r="L33" s="6"/>
      <c r="M33" s="7"/>
      <c r="N33" s="6"/>
    </row>
    <row r="34" spans="1:14" s="1" customFormat="1" ht="15" customHeight="1">
      <c r="A34" s="5" t="s">
        <v>2326</v>
      </c>
      <c r="B34" s="6" t="s">
        <v>218</v>
      </c>
      <c r="C34" s="6" t="s">
        <v>219</v>
      </c>
      <c r="D34" s="6" t="s">
        <v>220</v>
      </c>
      <c r="E34" s="6" t="s">
        <v>191</v>
      </c>
      <c r="F34" s="6" t="s">
        <v>110</v>
      </c>
      <c r="G34" s="6">
        <v>1</v>
      </c>
      <c r="H34" s="6">
        <v>106</v>
      </c>
      <c r="I34" s="6">
        <v>112</v>
      </c>
      <c r="J34" s="6">
        <v>218</v>
      </c>
      <c r="K34" s="7">
        <f t="shared" si="4"/>
        <v>72.66666666666667</v>
      </c>
      <c r="L34" s="6"/>
      <c r="M34" s="7">
        <f t="shared" si="5"/>
        <v>72.66666666666667</v>
      </c>
      <c r="N34" s="6">
        <v>1</v>
      </c>
    </row>
    <row r="35" spans="1:14" s="1" customFormat="1" ht="15" customHeight="1">
      <c r="A35" s="5" t="s">
        <v>2326</v>
      </c>
      <c r="B35" s="6" t="s">
        <v>188</v>
      </c>
      <c r="C35" s="6" t="s">
        <v>189</v>
      </c>
      <c r="D35" s="6" t="s">
        <v>190</v>
      </c>
      <c r="E35" s="6" t="s">
        <v>191</v>
      </c>
      <c r="F35" s="6" t="s">
        <v>110</v>
      </c>
      <c r="G35" s="6">
        <v>1</v>
      </c>
      <c r="H35" s="6">
        <v>100.5</v>
      </c>
      <c r="I35" s="6">
        <v>102.5</v>
      </c>
      <c r="J35" s="6">
        <v>203</v>
      </c>
      <c r="K35" s="7">
        <f t="shared" si="4"/>
        <v>67.66666666666667</v>
      </c>
      <c r="L35" s="6"/>
      <c r="M35" s="7">
        <f t="shared" si="5"/>
        <v>67.66666666666667</v>
      </c>
      <c r="N35" s="6">
        <v>2</v>
      </c>
    </row>
    <row r="36" spans="1:14" s="1" customFormat="1" ht="15" customHeight="1">
      <c r="A36" s="5" t="s">
        <v>2326</v>
      </c>
      <c r="B36" s="6" t="s">
        <v>209</v>
      </c>
      <c r="C36" s="6" t="s">
        <v>210</v>
      </c>
      <c r="D36" s="6" t="s">
        <v>211</v>
      </c>
      <c r="E36" s="6" t="s">
        <v>191</v>
      </c>
      <c r="F36" s="6" t="s">
        <v>110</v>
      </c>
      <c r="G36" s="6">
        <v>1</v>
      </c>
      <c r="H36" s="6">
        <v>87.5</v>
      </c>
      <c r="I36" s="6">
        <v>108</v>
      </c>
      <c r="J36" s="6">
        <v>195.5</v>
      </c>
      <c r="K36" s="7">
        <f t="shared" si="4"/>
        <v>65.16666666666667</v>
      </c>
      <c r="L36" s="6"/>
      <c r="M36" s="7">
        <f t="shared" si="5"/>
        <v>65.16666666666667</v>
      </c>
      <c r="N36" s="6">
        <v>3</v>
      </c>
    </row>
    <row r="37" spans="1:14" s="1" customFormat="1" ht="1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7"/>
      <c r="L37" s="6"/>
      <c r="M37" s="7"/>
      <c r="N37" s="6"/>
    </row>
    <row r="38" spans="1:14" s="1" customFormat="1" ht="15" customHeight="1">
      <c r="A38" s="5" t="s">
        <v>2327</v>
      </c>
      <c r="B38" s="6" t="s">
        <v>258</v>
      </c>
      <c r="C38" s="6" t="s">
        <v>259</v>
      </c>
      <c r="D38" s="6" t="s">
        <v>260</v>
      </c>
      <c r="E38" s="6" t="s">
        <v>233</v>
      </c>
      <c r="F38" s="6" t="s">
        <v>235</v>
      </c>
      <c r="G38" s="6">
        <v>1</v>
      </c>
      <c r="H38" s="6">
        <v>90.5</v>
      </c>
      <c r="I38" s="6">
        <v>90</v>
      </c>
      <c r="J38" s="6">
        <v>180.5</v>
      </c>
      <c r="K38" s="7">
        <f>J38/3</f>
        <v>60.166666666666664</v>
      </c>
      <c r="L38" s="6"/>
      <c r="M38" s="7">
        <f>K38+L38</f>
        <v>60.166666666666664</v>
      </c>
      <c r="N38" s="6">
        <v>1</v>
      </c>
    </row>
    <row r="39" spans="1:14" s="1" customFormat="1" ht="15" customHeight="1">
      <c r="A39" s="5" t="s">
        <v>2327</v>
      </c>
      <c r="B39" s="6" t="s">
        <v>249</v>
      </c>
      <c r="C39" s="6" t="s">
        <v>250</v>
      </c>
      <c r="D39" s="6" t="s">
        <v>251</v>
      </c>
      <c r="E39" s="6" t="s">
        <v>233</v>
      </c>
      <c r="F39" s="6" t="s">
        <v>235</v>
      </c>
      <c r="G39" s="6">
        <v>1</v>
      </c>
      <c r="H39" s="6">
        <v>89</v>
      </c>
      <c r="I39" s="6">
        <v>88</v>
      </c>
      <c r="J39" s="6">
        <v>177</v>
      </c>
      <c r="K39" s="7">
        <f>J39/3</f>
        <v>59</v>
      </c>
      <c r="L39" s="6"/>
      <c r="M39" s="7">
        <f>K39+L39</f>
        <v>59</v>
      </c>
      <c r="N39" s="6">
        <v>2</v>
      </c>
    </row>
    <row r="40" spans="1:14" s="1" customFormat="1" ht="15" customHeight="1">
      <c r="A40" s="5" t="s">
        <v>2327</v>
      </c>
      <c r="B40" s="6" t="s">
        <v>270</v>
      </c>
      <c r="C40" s="6" t="s">
        <v>271</v>
      </c>
      <c r="D40" s="6" t="s">
        <v>272</v>
      </c>
      <c r="E40" s="6" t="s">
        <v>233</v>
      </c>
      <c r="F40" s="6" t="s">
        <v>235</v>
      </c>
      <c r="G40" s="6">
        <v>1</v>
      </c>
      <c r="H40" s="6">
        <v>77</v>
      </c>
      <c r="I40" s="6">
        <v>96.5</v>
      </c>
      <c r="J40" s="6">
        <v>173.5</v>
      </c>
      <c r="K40" s="7">
        <f>J40/3</f>
        <v>57.833333333333336</v>
      </c>
      <c r="L40" s="6"/>
      <c r="M40" s="7">
        <f>K40+L40</f>
        <v>57.833333333333336</v>
      </c>
      <c r="N40" s="6">
        <v>3</v>
      </c>
    </row>
    <row r="41" spans="1:14" s="1" customFormat="1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7"/>
      <c r="L41" s="6"/>
      <c r="M41" s="7"/>
      <c r="N41" s="6"/>
    </row>
    <row r="42" spans="1:14" s="1" customFormat="1" ht="15" customHeight="1">
      <c r="A42" s="5" t="s">
        <v>2328</v>
      </c>
      <c r="B42" s="6" t="s">
        <v>301</v>
      </c>
      <c r="C42" s="6" t="s">
        <v>302</v>
      </c>
      <c r="D42" s="6" t="s">
        <v>303</v>
      </c>
      <c r="E42" s="6" t="s">
        <v>279</v>
      </c>
      <c r="F42" s="6" t="s">
        <v>281</v>
      </c>
      <c r="G42" s="6">
        <v>1</v>
      </c>
      <c r="H42" s="6">
        <v>90</v>
      </c>
      <c r="I42" s="6">
        <v>100</v>
      </c>
      <c r="J42" s="6">
        <v>190</v>
      </c>
      <c r="K42" s="7">
        <f>J42/3</f>
        <v>63.333333333333336</v>
      </c>
      <c r="L42" s="6"/>
      <c r="M42" s="7">
        <f>K42+L42</f>
        <v>63.333333333333336</v>
      </c>
      <c r="N42" s="6">
        <v>1</v>
      </c>
    </row>
    <row r="43" spans="1:14" s="1" customFormat="1" ht="15" customHeight="1">
      <c r="A43" s="5" t="s">
        <v>2328</v>
      </c>
      <c r="B43" s="6" t="s">
        <v>304</v>
      </c>
      <c r="C43" s="6" t="s">
        <v>305</v>
      </c>
      <c r="D43" s="6" t="s">
        <v>306</v>
      </c>
      <c r="E43" s="6" t="s">
        <v>279</v>
      </c>
      <c r="F43" s="6" t="s">
        <v>281</v>
      </c>
      <c r="G43" s="6">
        <v>1</v>
      </c>
      <c r="H43" s="6">
        <v>83.5</v>
      </c>
      <c r="I43" s="6">
        <v>84</v>
      </c>
      <c r="J43" s="6">
        <v>167.5</v>
      </c>
      <c r="K43" s="7">
        <f>J43/3</f>
        <v>55.833333333333336</v>
      </c>
      <c r="L43" s="6"/>
      <c r="M43" s="7">
        <f>K43+L43</f>
        <v>55.833333333333336</v>
      </c>
      <c r="N43" s="6">
        <v>2</v>
      </c>
    </row>
    <row r="44" spans="1:14" s="1" customFormat="1" ht="15" customHeight="1">
      <c r="A44" s="5" t="s">
        <v>2328</v>
      </c>
      <c r="B44" s="6" t="s">
        <v>292</v>
      </c>
      <c r="C44" s="6" t="s">
        <v>293</v>
      </c>
      <c r="D44" s="6" t="s">
        <v>294</v>
      </c>
      <c r="E44" s="6" t="s">
        <v>279</v>
      </c>
      <c r="F44" s="6" t="s">
        <v>281</v>
      </c>
      <c r="G44" s="6">
        <v>1</v>
      </c>
      <c r="H44" s="6">
        <v>65</v>
      </c>
      <c r="I44" s="6">
        <v>94</v>
      </c>
      <c r="J44" s="6">
        <v>159</v>
      </c>
      <c r="K44" s="7">
        <f>J44/3</f>
        <v>53</v>
      </c>
      <c r="L44" s="6"/>
      <c r="M44" s="7">
        <f>K44+L44</f>
        <v>53</v>
      </c>
      <c r="N44" s="6">
        <v>3</v>
      </c>
    </row>
    <row r="45" spans="1:14" s="1" customFormat="1" ht="1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7"/>
      <c r="L45" s="6"/>
      <c r="M45" s="7"/>
      <c r="N45" s="6"/>
    </row>
    <row r="46" spans="1:14" s="1" customFormat="1" ht="15" customHeight="1">
      <c r="A46" s="5" t="s">
        <v>2329</v>
      </c>
      <c r="B46" s="6" t="s">
        <v>317</v>
      </c>
      <c r="C46" s="6" t="s">
        <v>318</v>
      </c>
      <c r="D46" s="6" t="s">
        <v>319</v>
      </c>
      <c r="E46" s="6" t="s">
        <v>310</v>
      </c>
      <c r="F46" s="6" t="s">
        <v>312</v>
      </c>
      <c r="G46" s="6">
        <v>1</v>
      </c>
      <c r="H46" s="6">
        <v>84.3</v>
      </c>
      <c r="I46" s="6">
        <v>99.5</v>
      </c>
      <c r="J46" s="6">
        <v>183.8</v>
      </c>
      <c r="K46" s="7">
        <f>J46/3</f>
        <v>61.26666666666667</v>
      </c>
      <c r="L46" s="6"/>
      <c r="M46" s="7">
        <f>K46+L46</f>
        <v>61.26666666666667</v>
      </c>
      <c r="N46" s="6">
        <v>1</v>
      </c>
    </row>
    <row r="47" spans="1:14" s="1" customFormat="1" ht="15" customHeight="1">
      <c r="A47" s="5" t="s">
        <v>2329</v>
      </c>
      <c r="B47" s="6" t="s">
        <v>314</v>
      </c>
      <c r="C47" s="6" t="s">
        <v>315</v>
      </c>
      <c r="D47" s="6" t="s">
        <v>316</v>
      </c>
      <c r="E47" s="6" t="s">
        <v>310</v>
      </c>
      <c r="F47" s="6" t="s">
        <v>312</v>
      </c>
      <c r="G47" s="6">
        <v>1</v>
      </c>
      <c r="H47" s="6">
        <v>62.7</v>
      </c>
      <c r="I47" s="6">
        <v>89</v>
      </c>
      <c r="J47" s="6">
        <v>151.7</v>
      </c>
      <c r="K47" s="7">
        <f>J47/3</f>
        <v>50.56666666666666</v>
      </c>
      <c r="L47" s="6"/>
      <c r="M47" s="7">
        <f>K47+L47</f>
        <v>50.56666666666666</v>
      </c>
      <c r="N47" s="6">
        <v>2</v>
      </c>
    </row>
    <row r="48" spans="1:14" s="1" customFormat="1" ht="15" customHeight="1">
      <c r="A48" s="5" t="s">
        <v>2329</v>
      </c>
      <c r="B48" s="6" t="s">
        <v>332</v>
      </c>
      <c r="C48" s="6" t="s">
        <v>333</v>
      </c>
      <c r="D48" s="6" t="s">
        <v>334</v>
      </c>
      <c r="E48" s="6" t="s">
        <v>310</v>
      </c>
      <c r="F48" s="6" t="s">
        <v>312</v>
      </c>
      <c r="G48" s="6">
        <v>1</v>
      </c>
      <c r="H48" s="6">
        <v>58.2</v>
      </c>
      <c r="I48" s="6">
        <v>89</v>
      </c>
      <c r="J48" s="6">
        <v>147.2</v>
      </c>
      <c r="K48" s="7">
        <f>J48/3</f>
        <v>49.06666666666666</v>
      </c>
      <c r="L48" s="6"/>
      <c r="M48" s="7">
        <f>K48+L48</f>
        <v>49.06666666666666</v>
      </c>
      <c r="N48" s="6">
        <v>3</v>
      </c>
    </row>
    <row r="49" spans="1:14" s="1" customFormat="1" ht="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7"/>
      <c r="L49" s="6"/>
      <c r="M49" s="7"/>
      <c r="N49" s="6"/>
    </row>
    <row r="50" spans="1:14" s="1" customFormat="1" ht="15" customHeight="1">
      <c r="A50" s="5" t="s">
        <v>2330</v>
      </c>
      <c r="B50" s="6" t="s">
        <v>496</v>
      </c>
      <c r="C50" s="6" t="s">
        <v>497</v>
      </c>
      <c r="D50" s="6" t="s">
        <v>498</v>
      </c>
      <c r="E50" s="6" t="s">
        <v>341</v>
      </c>
      <c r="F50" s="6" t="s">
        <v>343</v>
      </c>
      <c r="G50" s="6">
        <v>3</v>
      </c>
      <c r="H50" s="6">
        <v>76</v>
      </c>
      <c r="I50" s="6">
        <v>100</v>
      </c>
      <c r="J50" s="6">
        <v>176</v>
      </c>
      <c r="K50" s="7">
        <f aca="true" t="shared" si="6" ref="K49:K103">J50/3</f>
        <v>58.666666666666664</v>
      </c>
      <c r="L50" s="6"/>
      <c r="M50" s="7">
        <f aca="true" t="shared" si="7" ref="M49:M75">K50+L50</f>
        <v>58.666666666666664</v>
      </c>
      <c r="N50" s="6">
        <v>1</v>
      </c>
    </row>
    <row r="51" spans="1:14" s="1" customFormat="1" ht="15" customHeight="1">
      <c r="A51" s="5" t="s">
        <v>2330</v>
      </c>
      <c r="B51" s="6" t="s">
        <v>523</v>
      </c>
      <c r="C51" s="6" t="s">
        <v>524</v>
      </c>
      <c r="D51" s="6" t="s">
        <v>525</v>
      </c>
      <c r="E51" s="6" t="s">
        <v>341</v>
      </c>
      <c r="F51" s="6" t="s">
        <v>343</v>
      </c>
      <c r="G51" s="6">
        <v>3</v>
      </c>
      <c r="H51" s="6">
        <v>80.5</v>
      </c>
      <c r="I51" s="6">
        <v>86.5</v>
      </c>
      <c r="J51" s="6">
        <v>167</v>
      </c>
      <c r="K51" s="7">
        <f t="shared" si="6"/>
        <v>55.666666666666664</v>
      </c>
      <c r="L51" s="6"/>
      <c r="M51" s="7">
        <f t="shared" si="7"/>
        <v>55.666666666666664</v>
      </c>
      <c r="N51" s="6">
        <v>2</v>
      </c>
    </row>
    <row r="52" spans="1:14" s="1" customFormat="1" ht="15" customHeight="1">
      <c r="A52" s="5" t="s">
        <v>2330</v>
      </c>
      <c r="B52" s="6" t="s">
        <v>577</v>
      </c>
      <c r="C52" s="6" t="s">
        <v>578</v>
      </c>
      <c r="D52" s="6" t="s">
        <v>579</v>
      </c>
      <c r="E52" s="6" t="s">
        <v>341</v>
      </c>
      <c r="F52" s="6" t="s">
        <v>343</v>
      </c>
      <c r="G52" s="6">
        <v>3</v>
      </c>
      <c r="H52" s="6">
        <v>67.5</v>
      </c>
      <c r="I52" s="6">
        <v>95</v>
      </c>
      <c r="J52" s="6">
        <v>162.5</v>
      </c>
      <c r="K52" s="7">
        <f t="shared" si="6"/>
        <v>54.166666666666664</v>
      </c>
      <c r="L52" s="6"/>
      <c r="M52" s="7">
        <f t="shared" si="7"/>
        <v>54.166666666666664</v>
      </c>
      <c r="N52" s="6">
        <v>3</v>
      </c>
    </row>
    <row r="53" spans="1:14" s="1" customFormat="1" ht="15" customHeight="1">
      <c r="A53" s="5" t="s">
        <v>2330</v>
      </c>
      <c r="B53" s="6" t="s">
        <v>580</v>
      </c>
      <c r="C53" s="6" t="s">
        <v>581</v>
      </c>
      <c r="D53" s="6" t="s">
        <v>582</v>
      </c>
      <c r="E53" s="6" t="s">
        <v>341</v>
      </c>
      <c r="F53" s="6" t="s">
        <v>343</v>
      </c>
      <c r="G53" s="6">
        <v>3</v>
      </c>
      <c r="H53" s="6">
        <v>73.5</v>
      </c>
      <c r="I53" s="6">
        <v>89</v>
      </c>
      <c r="J53" s="6">
        <v>162.5</v>
      </c>
      <c r="K53" s="7">
        <f t="shared" si="6"/>
        <v>54.166666666666664</v>
      </c>
      <c r="L53" s="6"/>
      <c r="M53" s="7">
        <f t="shared" si="7"/>
        <v>54.166666666666664</v>
      </c>
      <c r="N53" s="6">
        <v>3</v>
      </c>
    </row>
    <row r="54" spans="1:14" s="1" customFormat="1" ht="15" customHeight="1">
      <c r="A54" s="5" t="s">
        <v>2330</v>
      </c>
      <c r="B54" s="6" t="s">
        <v>508</v>
      </c>
      <c r="C54" s="6" t="s">
        <v>509</v>
      </c>
      <c r="D54" s="6" t="s">
        <v>510</v>
      </c>
      <c r="E54" s="6" t="s">
        <v>341</v>
      </c>
      <c r="F54" s="6" t="s">
        <v>343</v>
      </c>
      <c r="G54" s="6">
        <v>3</v>
      </c>
      <c r="H54" s="6">
        <v>87.5</v>
      </c>
      <c r="I54" s="6">
        <v>73</v>
      </c>
      <c r="J54" s="6">
        <v>160.5</v>
      </c>
      <c r="K54" s="7">
        <f t="shared" si="6"/>
        <v>53.5</v>
      </c>
      <c r="L54" s="6"/>
      <c r="M54" s="7">
        <f t="shared" si="7"/>
        <v>53.5</v>
      </c>
      <c r="N54" s="6">
        <v>5</v>
      </c>
    </row>
    <row r="55" spans="1:14" s="1" customFormat="1" ht="15" customHeight="1">
      <c r="A55" s="5" t="s">
        <v>2330</v>
      </c>
      <c r="B55" s="6" t="s">
        <v>427</v>
      </c>
      <c r="C55" s="6" t="s">
        <v>428</v>
      </c>
      <c r="D55" s="6" t="s">
        <v>429</v>
      </c>
      <c r="E55" s="6" t="s">
        <v>341</v>
      </c>
      <c r="F55" s="6" t="s">
        <v>343</v>
      </c>
      <c r="G55" s="6">
        <v>3</v>
      </c>
      <c r="H55" s="6">
        <v>78.5</v>
      </c>
      <c r="I55" s="6">
        <v>81</v>
      </c>
      <c r="J55" s="6">
        <v>159.5</v>
      </c>
      <c r="K55" s="7">
        <f t="shared" si="6"/>
        <v>53.166666666666664</v>
      </c>
      <c r="L55" s="6"/>
      <c r="M55" s="7">
        <f t="shared" si="7"/>
        <v>53.166666666666664</v>
      </c>
      <c r="N55" s="6">
        <v>6</v>
      </c>
    </row>
    <row r="56" spans="1:14" s="1" customFormat="1" ht="15" customHeight="1">
      <c r="A56" s="5" t="s">
        <v>2330</v>
      </c>
      <c r="B56" s="6" t="s">
        <v>454</v>
      </c>
      <c r="C56" s="6" t="s">
        <v>455</v>
      </c>
      <c r="D56" s="6" t="s">
        <v>456</v>
      </c>
      <c r="E56" s="6" t="s">
        <v>341</v>
      </c>
      <c r="F56" s="6" t="s">
        <v>343</v>
      </c>
      <c r="G56" s="6">
        <v>3</v>
      </c>
      <c r="H56" s="6">
        <v>83</v>
      </c>
      <c r="I56" s="6">
        <v>75</v>
      </c>
      <c r="J56" s="6">
        <v>158</v>
      </c>
      <c r="K56" s="7">
        <f t="shared" si="6"/>
        <v>52.666666666666664</v>
      </c>
      <c r="L56" s="6"/>
      <c r="M56" s="7">
        <f t="shared" si="7"/>
        <v>52.666666666666664</v>
      </c>
      <c r="N56" s="6">
        <v>7</v>
      </c>
    </row>
    <row r="57" spans="1:14" s="1" customFormat="1" ht="15" customHeight="1">
      <c r="A57" s="5" t="s">
        <v>2330</v>
      </c>
      <c r="B57" s="6" t="s">
        <v>502</v>
      </c>
      <c r="C57" s="6" t="s">
        <v>503</v>
      </c>
      <c r="D57" s="6" t="s">
        <v>504</v>
      </c>
      <c r="E57" s="6" t="s">
        <v>341</v>
      </c>
      <c r="F57" s="6" t="s">
        <v>343</v>
      </c>
      <c r="G57" s="6">
        <v>3</v>
      </c>
      <c r="H57" s="6">
        <v>83.5</v>
      </c>
      <c r="I57" s="6">
        <v>74</v>
      </c>
      <c r="J57" s="6">
        <v>157.5</v>
      </c>
      <c r="K57" s="7">
        <f t="shared" si="6"/>
        <v>52.5</v>
      </c>
      <c r="L57" s="6"/>
      <c r="M57" s="7">
        <f t="shared" si="7"/>
        <v>52.5</v>
      </c>
      <c r="N57" s="6">
        <v>8</v>
      </c>
    </row>
    <row r="58" spans="1:14" s="1" customFormat="1" ht="15" customHeight="1">
      <c r="A58" s="5" t="s">
        <v>2330</v>
      </c>
      <c r="B58" s="6" t="s">
        <v>562</v>
      </c>
      <c r="C58" s="6" t="s">
        <v>563</v>
      </c>
      <c r="D58" s="6" t="s">
        <v>564</v>
      </c>
      <c r="E58" s="6" t="s">
        <v>341</v>
      </c>
      <c r="F58" s="6" t="s">
        <v>343</v>
      </c>
      <c r="G58" s="6">
        <v>3</v>
      </c>
      <c r="H58" s="6">
        <v>72</v>
      </c>
      <c r="I58" s="6">
        <v>82.5</v>
      </c>
      <c r="J58" s="6">
        <v>154.5</v>
      </c>
      <c r="K58" s="7">
        <f t="shared" si="6"/>
        <v>51.5</v>
      </c>
      <c r="L58" s="6"/>
      <c r="M58" s="7">
        <f t="shared" si="7"/>
        <v>51.5</v>
      </c>
      <c r="N58" s="6">
        <v>9</v>
      </c>
    </row>
    <row r="59" spans="1:14" s="1" customFormat="1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7"/>
      <c r="L59" s="6"/>
      <c r="M59" s="7"/>
      <c r="N59" s="6"/>
    </row>
    <row r="60" spans="1:14" s="1" customFormat="1" ht="15" customHeight="1">
      <c r="A60" s="5" t="s">
        <v>2331</v>
      </c>
      <c r="B60" s="6" t="s">
        <v>620</v>
      </c>
      <c r="C60" s="6" t="s">
        <v>621</v>
      </c>
      <c r="D60" s="6" t="s">
        <v>622</v>
      </c>
      <c r="E60" s="6" t="s">
        <v>601</v>
      </c>
      <c r="F60" s="6" t="s">
        <v>603</v>
      </c>
      <c r="G60" s="6">
        <v>2</v>
      </c>
      <c r="H60" s="6">
        <v>90</v>
      </c>
      <c r="I60" s="6">
        <v>97.5</v>
      </c>
      <c r="J60" s="6">
        <v>187.5</v>
      </c>
      <c r="K60" s="7">
        <f aca="true" t="shared" si="8" ref="K60:K111">J60/3</f>
        <v>62.5</v>
      </c>
      <c r="L60" s="6"/>
      <c r="M60" s="7">
        <f aca="true" t="shared" si="9" ref="M60:M65">K60+L60</f>
        <v>62.5</v>
      </c>
      <c r="N60" s="6">
        <v>1</v>
      </c>
    </row>
    <row r="61" spans="1:14" s="1" customFormat="1" ht="15" customHeight="1">
      <c r="A61" s="5" t="s">
        <v>2331</v>
      </c>
      <c r="B61" s="6" t="s">
        <v>701</v>
      </c>
      <c r="C61" s="6" t="s">
        <v>702</v>
      </c>
      <c r="D61" s="6" t="s">
        <v>703</v>
      </c>
      <c r="E61" s="6" t="s">
        <v>601</v>
      </c>
      <c r="F61" s="6" t="s">
        <v>603</v>
      </c>
      <c r="G61" s="6">
        <v>2</v>
      </c>
      <c r="H61" s="6">
        <v>84</v>
      </c>
      <c r="I61" s="6">
        <v>96</v>
      </c>
      <c r="J61" s="6">
        <v>180</v>
      </c>
      <c r="K61" s="7">
        <f t="shared" si="8"/>
        <v>60</v>
      </c>
      <c r="L61" s="6"/>
      <c r="M61" s="7">
        <f t="shared" si="9"/>
        <v>60</v>
      </c>
      <c r="N61" s="6">
        <v>2</v>
      </c>
    </row>
    <row r="62" spans="1:14" s="1" customFormat="1" ht="15" customHeight="1">
      <c r="A62" s="5" t="s">
        <v>2331</v>
      </c>
      <c r="B62" s="6" t="s">
        <v>728</v>
      </c>
      <c r="C62" s="6" t="s">
        <v>729</v>
      </c>
      <c r="D62" s="6" t="s">
        <v>730</v>
      </c>
      <c r="E62" s="6" t="s">
        <v>601</v>
      </c>
      <c r="F62" s="6" t="s">
        <v>603</v>
      </c>
      <c r="G62" s="6">
        <v>2</v>
      </c>
      <c r="H62" s="6">
        <v>91</v>
      </c>
      <c r="I62" s="6">
        <v>85.5</v>
      </c>
      <c r="J62" s="6">
        <v>176.5</v>
      </c>
      <c r="K62" s="7">
        <f t="shared" si="8"/>
        <v>58.833333333333336</v>
      </c>
      <c r="L62" s="6"/>
      <c r="M62" s="7">
        <f t="shared" si="9"/>
        <v>58.833333333333336</v>
      </c>
      <c r="N62" s="6">
        <v>3</v>
      </c>
    </row>
    <row r="63" spans="1:14" s="1" customFormat="1" ht="15" customHeight="1">
      <c r="A63" s="5" t="s">
        <v>2331</v>
      </c>
      <c r="B63" s="6" t="s">
        <v>740</v>
      </c>
      <c r="C63" s="6" t="s">
        <v>741</v>
      </c>
      <c r="D63" s="6" t="s">
        <v>742</v>
      </c>
      <c r="E63" s="6" t="s">
        <v>601</v>
      </c>
      <c r="F63" s="6" t="s">
        <v>603</v>
      </c>
      <c r="G63" s="6">
        <v>2</v>
      </c>
      <c r="H63" s="6">
        <v>83.5</v>
      </c>
      <c r="I63" s="6">
        <v>91.5</v>
      </c>
      <c r="J63" s="6">
        <v>175</v>
      </c>
      <c r="K63" s="7">
        <f t="shared" si="8"/>
        <v>58.333333333333336</v>
      </c>
      <c r="L63" s="6"/>
      <c r="M63" s="7">
        <f t="shared" si="9"/>
        <v>58.333333333333336</v>
      </c>
      <c r="N63" s="6">
        <v>4</v>
      </c>
    </row>
    <row r="64" spans="1:14" s="1" customFormat="1" ht="15" customHeight="1">
      <c r="A64" s="5" t="s">
        <v>2331</v>
      </c>
      <c r="B64" s="6" t="s">
        <v>692</v>
      </c>
      <c r="C64" s="6" t="s">
        <v>693</v>
      </c>
      <c r="D64" s="6" t="s">
        <v>694</v>
      </c>
      <c r="E64" s="6" t="s">
        <v>601</v>
      </c>
      <c r="F64" s="6" t="s">
        <v>603</v>
      </c>
      <c r="G64" s="6">
        <v>2</v>
      </c>
      <c r="H64" s="6">
        <v>86.5</v>
      </c>
      <c r="I64" s="6">
        <v>76.5</v>
      </c>
      <c r="J64" s="6">
        <v>163</v>
      </c>
      <c r="K64" s="7">
        <f t="shared" si="8"/>
        <v>54.333333333333336</v>
      </c>
      <c r="L64" s="6"/>
      <c r="M64" s="7">
        <f t="shared" si="9"/>
        <v>54.333333333333336</v>
      </c>
      <c r="N64" s="6">
        <v>4</v>
      </c>
    </row>
    <row r="65" spans="1:14" s="1" customFormat="1" ht="15" customHeight="1">
      <c r="A65" s="5" t="s">
        <v>2331</v>
      </c>
      <c r="B65" s="6" t="s">
        <v>644</v>
      </c>
      <c r="C65" s="6" t="s">
        <v>645</v>
      </c>
      <c r="D65" s="6" t="s">
        <v>646</v>
      </c>
      <c r="E65" s="6" t="s">
        <v>601</v>
      </c>
      <c r="F65" s="6" t="s">
        <v>603</v>
      </c>
      <c r="G65" s="6">
        <v>2</v>
      </c>
      <c r="H65" s="6">
        <v>83</v>
      </c>
      <c r="I65" s="6">
        <v>79.5</v>
      </c>
      <c r="J65" s="6">
        <v>162.5</v>
      </c>
      <c r="K65" s="7">
        <f t="shared" si="8"/>
        <v>54.166666666666664</v>
      </c>
      <c r="L65" s="6"/>
      <c r="M65" s="7">
        <f t="shared" si="9"/>
        <v>54.166666666666664</v>
      </c>
      <c r="N65" s="6">
        <v>6</v>
      </c>
    </row>
    <row r="66" spans="1:14" s="1" customFormat="1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7"/>
      <c r="L66" s="6"/>
      <c r="M66" s="7"/>
      <c r="N66" s="6"/>
    </row>
    <row r="67" spans="1:14" s="1" customFormat="1" ht="15" customHeight="1">
      <c r="A67" s="5" t="s">
        <v>2332</v>
      </c>
      <c r="B67" s="6" t="s">
        <v>987</v>
      </c>
      <c r="C67" s="6" t="s">
        <v>988</v>
      </c>
      <c r="D67" s="6" t="s">
        <v>989</v>
      </c>
      <c r="E67" s="6" t="s">
        <v>761</v>
      </c>
      <c r="F67" s="6" t="s">
        <v>763</v>
      </c>
      <c r="G67" s="6">
        <v>6</v>
      </c>
      <c r="H67" s="6">
        <v>108.5</v>
      </c>
      <c r="I67" s="6">
        <v>95.5</v>
      </c>
      <c r="J67" s="6">
        <v>204</v>
      </c>
      <c r="K67" s="7">
        <f aca="true" t="shared" si="10" ref="K67:K85">J67/3</f>
        <v>68</v>
      </c>
      <c r="L67" s="6"/>
      <c r="M67" s="7">
        <f aca="true" t="shared" si="11" ref="M66:M85">K67+L67</f>
        <v>68</v>
      </c>
      <c r="N67" s="6">
        <v>1</v>
      </c>
    </row>
    <row r="68" spans="1:14" s="1" customFormat="1" ht="15" customHeight="1">
      <c r="A68" s="5" t="s">
        <v>2332</v>
      </c>
      <c r="B68" s="6" t="s">
        <v>1005</v>
      </c>
      <c r="C68" s="6" t="s">
        <v>1006</v>
      </c>
      <c r="D68" s="6" t="s">
        <v>1007</v>
      </c>
      <c r="E68" s="6" t="s">
        <v>761</v>
      </c>
      <c r="F68" s="6" t="s">
        <v>763</v>
      </c>
      <c r="G68" s="6">
        <v>6</v>
      </c>
      <c r="H68" s="6">
        <v>92</v>
      </c>
      <c r="I68" s="6">
        <v>107</v>
      </c>
      <c r="J68" s="6">
        <v>199</v>
      </c>
      <c r="K68" s="7">
        <f t="shared" si="10"/>
        <v>66.33333333333333</v>
      </c>
      <c r="L68" s="6"/>
      <c r="M68" s="7">
        <f t="shared" si="11"/>
        <v>66.33333333333333</v>
      </c>
      <c r="N68" s="6">
        <v>2</v>
      </c>
    </row>
    <row r="69" spans="1:14" s="1" customFormat="1" ht="15" customHeight="1">
      <c r="A69" s="5" t="s">
        <v>2332</v>
      </c>
      <c r="B69" s="6" t="s">
        <v>1075</v>
      </c>
      <c r="C69" s="6" t="s">
        <v>1076</v>
      </c>
      <c r="D69" s="6" t="s">
        <v>1077</v>
      </c>
      <c r="E69" s="6" t="s">
        <v>761</v>
      </c>
      <c r="F69" s="6" t="s">
        <v>763</v>
      </c>
      <c r="G69" s="6">
        <v>6</v>
      </c>
      <c r="H69" s="6">
        <v>98</v>
      </c>
      <c r="I69" s="6">
        <v>101</v>
      </c>
      <c r="J69" s="6">
        <v>199</v>
      </c>
      <c r="K69" s="7">
        <f t="shared" si="10"/>
        <v>66.33333333333333</v>
      </c>
      <c r="L69" s="6"/>
      <c r="M69" s="7">
        <f t="shared" si="11"/>
        <v>66.33333333333333</v>
      </c>
      <c r="N69" s="6">
        <v>2</v>
      </c>
    </row>
    <row r="70" spans="1:14" s="1" customFormat="1" ht="15" customHeight="1">
      <c r="A70" s="5" t="s">
        <v>2332</v>
      </c>
      <c r="B70" s="6" t="s">
        <v>1059</v>
      </c>
      <c r="C70" s="6" t="s">
        <v>1060</v>
      </c>
      <c r="D70" s="6" t="s">
        <v>1061</v>
      </c>
      <c r="E70" s="6" t="s">
        <v>761</v>
      </c>
      <c r="F70" s="6" t="s">
        <v>763</v>
      </c>
      <c r="G70" s="6">
        <v>6</v>
      </c>
      <c r="H70" s="6">
        <v>112</v>
      </c>
      <c r="I70" s="6">
        <v>86.5</v>
      </c>
      <c r="J70" s="6">
        <v>198.5</v>
      </c>
      <c r="K70" s="7">
        <f t="shared" si="10"/>
        <v>66.16666666666667</v>
      </c>
      <c r="L70" s="6"/>
      <c r="M70" s="7">
        <f t="shared" si="11"/>
        <v>66.16666666666667</v>
      </c>
      <c r="N70" s="6">
        <v>4</v>
      </c>
    </row>
    <row r="71" spans="1:14" s="1" customFormat="1" ht="15" customHeight="1">
      <c r="A71" s="5" t="s">
        <v>2332</v>
      </c>
      <c r="B71" s="6" t="s">
        <v>1114</v>
      </c>
      <c r="C71" s="6" t="s">
        <v>1115</v>
      </c>
      <c r="D71" s="6" t="s">
        <v>1116</v>
      </c>
      <c r="E71" s="6" t="s">
        <v>761</v>
      </c>
      <c r="F71" s="6" t="s">
        <v>763</v>
      </c>
      <c r="G71" s="6">
        <v>6</v>
      </c>
      <c r="H71" s="6">
        <v>89</v>
      </c>
      <c r="I71" s="6">
        <v>99</v>
      </c>
      <c r="J71" s="6">
        <v>188</v>
      </c>
      <c r="K71" s="7">
        <f t="shared" si="10"/>
        <v>62.666666666666664</v>
      </c>
      <c r="L71" s="6"/>
      <c r="M71" s="7">
        <f t="shared" si="11"/>
        <v>62.666666666666664</v>
      </c>
      <c r="N71" s="6">
        <v>5</v>
      </c>
    </row>
    <row r="72" spans="1:14" s="1" customFormat="1" ht="15" customHeight="1">
      <c r="A72" s="5" t="s">
        <v>2332</v>
      </c>
      <c r="B72" s="6" t="s">
        <v>900</v>
      </c>
      <c r="C72" s="6" t="s">
        <v>901</v>
      </c>
      <c r="D72" s="6" t="s">
        <v>902</v>
      </c>
      <c r="E72" s="6" t="s">
        <v>761</v>
      </c>
      <c r="F72" s="6" t="s">
        <v>763</v>
      </c>
      <c r="G72" s="6">
        <v>6</v>
      </c>
      <c r="H72" s="6">
        <v>99.5</v>
      </c>
      <c r="I72" s="6">
        <v>82.5</v>
      </c>
      <c r="J72" s="6">
        <v>182</v>
      </c>
      <c r="K72" s="7">
        <f t="shared" si="10"/>
        <v>60.666666666666664</v>
      </c>
      <c r="L72" s="6"/>
      <c r="M72" s="7">
        <f t="shared" si="11"/>
        <v>60.666666666666664</v>
      </c>
      <c r="N72" s="6">
        <v>6</v>
      </c>
    </row>
    <row r="73" spans="1:14" s="1" customFormat="1" ht="15" customHeight="1">
      <c r="A73" s="5" t="s">
        <v>2332</v>
      </c>
      <c r="B73" s="6" t="s">
        <v>948</v>
      </c>
      <c r="C73" s="6" t="s">
        <v>949</v>
      </c>
      <c r="D73" s="6" t="s">
        <v>950</v>
      </c>
      <c r="E73" s="6" t="s">
        <v>761</v>
      </c>
      <c r="F73" s="6" t="s">
        <v>763</v>
      </c>
      <c r="G73" s="6">
        <v>6</v>
      </c>
      <c r="H73" s="6">
        <v>100</v>
      </c>
      <c r="I73" s="6">
        <v>79</v>
      </c>
      <c r="J73" s="6">
        <v>179</v>
      </c>
      <c r="K73" s="7">
        <f t="shared" si="10"/>
        <v>59.666666666666664</v>
      </c>
      <c r="L73" s="6"/>
      <c r="M73" s="7">
        <f t="shared" si="11"/>
        <v>59.666666666666664</v>
      </c>
      <c r="N73" s="6">
        <v>7</v>
      </c>
    </row>
    <row r="74" spans="1:14" s="1" customFormat="1" ht="15" customHeight="1">
      <c r="A74" s="5" t="s">
        <v>2332</v>
      </c>
      <c r="B74" s="6" t="s">
        <v>1029</v>
      </c>
      <c r="C74" s="6" t="s">
        <v>1030</v>
      </c>
      <c r="D74" s="6" t="s">
        <v>1031</v>
      </c>
      <c r="E74" s="6" t="s">
        <v>761</v>
      </c>
      <c r="F74" s="6" t="s">
        <v>763</v>
      </c>
      <c r="G74" s="6">
        <v>6</v>
      </c>
      <c r="H74" s="6">
        <v>76.5</v>
      </c>
      <c r="I74" s="6">
        <v>102</v>
      </c>
      <c r="J74" s="6">
        <v>178.5</v>
      </c>
      <c r="K74" s="7">
        <f t="shared" si="10"/>
        <v>59.5</v>
      </c>
      <c r="L74" s="6"/>
      <c r="M74" s="7">
        <f t="shared" si="11"/>
        <v>59.5</v>
      </c>
      <c r="N74" s="6">
        <v>8</v>
      </c>
    </row>
    <row r="75" spans="1:14" s="1" customFormat="1" ht="15" customHeight="1">
      <c r="A75" s="5" t="s">
        <v>2332</v>
      </c>
      <c r="B75" s="6" t="s">
        <v>933</v>
      </c>
      <c r="C75" s="6" t="s">
        <v>934</v>
      </c>
      <c r="D75" s="6" t="s">
        <v>935</v>
      </c>
      <c r="E75" s="6" t="s">
        <v>761</v>
      </c>
      <c r="F75" s="6" t="s">
        <v>763</v>
      </c>
      <c r="G75" s="6">
        <v>6</v>
      </c>
      <c r="H75" s="6">
        <v>90</v>
      </c>
      <c r="I75" s="6">
        <v>88</v>
      </c>
      <c r="J75" s="6">
        <v>178</v>
      </c>
      <c r="K75" s="7">
        <f t="shared" si="10"/>
        <v>59.333333333333336</v>
      </c>
      <c r="L75" s="6"/>
      <c r="M75" s="7">
        <f t="shared" si="11"/>
        <v>59.333333333333336</v>
      </c>
      <c r="N75" s="6">
        <v>9</v>
      </c>
    </row>
    <row r="76" spans="1:14" s="1" customFormat="1" ht="15" customHeight="1">
      <c r="A76" s="5" t="s">
        <v>2332</v>
      </c>
      <c r="B76" s="6" t="s">
        <v>927</v>
      </c>
      <c r="C76" s="6" t="s">
        <v>928</v>
      </c>
      <c r="D76" s="6" t="s">
        <v>929</v>
      </c>
      <c r="E76" s="6" t="s">
        <v>761</v>
      </c>
      <c r="F76" s="6" t="s">
        <v>763</v>
      </c>
      <c r="G76" s="6">
        <v>6</v>
      </c>
      <c r="H76" s="6">
        <v>85.5</v>
      </c>
      <c r="I76" s="6">
        <v>89</v>
      </c>
      <c r="J76" s="6">
        <v>174.5</v>
      </c>
      <c r="K76" s="7">
        <f t="shared" si="10"/>
        <v>58.166666666666664</v>
      </c>
      <c r="L76" s="6"/>
      <c r="M76" s="7">
        <f t="shared" si="11"/>
        <v>58.166666666666664</v>
      </c>
      <c r="N76" s="6">
        <v>10</v>
      </c>
    </row>
    <row r="77" spans="1:14" s="1" customFormat="1" ht="15" customHeight="1">
      <c r="A77" s="5" t="s">
        <v>2332</v>
      </c>
      <c r="B77" s="6" t="s">
        <v>870</v>
      </c>
      <c r="C77" s="6" t="s">
        <v>871</v>
      </c>
      <c r="D77" s="6" t="s">
        <v>872</v>
      </c>
      <c r="E77" s="6" t="s">
        <v>761</v>
      </c>
      <c r="F77" s="6" t="s">
        <v>763</v>
      </c>
      <c r="G77" s="6">
        <v>6</v>
      </c>
      <c r="H77" s="6">
        <v>87</v>
      </c>
      <c r="I77" s="6">
        <v>86.5</v>
      </c>
      <c r="J77" s="6">
        <v>173.5</v>
      </c>
      <c r="K77" s="7">
        <f t="shared" si="10"/>
        <v>57.833333333333336</v>
      </c>
      <c r="L77" s="6"/>
      <c r="M77" s="7">
        <f t="shared" si="11"/>
        <v>57.833333333333336</v>
      </c>
      <c r="N77" s="6">
        <v>11</v>
      </c>
    </row>
    <row r="78" spans="1:14" s="1" customFormat="1" ht="15" customHeight="1">
      <c r="A78" s="5" t="s">
        <v>2332</v>
      </c>
      <c r="B78" s="6" t="s">
        <v>758</v>
      </c>
      <c r="C78" s="6" t="s">
        <v>759</v>
      </c>
      <c r="D78" s="6" t="s">
        <v>760</v>
      </c>
      <c r="E78" s="6" t="s">
        <v>761</v>
      </c>
      <c r="F78" s="6" t="s">
        <v>763</v>
      </c>
      <c r="G78" s="6">
        <v>6</v>
      </c>
      <c r="H78" s="6">
        <v>86.5</v>
      </c>
      <c r="I78" s="6">
        <v>86.5</v>
      </c>
      <c r="J78" s="6">
        <v>173</v>
      </c>
      <c r="K78" s="7">
        <f t="shared" si="10"/>
        <v>57.666666666666664</v>
      </c>
      <c r="L78" s="6"/>
      <c r="M78" s="7">
        <f t="shared" si="11"/>
        <v>57.666666666666664</v>
      </c>
      <c r="N78" s="6">
        <v>12</v>
      </c>
    </row>
    <row r="79" spans="1:14" s="1" customFormat="1" ht="15" customHeight="1">
      <c r="A79" s="5" t="s">
        <v>2332</v>
      </c>
      <c r="B79" s="6" t="s">
        <v>843</v>
      </c>
      <c r="C79" s="6" t="s">
        <v>844</v>
      </c>
      <c r="D79" s="6" t="s">
        <v>845</v>
      </c>
      <c r="E79" s="6" t="s">
        <v>761</v>
      </c>
      <c r="F79" s="6" t="s">
        <v>763</v>
      </c>
      <c r="G79" s="6">
        <v>6</v>
      </c>
      <c r="H79" s="6">
        <v>81.5</v>
      </c>
      <c r="I79" s="6">
        <v>91.5</v>
      </c>
      <c r="J79" s="6">
        <v>173</v>
      </c>
      <c r="K79" s="7">
        <f t="shared" si="10"/>
        <v>57.666666666666664</v>
      </c>
      <c r="L79" s="6"/>
      <c r="M79" s="7">
        <f t="shared" si="11"/>
        <v>57.666666666666664</v>
      </c>
      <c r="N79" s="6">
        <v>12</v>
      </c>
    </row>
    <row r="80" spans="1:14" s="1" customFormat="1" ht="15" customHeight="1">
      <c r="A80" s="5" t="s">
        <v>2332</v>
      </c>
      <c r="B80" s="6" t="s">
        <v>1008</v>
      </c>
      <c r="C80" s="6" t="s">
        <v>1009</v>
      </c>
      <c r="D80" s="6" t="s">
        <v>1010</v>
      </c>
      <c r="E80" s="6" t="s">
        <v>761</v>
      </c>
      <c r="F80" s="6" t="s">
        <v>763</v>
      </c>
      <c r="G80" s="6">
        <v>6</v>
      </c>
      <c r="H80" s="6">
        <v>82</v>
      </c>
      <c r="I80" s="6">
        <v>90.5</v>
      </c>
      <c r="J80" s="6">
        <v>172.5</v>
      </c>
      <c r="K80" s="7">
        <f t="shared" si="10"/>
        <v>57.5</v>
      </c>
      <c r="L80" s="6"/>
      <c r="M80" s="7">
        <f t="shared" si="11"/>
        <v>57.5</v>
      </c>
      <c r="N80" s="6">
        <v>14</v>
      </c>
    </row>
    <row r="81" spans="1:14" s="1" customFormat="1" ht="15" customHeight="1">
      <c r="A81" s="5" t="s">
        <v>2332</v>
      </c>
      <c r="B81" s="6" t="s">
        <v>1023</v>
      </c>
      <c r="C81" s="6" t="s">
        <v>1024</v>
      </c>
      <c r="D81" s="6" t="s">
        <v>1025</v>
      </c>
      <c r="E81" s="6" t="s">
        <v>761</v>
      </c>
      <c r="F81" s="6" t="s">
        <v>763</v>
      </c>
      <c r="G81" s="6">
        <v>6</v>
      </c>
      <c r="H81" s="6">
        <v>82</v>
      </c>
      <c r="I81" s="6">
        <v>87.5</v>
      </c>
      <c r="J81" s="6">
        <v>169.5</v>
      </c>
      <c r="K81" s="7">
        <f t="shared" si="10"/>
        <v>56.5</v>
      </c>
      <c r="L81" s="6"/>
      <c r="M81" s="7">
        <f t="shared" si="11"/>
        <v>56.5</v>
      </c>
      <c r="N81" s="6">
        <v>15</v>
      </c>
    </row>
    <row r="82" spans="1:14" s="1" customFormat="1" ht="15" customHeight="1">
      <c r="A82" s="5" t="s">
        <v>2332</v>
      </c>
      <c r="B82" s="6" t="s">
        <v>1117</v>
      </c>
      <c r="C82" s="6" t="s">
        <v>1118</v>
      </c>
      <c r="D82" s="6" t="s">
        <v>1119</v>
      </c>
      <c r="E82" s="6" t="s">
        <v>761</v>
      </c>
      <c r="F82" s="6" t="s">
        <v>763</v>
      </c>
      <c r="G82" s="6">
        <v>6</v>
      </c>
      <c r="H82" s="6">
        <v>69.5</v>
      </c>
      <c r="I82" s="6">
        <v>99</v>
      </c>
      <c r="J82" s="6">
        <v>168.5</v>
      </c>
      <c r="K82" s="7">
        <f t="shared" si="10"/>
        <v>56.166666666666664</v>
      </c>
      <c r="L82" s="6"/>
      <c r="M82" s="7">
        <f t="shared" si="11"/>
        <v>56.166666666666664</v>
      </c>
      <c r="N82" s="6">
        <v>16</v>
      </c>
    </row>
    <row r="83" spans="1:14" s="1" customFormat="1" ht="15" customHeight="1">
      <c r="A83" s="5" t="s">
        <v>2332</v>
      </c>
      <c r="B83" s="6" t="s">
        <v>1123</v>
      </c>
      <c r="C83" s="6" t="s">
        <v>1124</v>
      </c>
      <c r="D83" s="6" t="s">
        <v>1125</v>
      </c>
      <c r="E83" s="6" t="s">
        <v>761</v>
      </c>
      <c r="F83" s="6" t="s">
        <v>763</v>
      </c>
      <c r="G83" s="6">
        <v>6</v>
      </c>
      <c r="H83" s="6">
        <v>81.5</v>
      </c>
      <c r="I83" s="6">
        <v>87</v>
      </c>
      <c r="J83" s="6">
        <v>168.5</v>
      </c>
      <c r="K83" s="7">
        <f t="shared" si="10"/>
        <v>56.166666666666664</v>
      </c>
      <c r="L83" s="6"/>
      <c r="M83" s="7">
        <f t="shared" si="11"/>
        <v>56.166666666666664</v>
      </c>
      <c r="N83" s="6">
        <v>16</v>
      </c>
    </row>
    <row r="84" spans="1:14" s="1" customFormat="1" ht="15" customHeight="1">
      <c r="A84" s="5" t="s">
        <v>2332</v>
      </c>
      <c r="B84" s="6" t="s">
        <v>765</v>
      </c>
      <c r="C84" s="6" t="s">
        <v>766</v>
      </c>
      <c r="D84" s="6" t="s">
        <v>767</v>
      </c>
      <c r="E84" s="6" t="s">
        <v>761</v>
      </c>
      <c r="F84" s="6" t="s">
        <v>763</v>
      </c>
      <c r="G84" s="6">
        <v>6</v>
      </c>
      <c r="H84" s="6">
        <v>89</v>
      </c>
      <c r="I84" s="6">
        <v>79</v>
      </c>
      <c r="J84" s="6">
        <v>168</v>
      </c>
      <c r="K84" s="7">
        <f t="shared" si="10"/>
        <v>56</v>
      </c>
      <c r="L84" s="6"/>
      <c r="M84" s="7">
        <f t="shared" si="11"/>
        <v>56</v>
      </c>
      <c r="N84" s="6">
        <v>18</v>
      </c>
    </row>
    <row r="85" spans="1:14" s="1" customFormat="1" ht="15" customHeight="1">
      <c r="A85" s="5" t="s">
        <v>2332</v>
      </c>
      <c r="B85" s="6" t="s">
        <v>864</v>
      </c>
      <c r="C85" s="6" t="s">
        <v>865</v>
      </c>
      <c r="D85" s="6" t="s">
        <v>866</v>
      </c>
      <c r="E85" s="6" t="s">
        <v>761</v>
      </c>
      <c r="F85" s="6" t="s">
        <v>763</v>
      </c>
      <c r="G85" s="6">
        <v>6</v>
      </c>
      <c r="H85" s="6">
        <v>72</v>
      </c>
      <c r="I85" s="6">
        <v>96</v>
      </c>
      <c r="J85" s="6">
        <v>168</v>
      </c>
      <c r="K85" s="7">
        <f t="shared" si="10"/>
        <v>56</v>
      </c>
      <c r="L85" s="6"/>
      <c r="M85" s="7">
        <f t="shared" si="11"/>
        <v>56</v>
      </c>
      <c r="N85" s="6">
        <v>18</v>
      </c>
    </row>
    <row r="86" spans="1:14" s="1" customFormat="1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7"/>
      <c r="L86" s="6"/>
      <c r="M86" s="7"/>
      <c r="N86" s="6"/>
    </row>
    <row r="87" spans="1:14" s="1" customFormat="1" ht="15" customHeight="1">
      <c r="A87" s="5" t="s">
        <v>2333</v>
      </c>
      <c r="B87" s="6" t="s">
        <v>1147</v>
      </c>
      <c r="C87" s="6" t="s">
        <v>1148</v>
      </c>
      <c r="D87" s="6" t="s">
        <v>1149</v>
      </c>
      <c r="E87" s="6" t="s">
        <v>1137</v>
      </c>
      <c r="F87" s="6" t="s">
        <v>1139</v>
      </c>
      <c r="G87" s="6">
        <v>1</v>
      </c>
      <c r="H87" s="6">
        <v>91</v>
      </c>
      <c r="I87" s="6">
        <v>59.5</v>
      </c>
      <c r="J87" s="6">
        <v>150.5</v>
      </c>
      <c r="K87" s="7">
        <f>J87/3</f>
        <v>50.166666666666664</v>
      </c>
      <c r="L87" s="6"/>
      <c r="M87" s="7">
        <f>K87+L87</f>
        <v>50.166666666666664</v>
      </c>
      <c r="N87" s="6">
        <v>1</v>
      </c>
    </row>
    <row r="88" spans="1:14" s="1" customFormat="1" ht="15" customHeight="1">
      <c r="A88" s="5" t="s">
        <v>2333</v>
      </c>
      <c r="B88" s="6" t="s">
        <v>1150</v>
      </c>
      <c r="C88" s="6" t="s">
        <v>1151</v>
      </c>
      <c r="D88" s="6" t="s">
        <v>1152</v>
      </c>
      <c r="E88" s="6" t="s">
        <v>1137</v>
      </c>
      <c r="F88" s="6" t="s">
        <v>1139</v>
      </c>
      <c r="G88" s="6">
        <v>1</v>
      </c>
      <c r="H88" s="6">
        <v>61</v>
      </c>
      <c r="I88" s="6">
        <v>76.5</v>
      </c>
      <c r="J88" s="6">
        <v>137.5</v>
      </c>
      <c r="K88" s="7">
        <f>J88/3</f>
        <v>45.833333333333336</v>
      </c>
      <c r="L88" s="6"/>
      <c r="M88" s="7">
        <f>K88+L88</f>
        <v>45.833333333333336</v>
      </c>
      <c r="N88" s="6">
        <v>2</v>
      </c>
    </row>
    <row r="89" spans="1:14" s="1" customFormat="1" ht="15" customHeight="1">
      <c r="A89" s="5" t="s">
        <v>2333</v>
      </c>
      <c r="B89" s="6" t="s">
        <v>1144</v>
      </c>
      <c r="C89" s="6" t="s">
        <v>1145</v>
      </c>
      <c r="D89" s="6" t="s">
        <v>1146</v>
      </c>
      <c r="E89" s="6" t="s">
        <v>1137</v>
      </c>
      <c r="F89" s="6" t="s">
        <v>1139</v>
      </c>
      <c r="G89" s="6">
        <v>1</v>
      </c>
      <c r="H89" s="6">
        <v>58</v>
      </c>
      <c r="I89" s="6">
        <v>71</v>
      </c>
      <c r="J89" s="6">
        <v>129</v>
      </c>
      <c r="K89" s="7">
        <f>J89/3</f>
        <v>43</v>
      </c>
      <c r="L89" s="6"/>
      <c r="M89" s="7">
        <f>K89+L89</f>
        <v>43</v>
      </c>
      <c r="N89" s="6">
        <v>3</v>
      </c>
    </row>
    <row r="90" spans="1:14" s="1" customFormat="1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7"/>
      <c r="L90" s="6"/>
      <c r="M90" s="7"/>
      <c r="N90" s="6"/>
    </row>
    <row r="91" spans="1:14" s="1" customFormat="1" ht="24" customHeight="1">
      <c r="A91" s="5" t="s">
        <v>2334</v>
      </c>
      <c r="B91" s="6" t="s">
        <v>1181</v>
      </c>
      <c r="C91" s="6" t="s">
        <v>1182</v>
      </c>
      <c r="D91" s="6" t="s">
        <v>1183</v>
      </c>
      <c r="E91" s="6" t="s">
        <v>1162</v>
      </c>
      <c r="F91" s="6" t="s">
        <v>1164</v>
      </c>
      <c r="G91" s="6">
        <v>1</v>
      </c>
      <c r="H91" s="6">
        <v>94.8</v>
      </c>
      <c r="I91" s="6">
        <v>77.5</v>
      </c>
      <c r="J91" s="6">
        <v>172.3</v>
      </c>
      <c r="K91" s="7">
        <f>J91/3</f>
        <v>57.43333333333334</v>
      </c>
      <c r="L91" s="6"/>
      <c r="M91" s="7">
        <f>K91+L91</f>
        <v>57.43333333333334</v>
      </c>
      <c r="N91" s="6">
        <v>1</v>
      </c>
    </row>
    <row r="92" spans="1:14" s="1" customFormat="1" ht="21" customHeight="1">
      <c r="A92" s="5" t="s">
        <v>2334</v>
      </c>
      <c r="B92" s="6" t="s">
        <v>1178</v>
      </c>
      <c r="C92" s="6" t="s">
        <v>1179</v>
      </c>
      <c r="D92" s="6" t="s">
        <v>1180</v>
      </c>
      <c r="E92" s="6" t="s">
        <v>1162</v>
      </c>
      <c r="F92" s="6" t="s">
        <v>1164</v>
      </c>
      <c r="G92" s="6">
        <v>1</v>
      </c>
      <c r="H92" s="6">
        <v>79.7</v>
      </c>
      <c r="I92" s="6">
        <v>77</v>
      </c>
      <c r="J92" s="6">
        <v>156.7</v>
      </c>
      <c r="K92" s="7">
        <f>J92/3</f>
        <v>52.23333333333333</v>
      </c>
      <c r="L92" s="6"/>
      <c r="M92" s="7">
        <f>K92+L92</f>
        <v>52.23333333333333</v>
      </c>
      <c r="N92" s="6">
        <v>2</v>
      </c>
    </row>
    <row r="93" spans="1:14" s="1" customFormat="1" ht="24" customHeight="1">
      <c r="A93" s="5" t="s">
        <v>2334</v>
      </c>
      <c r="B93" s="6" t="s">
        <v>1175</v>
      </c>
      <c r="C93" s="6" t="s">
        <v>1176</v>
      </c>
      <c r="D93" s="6" t="s">
        <v>1177</v>
      </c>
      <c r="E93" s="6" t="s">
        <v>1162</v>
      </c>
      <c r="F93" s="6" t="s">
        <v>1164</v>
      </c>
      <c r="G93" s="6">
        <v>1</v>
      </c>
      <c r="H93" s="6">
        <v>70.7</v>
      </c>
      <c r="I93" s="6">
        <v>83</v>
      </c>
      <c r="J93" s="6">
        <v>153.7</v>
      </c>
      <c r="K93" s="7">
        <f>J93/3</f>
        <v>51.23333333333333</v>
      </c>
      <c r="L93" s="6"/>
      <c r="M93" s="7">
        <f>K93+L93</f>
        <v>51.23333333333333</v>
      </c>
      <c r="N93" s="6">
        <v>3</v>
      </c>
    </row>
    <row r="94" spans="1:14" s="1" customFormat="1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7"/>
      <c r="L94" s="6"/>
      <c r="M94" s="7"/>
      <c r="N94" s="6"/>
    </row>
    <row r="95" spans="1:14" s="1" customFormat="1" ht="15" customHeight="1">
      <c r="A95" s="5" t="s">
        <v>2335</v>
      </c>
      <c r="B95" s="6" t="s">
        <v>1230</v>
      </c>
      <c r="C95" s="6" t="s">
        <v>1231</v>
      </c>
      <c r="D95" s="6" t="s">
        <v>1232</v>
      </c>
      <c r="E95" s="6" t="s">
        <v>1203</v>
      </c>
      <c r="F95" s="6" t="s">
        <v>1205</v>
      </c>
      <c r="G95" s="6">
        <v>2</v>
      </c>
      <c r="H95" s="6">
        <v>117.5</v>
      </c>
      <c r="I95" s="6">
        <v>113.5</v>
      </c>
      <c r="J95" s="6">
        <v>231</v>
      </c>
      <c r="K95" s="7">
        <f aca="true" t="shared" si="12" ref="K95:K135">J95/3</f>
        <v>77</v>
      </c>
      <c r="L95" s="6"/>
      <c r="M95" s="7">
        <f aca="true" t="shared" si="13" ref="M95:M100">K95+L95</f>
        <v>77</v>
      </c>
      <c r="N95" s="6">
        <v>1</v>
      </c>
    </row>
    <row r="96" spans="1:14" s="1" customFormat="1" ht="15" customHeight="1">
      <c r="A96" s="5" t="s">
        <v>2335</v>
      </c>
      <c r="B96" s="6" t="s">
        <v>1260</v>
      </c>
      <c r="C96" s="6" t="s">
        <v>1261</v>
      </c>
      <c r="D96" s="6" t="s">
        <v>1262</v>
      </c>
      <c r="E96" s="6" t="s">
        <v>1203</v>
      </c>
      <c r="F96" s="6" t="s">
        <v>1205</v>
      </c>
      <c r="G96" s="6">
        <v>2</v>
      </c>
      <c r="H96" s="6">
        <v>98</v>
      </c>
      <c r="I96" s="6">
        <v>102</v>
      </c>
      <c r="J96" s="6">
        <v>200</v>
      </c>
      <c r="K96" s="7">
        <f t="shared" si="12"/>
        <v>66.66666666666667</v>
      </c>
      <c r="L96" s="6"/>
      <c r="M96" s="7">
        <f t="shared" si="13"/>
        <v>66.66666666666667</v>
      </c>
      <c r="N96" s="6">
        <v>2</v>
      </c>
    </row>
    <row r="97" spans="1:14" s="1" customFormat="1" ht="15" customHeight="1">
      <c r="A97" s="5" t="s">
        <v>2335</v>
      </c>
      <c r="B97" s="6" t="s">
        <v>1281</v>
      </c>
      <c r="C97" s="6" t="s">
        <v>1282</v>
      </c>
      <c r="D97" s="6" t="s">
        <v>1283</v>
      </c>
      <c r="E97" s="6" t="s">
        <v>1203</v>
      </c>
      <c r="F97" s="6" t="s">
        <v>1205</v>
      </c>
      <c r="G97" s="6">
        <v>2</v>
      </c>
      <c r="H97" s="6">
        <v>93.5</v>
      </c>
      <c r="I97" s="6">
        <v>100</v>
      </c>
      <c r="J97" s="6">
        <v>193.5</v>
      </c>
      <c r="K97" s="7">
        <f t="shared" si="12"/>
        <v>64.5</v>
      </c>
      <c r="L97" s="6"/>
      <c r="M97" s="7">
        <f t="shared" si="13"/>
        <v>64.5</v>
      </c>
      <c r="N97" s="6">
        <v>3</v>
      </c>
    </row>
    <row r="98" spans="1:14" s="1" customFormat="1" ht="15" customHeight="1">
      <c r="A98" s="5" t="s">
        <v>2335</v>
      </c>
      <c r="B98" s="6" t="s">
        <v>1210</v>
      </c>
      <c r="C98" s="6" t="s">
        <v>1211</v>
      </c>
      <c r="D98" s="6" t="s">
        <v>1212</v>
      </c>
      <c r="E98" s="6" t="s">
        <v>1203</v>
      </c>
      <c r="F98" s="6" t="s">
        <v>1205</v>
      </c>
      <c r="G98" s="6">
        <v>2</v>
      </c>
      <c r="H98" s="6">
        <v>89</v>
      </c>
      <c r="I98" s="6">
        <v>98</v>
      </c>
      <c r="J98" s="6">
        <v>187</v>
      </c>
      <c r="K98" s="7">
        <f t="shared" si="12"/>
        <v>62.333333333333336</v>
      </c>
      <c r="L98" s="6"/>
      <c r="M98" s="7">
        <f t="shared" si="13"/>
        <v>62.333333333333336</v>
      </c>
      <c r="N98" s="6">
        <v>4</v>
      </c>
    </row>
    <row r="99" spans="1:14" s="1" customFormat="1" ht="15" customHeight="1">
      <c r="A99" s="5" t="s">
        <v>2335</v>
      </c>
      <c r="B99" s="6" t="s">
        <v>1311</v>
      </c>
      <c r="C99" s="6" t="s">
        <v>1312</v>
      </c>
      <c r="D99" s="6" t="s">
        <v>1313</v>
      </c>
      <c r="E99" s="6" t="s">
        <v>1203</v>
      </c>
      <c r="F99" s="6" t="s">
        <v>1205</v>
      </c>
      <c r="G99" s="6">
        <v>2</v>
      </c>
      <c r="H99" s="6">
        <v>97.5</v>
      </c>
      <c r="I99" s="6">
        <v>89.5</v>
      </c>
      <c r="J99" s="6">
        <v>187</v>
      </c>
      <c r="K99" s="7">
        <f t="shared" si="12"/>
        <v>62.333333333333336</v>
      </c>
      <c r="L99" s="6"/>
      <c r="M99" s="7">
        <f t="shared" si="13"/>
        <v>62.333333333333336</v>
      </c>
      <c r="N99" s="6">
        <v>4</v>
      </c>
    </row>
    <row r="100" spans="1:14" s="1" customFormat="1" ht="15" customHeight="1">
      <c r="A100" s="5" t="s">
        <v>2335</v>
      </c>
      <c r="B100" s="6" t="s">
        <v>1284</v>
      </c>
      <c r="C100" s="6" t="s">
        <v>1285</v>
      </c>
      <c r="D100" s="6" t="s">
        <v>1286</v>
      </c>
      <c r="E100" s="6" t="s">
        <v>1203</v>
      </c>
      <c r="F100" s="6" t="s">
        <v>1205</v>
      </c>
      <c r="G100" s="6">
        <v>2</v>
      </c>
      <c r="H100" s="6">
        <v>99</v>
      </c>
      <c r="I100" s="6">
        <v>83.5</v>
      </c>
      <c r="J100" s="6">
        <v>182.5</v>
      </c>
      <c r="K100" s="7">
        <f t="shared" si="12"/>
        <v>60.833333333333336</v>
      </c>
      <c r="L100" s="6"/>
      <c r="M100" s="7">
        <f t="shared" si="13"/>
        <v>60.833333333333336</v>
      </c>
      <c r="N100" s="6">
        <v>6</v>
      </c>
    </row>
    <row r="101" spans="1:14" s="1" customFormat="1" ht="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7"/>
      <c r="L101" s="6"/>
      <c r="M101" s="7"/>
      <c r="N101" s="6"/>
    </row>
    <row r="102" spans="1:14" s="1" customFormat="1" ht="15" customHeight="1">
      <c r="A102" s="5" t="s">
        <v>2336</v>
      </c>
      <c r="B102" s="6" t="s">
        <v>1365</v>
      </c>
      <c r="C102" s="6" t="s">
        <v>1366</v>
      </c>
      <c r="D102" s="6" t="s">
        <v>1367</v>
      </c>
      <c r="E102" s="6" t="s">
        <v>1329</v>
      </c>
      <c r="F102" s="6" t="s">
        <v>1205</v>
      </c>
      <c r="G102" s="6">
        <v>2</v>
      </c>
      <c r="H102" s="6">
        <v>75</v>
      </c>
      <c r="I102" s="6">
        <v>102</v>
      </c>
      <c r="J102" s="6">
        <v>177</v>
      </c>
      <c r="K102" s="7">
        <f aca="true" t="shared" si="14" ref="K102:K134">J102/3</f>
        <v>59</v>
      </c>
      <c r="L102" s="6"/>
      <c r="M102" s="7">
        <f aca="true" t="shared" si="15" ref="M101:M119">K102+L102</f>
        <v>59</v>
      </c>
      <c r="N102" s="6">
        <v>1</v>
      </c>
    </row>
    <row r="103" spans="1:14" s="1" customFormat="1" ht="15" customHeight="1">
      <c r="A103" s="5" t="s">
        <v>2336</v>
      </c>
      <c r="B103" s="6" t="s">
        <v>1371</v>
      </c>
      <c r="C103" s="6" t="s">
        <v>1372</v>
      </c>
      <c r="D103" s="6" t="s">
        <v>1373</v>
      </c>
      <c r="E103" s="6" t="s">
        <v>1329</v>
      </c>
      <c r="F103" s="6" t="s">
        <v>1205</v>
      </c>
      <c r="G103" s="6">
        <v>2</v>
      </c>
      <c r="H103" s="6">
        <v>85</v>
      </c>
      <c r="I103" s="6">
        <v>90</v>
      </c>
      <c r="J103" s="6">
        <v>175</v>
      </c>
      <c r="K103" s="7">
        <f t="shared" si="14"/>
        <v>58.333333333333336</v>
      </c>
      <c r="L103" s="6"/>
      <c r="M103" s="7">
        <f t="shared" si="15"/>
        <v>58.333333333333336</v>
      </c>
      <c r="N103" s="6">
        <v>2</v>
      </c>
    </row>
    <row r="104" spans="1:14" s="1" customFormat="1" ht="15" customHeight="1">
      <c r="A104" s="5" t="s">
        <v>2336</v>
      </c>
      <c r="B104" s="6" t="s">
        <v>1404</v>
      </c>
      <c r="C104" s="6" t="s">
        <v>1405</v>
      </c>
      <c r="D104" s="6" t="s">
        <v>1406</v>
      </c>
      <c r="E104" s="6" t="s">
        <v>1329</v>
      </c>
      <c r="F104" s="6" t="s">
        <v>1205</v>
      </c>
      <c r="G104" s="6">
        <v>2</v>
      </c>
      <c r="H104" s="6">
        <v>87</v>
      </c>
      <c r="I104" s="6">
        <v>83.5</v>
      </c>
      <c r="J104" s="6">
        <v>170.5</v>
      </c>
      <c r="K104" s="7">
        <f t="shared" si="14"/>
        <v>56.833333333333336</v>
      </c>
      <c r="L104" s="6"/>
      <c r="M104" s="7">
        <f t="shared" si="15"/>
        <v>56.833333333333336</v>
      </c>
      <c r="N104" s="6">
        <v>3</v>
      </c>
    </row>
    <row r="105" spans="1:14" s="1" customFormat="1" ht="15" customHeight="1">
      <c r="A105" s="5" t="s">
        <v>2336</v>
      </c>
      <c r="B105" s="6" t="s">
        <v>1374</v>
      </c>
      <c r="C105" s="6" t="s">
        <v>1375</v>
      </c>
      <c r="D105" s="6" t="s">
        <v>1376</v>
      </c>
      <c r="E105" s="6" t="s">
        <v>1329</v>
      </c>
      <c r="F105" s="6" t="s">
        <v>1205</v>
      </c>
      <c r="G105" s="6">
        <v>2</v>
      </c>
      <c r="H105" s="6">
        <v>83.5</v>
      </c>
      <c r="I105" s="6">
        <v>84</v>
      </c>
      <c r="J105" s="6">
        <v>167.5</v>
      </c>
      <c r="K105" s="7">
        <f t="shared" si="14"/>
        <v>55.833333333333336</v>
      </c>
      <c r="L105" s="6"/>
      <c r="M105" s="7">
        <f t="shared" si="15"/>
        <v>55.833333333333336</v>
      </c>
      <c r="N105" s="6">
        <v>4</v>
      </c>
    </row>
    <row r="106" spans="1:14" s="1" customFormat="1" ht="15" customHeight="1">
      <c r="A106" s="5" t="s">
        <v>2336</v>
      </c>
      <c r="B106" s="6" t="s">
        <v>1347</v>
      </c>
      <c r="C106" s="6" t="s">
        <v>1348</v>
      </c>
      <c r="D106" s="6" t="s">
        <v>1349</v>
      </c>
      <c r="E106" s="6" t="s">
        <v>1329</v>
      </c>
      <c r="F106" s="6" t="s">
        <v>1205</v>
      </c>
      <c r="G106" s="6">
        <v>2</v>
      </c>
      <c r="H106" s="6">
        <v>83.5</v>
      </c>
      <c r="I106" s="6">
        <v>83.5</v>
      </c>
      <c r="J106" s="6">
        <v>167</v>
      </c>
      <c r="K106" s="7">
        <f t="shared" si="14"/>
        <v>55.666666666666664</v>
      </c>
      <c r="L106" s="6"/>
      <c r="M106" s="7">
        <f t="shared" si="15"/>
        <v>55.666666666666664</v>
      </c>
      <c r="N106" s="6">
        <v>5</v>
      </c>
    </row>
    <row r="107" spans="1:14" s="1" customFormat="1" ht="15" customHeight="1">
      <c r="A107" s="5" t="s">
        <v>2336</v>
      </c>
      <c r="B107" s="6" t="s">
        <v>1398</v>
      </c>
      <c r="C107" s="6" t="s">
        <v>1399</v>
      </c>
      <c r="D107" s="6" t="s">
        <v>1400</v>
      </c>
      <c r="E107" s="6" t="s">
        <v>1329</v>
      </c>
      <c r="F107" s="6" t="s">
        <v>1205</v>
      </c>
      <c r="G107" s="6">
        <v>2</v>
      </c>
      <c r="H107" s="6">
        <v>81</v>
      </c>
      <c r="I107" s="6">
        <v>85.5</v>
      </c>
      <c r="J107" s="6">
        <v>166.5</v>
      </c>
      <c r="K107" s="7">
        <f t="shared" si="14"/>
        <v>55.5</v>
      </c>
      <c r="L107" s="6"/>
      <c r="M107" s="7">
        <f t="shared" si="15"/>
        <v>55.5</v>
      </c>
      <c r="N107" s="6">
        <v>6</v>
      </c>
    </row>
    <row r="108" spans="1:14" s="1" customFormat="1" ht="15" customHeight="1">
      <c r="A108" s="5" t="s">
        <v>2336</v>
      </c>
      <c r="B108" s="6" t="s">
        <v>1409</v>
      </c>
      <c r="C108" s="6" t="s">
        <v>1410</v>
      </c>
      <c r="D108" s="6" t="s">
        <v>1411</v>
      </c>
      <c r="E108" s="6" t="s">
        <v>1329</v>
      </c>
      <c r="F108" s="6" t="s">
        <v>1205</v>
      </c>
      <c r="G108" s="6">
        <v>2</v>
      </c>
      <c r="H108" s="6">
        <v>78</v>
      </c>
      <c r="I108" s="6">
        <v>88.5</v>
      </c>
      <c r="J108" s="6">
        <v>166.5</v>
      </c>
      <c r="K108" s="7">
        <f t="shared" si="14"/>
        <v>55.5</v>
      </c>
      <c r="L108" s="6"/>
      <c r="M108" s="7">
        <f t="shared" si="15"/>
        <v>55.5</v>
      </c>
      <c r="N108" s="6">
        <v>6</v>
      </c>
    </row>
    <row r="109" spans="1:14" s="1" customFormat="1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7"/>
      <c r="L109" s="6"/>
      <c r="M109" s="7"/>
      <c r="N109" s="6"/>
    </row>
    <row r="110" spans="1:14" s="1" customFormat="1" ht="15" customHeight="1">
      <c r="A110" s="5" t="s">
        <v>2337</v>
      </c>
      <c r="B110" s="6" t="s">
        <v>1600</v>
      </c>
      <c r="C110" s="6" t="s">
        <v>1601</v>
      </c>
      <c r="D110" s="6" t="s">
        <v>1602</v>
      </c>
      <c r="E110" s="6" t="s">
        <v>1430</v>
      </c>
      <c r="F110" s="6" t="s">
        <v>1432</v>
      </c>
      <c r="G110" s="6">
        <v>3</v>
      </c>
      <c r="H110" s="6">
        <v>98</v>
      </c>
      <c r="I110" s="6">
        <v>98</v>
      </c>
      <c r="J110" s="6">
        <v>196</v>
      </c>
      <c r="K110" s="7">
        <f aca="true" t="shared" si="16" ref="K110:K118">J110/3</f>
        <v>65.33333333333333</v>
      </c>
      <c r="L110" s="6"/>
      <c r="M110" s="7">
        <f aca="true" t="shared" si="17" ref="M110:M118">K110+L110</f>
        <v>65.33333333333333</v>
      </c>
      <c r="N110" s="6">
        <v>1</v>
      </c>
    </row>
    <row r="111" spans="1:14" s="1" customFormat="1" ht="15" customHeight="1">
      <c r="A111" s="5" t="s">
        <v>2337</v>
      </c>
      <c r="B111" s="6" t="s">
        <v>1443</v>
      </c>
      <c r="C111" s="6" t="s">
        <v>1444</v>
      </c>
      <c r="D111" s="6" t="s">
        <v>1445</v>
      </c>
      <c r="E111" s="6" t="s">
        <v>1430</v>
      </c>
      <c r="F111" s="6" t="s">
        <v>1432</v>
      </c>
      <c r="G111" s="6">
        <v>3</v>
      </c>
      <c r="H111" s="6">
        <v>91.5</v>
      </c>
      <c r="I111" s="6">
        <v>92</v>
      </c>
      <c r="J111" s="6">
        <v>183.5</v>
      </c>
      <c r="K111" s="7">
        <f t="shared" si="16"/>
        <v>61.166666666666664</v>
      </c>
      <c r="L111" s="6"/>
      <c r="M111" s="7">
        <f t="shared" si="17"/>
        <v>61.166666666666664</v>
      </c>
      <c r="N111" s="6">
        <v>2</v>
      </c>
    </row>
    <row r="112" spans="1:14" s="1" customFormat="1" ht="15" customHeight="1">
      <c r="A112" s="5" t="s">
        <v>2337</v>
      </c>
      <c r="B112" s="6" t="s">
        <v>1597</v>
      </c>
      <c r="C112" s="6" t="s">
        <v>1598</v>
      </c>
      <c r="D112" s="6" t="s">
        <v>1599</v>
      </c>
      <c r="E112" s="6" t="s">
        <v>1430</v>
      </c>
      <c r="F112" s="6" t="s">
        <v>1432</v>
      </c>
      <c r="G112" s="6">
        <v>3</v>
      </c>
      <c r="H112" s="6">
        <v>76</v>
      </c>
      <c r="I112" s="6">
        <v>104.5</v>
      </c>
      <c r="J112" s="6">
        <v>180.5</v>
      </c>
      <c r="K112" s="7">
        <f t="shared" si="16"/>
        <v>60.166666666666664</v>
      </c>
      <c r="L112" s="6"/>
      <c r="M112" s="7">
        <f t="shared" si="17"/>
        <v>60.166666666666664</v>
      </c>
      <c r="N112" s="6">
        <v>3</v>
      </c>
    </row>
    <row r="113" spans="1:14" s="1" customFormat="1" ht="15" customHeight="1">
      <c r="A113" s="5" t="s">
        <v>2337</v>
      </c>
      <c r="B113" s="6" t="s">
        <v>1476</v>
      </c>
      <c r="C113" s="6" t="s">
        <v>1477</v>
      </c>
      <c r="D113" s="6" t="s">
        <v>1478</v>
      </c>
      <c r="E113" s="6" t="s">
        <v>1430</v>
      </c>
      <c r="F113" s="6" t="s">
        <v>1432</v>
      </c>
      <c r="G113" s="6">
        <v>3</v>
      </c>
      <c r="H113" s="6">
        <v>85.5</v>
      </c>
      <c r="I113" s="6">
        <v>86.5</v>
      </c>
      <c r="J113" s="6">
        <v>172</v>
      </c>
      <c r="K113" s="7">
        <f t="shared" si="16"/>
        <v>57.333333333333336</v>
      </c>
      <c r="L113" s="6"/>
      <c r="M113" s="7">
        <f t="shared" si="17"/>
        <v>57.333333333333336</v>
      </c>
      <c r="N113" s="6">
        <v>4</v>
      </c>
    </row>
    <row r="114" spans="1:14" s="1" customFormat="1" ht="15" customHeight="1">
      <c r="A114" s="5" t="s">
        <v>2337</v>
      </c>
      <c r="B114" s="6" t="s">
        <v>1500</v>
      </c>
      <c r="C114" s="6" t="s">
        <v>1501</v>
      </c>
      <c r="D114" s="6" t="s">
        <v>1502</v>
      </c>
      <c r="E114" s="6" t="s">
        <v>1430</v>
      </c>
      <c r="F114" s="6" t="s">
        <v>1432</v>
      </c>
      <c r="G114" s="6">
        <v>3</v>
      </c>
      <c r="H114" s="6">
        <v>89.5</v>
      </c>
      <c r="I114" s="6">
        <v>79</v>
      </c>
      <c r="J114" s="6">
        <v>168.5</v>
      </c>
      <c r="K114" s="7">
        <f t="shared" si="16"/>
        <v>56.166666666666664</v>
      </c>
      <c r="L114" s="6"/>
      <c r="M114" s="7">
        <f t="shared" si="17"/>
        <v>56.166666666666664</v>
      </c>
      <c r="N114" s="6">
        <v>5</v>
      </c>
    </row>
    <row r="115" spans="1:14" s="1" customFormat="1" ht="15" customHeight="1">
      <c r="A115" s="5" t="s">
        <v>2337</v>
      </c>
      <c r="B115" s="6" t="s">
        <v>1488</v>
      </c>
      <c r="C115" s="6" t="s">
        <v>1489</v>
      </c>
      <c r="D115" s="6" t="s">
        <v>1490</v>
      </c>
      <c r="E115" s="6" t="s">
        <v>1430</v>
      </c>
      <c r="F115" s="6" t="s">
        <v>1432</v>
      </c>
      <c r="G115" s="6">
        <v>3</v>
      </c>
      <c r="H115" s="6">
        <v>75</v>
      </c>
      <c r="I115" s="6">
        <v>91.5</v>
      </c>
      <c r="J115" s="6">
        <v>166.5</v>
      </c>
      <c r="K115" s="7">
        <f t="shared" si="16"/>
        <v>55.5</v>
      </c>
      <c r="L115" s="6"/>
      <c r="M115" s="7">
        <f t="shared" si="17"/>
        <v>55.5</v>
      </c>
      <c r="N115" s="6">
        <v>6</v>
      </c>
    </row>
    <row r="116" spans="1:14" s="1" customFormat="1" ht="15" customHeight="1">
      <c r="A116" s="5" t="s">
        <v>2337</v>
      </c>
      <c r="B116" s="6" t="s">
        <v>1557</v>
      </c>
      <c r="C116" s="6" t="s">
        <v>1558</v>
      </c>
      <c r="D116" s="6" t="s">
        <v>1559</v>
      </c>
      <c r="E116" s="6" t="s">
        <v>1430</v>
      </c>
      <c r="F116" s="6" t="s">
        <v>1432</v>
      </c>
      <c r="G116" s="6">
        <v>3</v>
      </c>
      <c r="H116" s="6">
        <v>81.5</v>
      </c>
      <c r="I116" s="6">
        <v>85</v>
      </c>
      <c r="J116" s="6">
        <v>166.5</v>
      </c>
      <c r="K116" s="7">
        <f t="shared" si="16"/>
        <v>55.5</v>
      </c>
      <c r="L116" s="6"/>
      <c r="M116" s="7">
        <f t="shared" si="17"/>
        <v>55.5</v>
      </c>
      <c r="N116" s="6">
        <v>6</v>
      </c>
    </row>
    <row r="117" spans="1:14" s="1" customFormat="1" ht="15" customHeight="1">
      <c r="A117" s="5" t="s">
        <v>2337</v>
      </c>
      <c r="B117" s="6" t="s">
        <v>1569</v>
      </c>
      <c r="C117" s="6" t="s">
        <v>1570</v>
      </c>
      <c r="D117" s="6" t="s">
        <v>1571</v>
      </c>
      <c r="E117" s="6" t="s">
        <v>1430</v>
      </c>
      <c r="F117" s="6" t="s">
        <v>1432</v>
      </c>
      <c r="G117" s="6">
        <v>3</v>
      </c>
      <c r="H117" s="6">
        <v>93</v>
      </c>
      <c r="I117" s="6">
        <v>72</v>
      </c>
      <c r="J117" s="6">
        <v>165</v>
      </c>
      <c r="K117" s="7">
        <f t="shared" si="16"/>
        <v>55</v>
      </c>
      <c r="L117" s="6"/>
      <c r="M117" s="7">
        <f t="shared" si="17"/>
        <v>55</v>
      </c>
      <c r="N117" s="6">
        <v>8</v>
      </c>
    </row>
    <row r="118" spans="1:14" s="1" customFormat="1" ht="15" customHeight="1">
      <c r="A118" s="5" t="s">
        <v>2337</v>
      </c>
      <c r="B118" s="6" t="s">
        <v>1551</v>
      </c>
      <c r="C118" s="6" t="s">
        <v>1552</v>
      </c>
      <c r="D118" s="6" t="s">
        <v>1553</v>
      </c>
      <c r="E118" s="6" t="s">
        <v>1430</v>
      </c>
      <c r="F118" s="6" t="s">
        <v>1432</v>
      </c>
      <c r="G118" s="6">
        <v>3</v>
      </c>
      <c r="H118" s="6">
        <v>66</v>
      </c>
      <c r="I118" s="6">
        <v>97.5</v>
      </c>
      <c r="J118" s="6">
        <v>163.5</v>
      </c>
      <c r="K118" s="7">
        <f t="shared" si="16"/>
        <v>54.5</v>
      </c>
      <c r="L118" s="6"/>
      <c r="M118" s="7">
        <f t="shared" si="17"/>
        <v>54.5</v>
      </c>
      <c r="N118" s="6">
        <v>9</v>
      </c>
    </row>
    <row r="119" spans="1:14" s="1" customFormat="1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7"/>
      <c r="L119" s="6"/>
      <c r="M119" s="7"/>
      <c r="N119" s="6"/>
    </row>
    <row r="120" spans="1:14" s="1" customFormat="1" ht="15" customHeight="1">
      <c r="A120" s="5" t="s">
        <v>2338</v>
      </c>
      <c r="B120" s="6" t="s">
        <v>1682</v>
      </c>
      <c r="C120" s="6" t="s">
        <v>1683</v>
      </c>
      <c r="D120" s="6" t="s">
        <v>1684</v>
      </c>
      <c r="E120" s="6" t="s">
        <v>1661</v>
      </c>
      <c r="F120" s="6" t="s">
        <v>1662</v>
      </c>
      <c r="G120" s="6">
        <v>1</v>
      </c>
      <c r="H120" s="6">
        <v>96.5</v>
      </c>
      <c r="I120" s="6">
        <v>86.1</v>
      </c>
      <c r="J120" s="6">
        <v>182.6</v>
      </c>
      <c r="K120" s="7">
        <f>J120/3</f>
        <v>60.86666666666667</v>
      </c>
      <c r="L120" s="6"/>
      <c r="M120" s="7">
        <f aca="true" t="shared" si="18" ref="M120:M133">K120+L120</f>
        <v>60.86666666666667</v>
      </c>
      <c r="N120" s="6">
        <v>1</v>
      </c>
    </row>
    <row r="121" spans="1:14" s="1" customFormat="1" ht="15" customHeight="1">
      <c r="A121" s="5" t="s">
        <v>2338</v>
      </c>
      <c r="B121" s="6" t="s">
        <v>1712</v>
      </c>
      <c r="C121" s="6" t="s">
        <v>1713</v>
      </c>
      <c r="D121" s="6" t="s">
        <v>1714</v>
      </c>
      <c r="E121" s="6" t="s">
        <v>1661</v>
      </c>
      <c r="F121" s="6" t="s">
        <v>1662</v>
      </c>
      <c r="G121" s="6">
        <v>1</v>
      </c>
      <c r="H121" s="6">
        <v>86</v>
      </c>
      <c r="I121" s="6">
        <v>93.1</v>
      </c>
      <c r="J121" s="6">
        <v>179.1</v>
      </c>
      <c r="K121" s="7">
        <f>J121/3</f>
        <v>59.699999999999996</v>
      </c>
      <c r="L121" s="6"/>
      <c r="M121" s="7">
        <f t="shared" si="18"/>
        <v>59.699999999999996</v>
      </c>
      <c r="N121" s="6">
        <v>2</v>
      </c>
    </row>
    <row r="122" spans="1:14" s="1" customFormat="1" ht="15" customHeight="1">
      <c r="A122" s="5" t="s">
        <v>2338</v>
      </c>
      <c r="B122" s="6" t="s">
        <v>1691</v>
      </c>
      <c r="C122" s="6" t="s">
        <v>1692</v>
      </c>
      <c r="D122" s="6" t="s">
        <v>1693</v>
      </c>
      <c r="E122" s="6" t="s">
        <v>1661</v>
      </c>
      <c r="F122" s="6" t="s">
        <v>1662</v>
      </c>
      <c r="G122" s="6">
        <v>1</v>
      </c>
      <c r="H122" s="6">
        <v>83</v>
      </c>
      <c r="I122" s="6">
        <v>86.7</v>
      </c>
      <c r="J122" s="6">
        <v>169.7</v>
      </c>
      <c r="K122" s="7">
        <f>J122/3</f>
        <v>56.56666666666666</v>
      </c>
      <c r="L122" s="6"/>
      <c r="M122" s="7">
        <f t="shared" si="18"/>
        <v>56.56666666666666</v>
      </c>
      <c r="N122" s="6">
        <v>3</v>
      </c>
    </row>
    <row r="123" spans="1:14" s="1" customFormat="1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7"/>
      <c r="L123" s="6"/>
      <c r="M123" s="7"/>
      <c r="N123" s="6"/>
    </row>
    <row r="124" spans="1:14" s="1" customFormat="1" ht="15" customHeight="1">
      <c r="A124" s="5" t="s">
        <v>2338</v>
      </c>
      <c r="B124" s="6" t="s">
        <v>1667</v>
      </c>
      <c r="C124" s="6" t="s">
        <v>1668</v>
      </c>
      <c r="D124" s="6" t="s">
        <v>1669</v>
      </c>
      <c r="E124" s="6" t="s">
        <v>1655</v>
      </c>
      <c r="F124" s="6" t="s">
        <v>1656</v>
      </c>
      <c r="G124" s="6">
        <v>1</v>
      </c>
      <c r="H124" s="6">
        <v>62.5</v>
      </c>
      <c r="I124" s="6">
        <v>70.4</v>
      </c>
      <c r="J124" s="6">
        <v>132.9</v>
      </c>
      <c r="K124" s="7">
        <f>J124/3</f>
        <v>44.300000000000004</v>
      </c>
      <c r="L124" s="6"/>
      <c r="M124" s="7">
        <f t="shared" si="18"/>
        <v>44.300000000000004</v>
      </c>
      <c r="N124" s="6">
        <v>1</v>
      </c>
    </row>
    <row r="125" spans="1:14" s="1" customFormat="1" ht="15" customHeight="1">
      <c r="A125" s="5" t="s">
        <v>2338</v>
      </c>
      <c r="B125" s="6" t="s">
        <v>1700</v>
      </c>
      <c r="C125" s="6" t="s">
        <v>1701</v>
      </c>
      <c r="D125" s="6" t="s">
        <v>1702</v>
      </c>
      <c r="E125" s="6" t="s">
        <v>1655</v>
      </c>
      <c r="F125" s="6" t="s">
        <v>1656</v>
      </c>
      <c r="G125" s="6">
        <v>1</v>
      </c>
      <c r="H125" s="6">
        <v>70.5</v>
      </c>
      <c r="I125" s="6">
        <v>59.2</v>
      </c>
      <c r="J125" s="6">
        <v>129.7</v>
      </c>
      <c r="K125" s="7">
        <f>J125/3</f>
        <v>43.23333333333333</v>
      </c>
      <c r="L125" s="6"/>
      <c r="M125" s="7">
        <f t="shared" si="18"/>
        <v>43.23333333333333</v>
      </c>
      <c r="N125" s="6">
        <v>2</v>
      </c>
    </row>
    <row r="126" spans="1:14" s="1" customFormat="1" ht="15" customHeight="1">
      <c r="A126" s="5" t="s">
        <v>2338</v>
      </c>
      <c r="B126" s="6" t="s">
        <v>1652</v>
      </c>
      <c r="C126" s="6" t="s">
        <v>1653</v>
      </c>
      <c r="D126" s="6" t="s">
        <v>1654</v>
      </c>
      <c r="E126" s="6" t="s">
        <v>1655</v>
      </c>
      <c r="F126" s="6" t="s">
        <v>1656</v>
      </c>
      <c r="G126" s="6">
        <v>1</v>
      </c>
      <c r="H126" s="6">
        <v>66.5</v>
      </c>
      <c r="I126" s="6">
        <v>44.8</v>
      </c>
      <c r="J126" s="6">
        <v>111.3</v>
      </c>
      <c r="K126" s="7">
        <f>J126/3</f>
        <v>37.1</v>
      </c>
      <c r="L126" s="6"/>
      <c r="M126" s="7">
        <f t="shared" si="18"/>
        <v>37.1</v>
      </c>
      <c r="N126" s="6">
        <v>3</v>
      </c>
    </row>
    <row r="127" spans="1:14" s="1" customFormat="1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7"/>
      <c r="L127" s="6"/>
      <c r="M127" s="7"/>
      <c r="N127" s="6"/>
    </row>
    <row r="128" spans="1:14" s="1" customFormat="1" ht="15" customHeight="1">
      <c r="A128" s="5" t="s">
        <v>2338</v>
      </c>
      <c r="B128" s="6" t="s">
        <v>1697</v>
      </c>
      <c r="C128" s="6" t="s">
        <v>1698</v>
      </c>
      <c r="D128" s="6" t="s">
        <v>1699</v>
      </c>
      <c r="E128" s="6" t="s">
        <v>1632</v>
      </c>
      <c r="F128" s="6" t="s">
        <v>1634</v>
      </c>
      <c r="G128" s="6">
        <v>2</v>
      </c>
      <c r="H128" s="6">
        <v>76.5</v>
      </c>
      <c r="I128" s="6">
        <v>76</v>
      </c>
      <c r="J128" s="6">
        <v>152.5</v>
      </c>
      <c r="K128" s="7">
        <f aca="true" t="shared" si="19" ref="K128:K143">J128/3</f>
        <v>50.833333333333336</v>
      </c>
      <c r="L128" s="6"/>
      <c r="M128" s="7">
        <f t="shared" si="18"/>
        <v>50.833333333333336</v>
      </c>
      <c r="N128" s="6">
        <v>1</v>
      </c>
    </row>
    <row r="129" spans="1:14" s="1" customFormat="1" ht="15" customHeight="1">
      <c r="A129" s="5" t="s">
        <v>2338</v>
      </c>
      <c r="B129" s="6" t="s">
        <v>1676</v>
      </c>
      <c r="C129" s="6" t="s">
        <v>1677</v>
      </c>
      <c r="D129" s="6" t="s">
        <v>1678</v>
      </c>
      <c r="E129" s="6" t="s">
        <v>1632</v>
      </c>
      <c r="F129" s="6" t="s">
        <v>1634</v>
      </c>
      <c r="G129" s="6">
        <v>2</v>
      </c>
      <c r="H129" s="6">
        <v>78.5</v>
      </c>
      <c r="I129" s="6">
        <v>72.6</v>
      </c>
      <c r="J129" s="6">
        <v>151.1</v>
      </c>
      <c r="K129" s="7">
        <f t="shared" si="19"/>
        <v>50.36666666666667</v>
      </c>
      <c r="L129" s="6"/>
      <c r="M129" s="7">
        <f t="shared" si="18"/>
        <v>50.36666666666667</v>
      </c>
      <c r="N129" s="6">
        <v>2</v>
      </c>
    </row>
    <row r="130" spans="1:14" s="1" customFormat="1" ht="15" customHeight="1">
      <c r="A130" s="5" t="s">
        <v>2338</v>
      </c>
      <c r="B130" s="6" t="s">
        <v>1685</v>
      </c>
      <c r="C130" s="6" t="s">
        <v>1686</v>
      </c>
      <c r="D130" s="6" t="s">
        <v>1687</v>
      </c>
      <c r="E130" s="6" t="s">
        <v>1632</v>
      </c>
      <c r="F130" s="6" t="s">
        <v>1634</v>
      </c>
      <c r="G130" s="6">
        <v>2</v>
      </c>
      <c r="H130" s="6">
        <v>79</v>
      </c>
      <c r="I130" s="6">
        <v>70.6</v>
      </c>
      <c r="J130" s="6">
        <v>149.6</v>
      </c>
      <c r="K130" s="7">
        <f t="shared" si="19"/>
        <v>49.86666666666667</v>
      </c>
      <c r="L130" s="6"/>
      <c r="M130" s="7">
        <f t="shared" si="18"/>
        <v>49.86666666666667</v>
      </c>
      <c r="N130" s="6">
        <v>3</v>
      </c>
    </row>
    <row r="131" spans="1:14" s="1" customFormat="1" ht="15" customHeight="1">
      <c r="A131" s="5" t="s">
        <v>2338</v>
      </c>
      <c r="B131" s="6" t="s">
        <v>1679</v>
      </c>
      <c r="C131" s="6" t="s">
        <v>1680</v>
      </c>
      <c r="D131" s="6" t="s">
        <v>1681</v>
      </c>
      <c r="E131" s="6" t="s">
        <v>1632</v>
      </c>
      <c r="F131" s="6" t="s">
        <v>1634</v>
      </c>
      <c r="G131" s="6">
        <v>2</v>
      </c>
      <c r="H131" s="6">
        <v>82.5</v>
      </c>
      <c r="I131" s="6">
        <v>64.9</v>
      </c>
      <c r="J131" s="6">
        <v>147.4</v>
      </c>
      <c r="K131" s="7">
        <f t="shared" si="19"/>
        <v>49.13333333333333</v>
      </c>
      <c r="L131" s="6"/>
      <c r="M131" s="7">
        <f t="shared" si="18"/>
        <v>49.13333333333333</v>
      </c>
      <c r="N131" s="6">
        <v>4</v>
      </c>
    </row>
    <row r="132" spans="1:14" s="1" customFormat="1" ht="15" customHeight="1">
      <c r="A132" s="5" t="s">
        <v>2338</v>
      </c>
      <c r="B132" s="6" t="s">
        <v>1664</v>
      </c>
      <c r="C132" s="6" t="s">
        <v>1665</v>
      </c>
      <c r="D132" s="6" t="s">
        <v>1666</v>
      </c>
      <c r="E132" s="6" t="s">
        <v>1632</v>
      </c>
      <c r="F132" s="6" t="s">
        <v>1634</v>
      </c>
      <c r="G132" s="6">
        <v>2</v>
      </c>
      <c r="H132" s="6">
        <v>77.5</v>
      </c>
      <c r="I132" s="6">
        <v>66.3</v>
      </c>
      <c r="J132" s="6">
        <v>143.8</v>
      </c>
      <c r="K132" s="7">
        <f t="shared" si="19"/>
        <v>47.93333333333334</v>
      </c>
      <c r="L132" s="6"/>
      <c r="M132" s="7">
        <f t="shared" si="18"/>
        <v>47.93333333333334</v>
      </c>
      <c r="N132" s="6">
        <v>5</v>
      </c>
    </row>
    <row r="133" spans="1:14" s="1" customFormat="1" ht="15" customHeight="1">
      <c r="A133" s="5" t="s">
        <v>2338</v>
      </c>
      <c r="B133" s="6" t="s">
        <v>1703</v>
      </c>
      <c r="C133" s="6" t="s">
        <v>1704</v>
      </c>
      <c r="D133" s="6" t="s">
        <v>1705</v>
      </c>
      <c r="E133" s="6" t="s">
        <v>1632</v>
      </c>
      <c r="F133" s="6" t="s">
        <v>1634</v>
      </c>
      <c r="G133" s="6">
        <v>2</v>
      </c>
      <c r="H133" s="6">
        <v>75</v>
      </c>
      <c r="I133" s="6">
        <v>52.8</v>
      </c>
      <c r="J133" s="6">
        <v>127.8</v>
      </c>
      <c r="K133" s="7">
        <f t="shared" si="19"/>
        <v>42.6</v>
      </c>
      <c r="L133" s="6"/>
      <c r="M133" s="7">
        <f t="shared" si="18"/>
        <v>42.6</v>
      </c>
      <c r="N133" s="6">
        <v>6</v>
      </c>
    </row>
    <row r="134" spans="1:14" s="1" customFormat="1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7"/>
      <c r="L134" s="6"/>
      <c r="M134" s="7"/>
      <c r="N134" s="6"/>
    </row>
    <row r="135" spans="1:15" s="1" customFormat="1" ht="15" customHeight="1">
      <c r="A135" s="5" t="s">
        <v>2339</v>
      </c>
      <c r="B135" s="6" t="s">
        <v>1767</v>
      </c>
      <c r="C135" s="6" t="s">
        <v>1768</v>
      </c>
      <c r="D135" s="6" t="s">
        <v>1769</v>
      </c>
      <c r="E135" s="6" t="s">
        <v>1718</v>
      </c>
      <c r="F135" s="6" t="s">
        <v>1662</v>
      </c>
      <c r="G135" s="6">
        <v>1</v>
      </c>
      <c r="H135" s="6">
        <v>77.5</v>
      </c>
      <c r="I135" s="6">
        <v>72.9</v>
      </c>
      <c r="J135" s="6">
        <v>150.4</v>
      </c>
      <c r="K135" s="7">
        <f>J135/3</f>
        <v>50.13333333333333</v>
      </c>
      <c r="L135" s="6"/>
      <c r="M135" s="7">
        <f>K135+L135</f>
        <v>50.13333333333333</v>
      </c>
      <c r="N135" s="6">
        <v>1</v>
      </c>
      <c r="O135" s="8"/>
    </row>
    <row r="136" spans="1:14" s="1" customFormat="1" ht="15" customHeight="1">
      <c r="A136" s="5" t="s">
        <v>2339</v>
      </c>
      <c r="B136" s="6" t="s">
        <v>1715</v>
      </c>
      <c r="C136" s="6" t="s">
        <v>1716</v>
      </c>
      <c r="D136" s="6" t="s">
        <v>1717</v>
      </c>
      <c r="E136" s="6" t="s">
        <v>1718</v>
      </c>
      <c r="F136" s="6" t="s">
        <v>1662</v>
      </c>
      <c r="G136" s="6">
        <v>1</v>
      </c>
      <c r="H136" s="6">
        <v>77.5</v>
      </c>
      <c r="I136" s="6">
        <v>69</v>
      </c>
      <c r="J136" s="6">
        <v>146.5</v>
      </c>
      <c r="K136" s="7">
        <f>J136/3</f>
        <v>48.833333333333336</v>
      </c>
      <c r="L136" s="6"/>
      <c r="M136" s="7">
        <f>K136+L136</f>
        <v>48.833333333333336</v>
      </c>
      <c r="N136" s="6">
        <v>2</v>
      </c>
    </row>
    <row r="137" spans="1:14" s="1" customFormat="1" ht="15" customHeight="1">
      <c r="A137" s="5" t="s">
        <v>2339</v>
      </c>
      <c r="B137" s="6" t="s">
        <v>1721</v>
      </c>
      <c r="C137" s="6" t="s">
        <v>1722</v>
      </c>
      <c r="D137" s="6" t="s">
        <v>1723</v>
      </c>
      <c r="E137" s="6" t="s">
        <v>1718</v>
      </c>
      <c r="F137" s="6" t="s">
        <v>1662</v>
      </c>
      <c r="G137" s="6">
        <v>1</v>
      </c>
      <c r="H137" s="6">
        <v>87.5</v>
      </c>
      <c r="I137" s="6">
        <v>56.5</v>
      </c>
      <c r="J137" s="6">
        <v>144</v>
      </c>
      <c r="K137" s="7">
        <f>J137/3</f>
        <v>48</v>
      </c>
      <c r="L137" s="6"/>
      <c r="M137" s="7">
        <f>K137+L137</f>
        <v>48</v>
      </c>
      <c r="N137" s="6">
        <v>3</v>
      </c>
    </row>
    <row r="138" spans="1:14" s="1" customFormat="1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7"/>
      <c r="L138" s="6"/>
      <c r="M138" s="7"/>
      <c r="N138" s="6"/>
    </row>
    <row r="139" spans="1:14" s="1" customFormat="1" ht="15" customHeight="1">
      <c r="A139" s="5" t="s">
        <v>2339</v>
      </c>
      <c r="B139" s="6" t="s">
        <v>1743</v>
      </c>
      <c r="C139" s="6" t="s">
        <v>1744</v>
      </c>
      <c r="D139" s="6" t="s">
        <v>1745</v>
      </c>
      <c r="E139" s="6" t="s">
        <v>1727</v>
      </c>
      <c r="F139" s="6" t="s">
        <v>1634</v>
      </c>
      <c r="G139" s="6">
        <v>1</v>
      </c>
      <c r="H139" s="6">
        <v>76.5</v>
      </c>
      <c r="I139" s="6">
        <v>72.5</v>
      </c>
      <c r="J139" s="6">
        <v>149</v>
      </c>
      <c r="K139" s="7">
        <f>J139/3</f>
        <v>49.666666666666664</v>
      </c>
      <c r="L139" s="6"/>
      <c r="M139" s="7">
        <f aca="true" t="shared" si="20" ref="M138:M147">K139+L139</f>
        <v>49.666666666666664</v>
      </c>
      <c r="N139" s="6">
        <v>1</v>
      </c>
    </row>
    <row r="140" spans="1:14" s="1" customFormat="1" ht="15" customHeight="1">
      <c r="A140" s="5" t="s">
        <v>2339</v>
      </c>
      <c r="B140" s="6" t="s">
        <v>1755</v>
      </c>
      <c r="C140" s="6" t="s">
        <v>1756</v>
      </c>
      <c r="D140" s="6" t="s">
        <v>1757</v>
      </c>
      <c r="E140" s="6" t="s">
        <v>1727</v>
      </c>
      <c r="F140" s="6" t="s">
        <v>1634</v>
      </c>
      <c r="G140" s="6">
        <v>1</v>
      </c>
      <c r="H140" s="6">
        <v>71.5</v>
      </c>
      <c r="I140" s="6">
        <v>62</v>
      </c>
      <c r="J140" s="6">
        <v>133.5</v>
      </c>
      <c r="K140" s="7">
        <f>J140/3</f>
        <v>44.5</v>
      </c>
      <c r="L140" s="6"/>
      <c r="M140" s="7">
        <f t="shared" si="20"/>
        <v>44.5</v>
      </c>
      <c r="N140" s="6">
        <v>2</v>
      </c>
    </row>
    <row r="141" spans="1:14" s="1" customFormat="1" ht="15" customHeight="1">
      <c r="A141" s="5" t="s">
        <v>2339</v>
      </c>
      <c r="B141" s="6" t="s">
        <v>1734</v>
      </c>
      <c r="C141" s="6" t="s">
        <v>1735</v>
      </c>
      <c r="D141" s="6" t="s">
        <v>1736</v>
      </c>
      <c r="E141" s="6" t="s">
        <v>1727</v>
      </c>
      <c r="F141" s="6" t="s">
        <v>1634</v>
      </c>
      <c r="G141" s="6">
        <v>1</v>
      </c>
      <c r="H141" s="6">
        <v>68.5</v>
      </c>
      <c r="I141" s="6">
        <v>52.3</v>
      </c>
      <c r="J141" s="6">
        <v>120.8</v>
      </c>
      <c r="K141" s="7">
        <f>J141/3</f>
        <v>40.266666666666666</v>
      </c>
      <c r="L141" s="6"/>
      <c r="M141" s="7">
        <f t="shared" si="20"/>
        <v>40.266666666666666</v>
      </c>
      <c r="N141" s="6">
        <v>3</v>
      </c>
    </row>
    <row r="142" spans="1:14" s="1" customFormat="1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7"/>
      <c r="L142" s="6"/>
      <c r="M142" s="7"/>
      <c r="N142" s="6"/>
    </row>
    <row r="143" spans="1:14" s="1" customFormat="1" ht="15" customHeight="1">
      <c r="A143" s="5" t="s">
        <v>2340</v>
      </c>
      <c r="B143" s="6" t="s">
        <v>1958</v>
      </c>
      <c r="C143" s="6" t="s">
        <v>1959</v>
      </c>
      <c r="D143" s="6" t="s">
        <v>1960</v>
      </c>
      <c r="E143" s="6" t="s">
        <v>1776</v>
      </c>
      <c r="F143" s="6" t="s">
        <v>1778</v>
      </c>
      <c r="G143" s="6">
        <v>4</v>
      </c>
      <c r="H143" s="6">
        <v>83</v>
      </c>
      <c r="I143" s="6">
        <v>90.4</v>
      </c>
      <c r="J143" s="6">
        <v>173.4</v>
      </c>
      <c r="K143" s="7">
        <f aca="true" t="shared" si="21" ref="K143:K156">J143/3</f>
        <v>57.800000000000004</v>
      </c>
      <c r="L143" s="6"/>
      <c r="M143" s="7">
        <f aca="true" t="shared" si="22" ref="M143:M154">K143+L143</f>
        <v>57.800000000000004</v>
      </c>
      <c r="N143" s="6">
        <v>1</v>
      </c>
    </row>
    <row r="144" spans="1:14" s="1" customFormat="1" ht="15" customHeight="1">
      <c r="A144" s="5" t="s">
        <v>2340</v>
      </c>
      <c r="B144" s="6" t="s">
        <v>1865</v>
      </c>
      <c r="C144" s="6" t="s">
        <v>1866</v>
      </c>
      <c r="D144" s="6" t="s">
        <v>1867</v>
      </c>
      <c r="E144" s="6" t="s">
        <v>1776</v>
      </c>
      <c r="F144" s="6" t="s">
        <v>1778</v>
      </c>
      <c r="G144" s="6">
        <v>4</v>
      </c>
      <c r="H144" s="6">
        <v>83</v>
      </c>
      <c r="I144" s="6">
        <v>74.7</v>
      </c>
      <c r="J144" s="6">
        <v>157.7</v>
      </c>
      <c r="K144" s="7">
        <f t="shared" si="21"/>
        <v>52.56666666666666</v>
      </c>
      <c r="L144" s="6"/>
      <c r="M144" s="7">
        <f t="shared" si="22"/>
        <v>52.56666666666666</v>
      </c>
      <c r="N144" s="6">
        <v>2</v>
      </c>
    </row>
    <row r="145" spans="1:14" s="1" customFormat="1" ht="15" customHeight="1">
      <c r="A145" s="5" t="s">
        <v>2340</v>
      </c>
      <c r="B145" s="6" t="s">
        <v>1910</v>
      </c>
      <c r="C145" s="6" t="s">
        <v>1911</v>
      </c>
      <c r="D145" s="6" t="s">
        <v>1912</v>
      </c>
      <c r="E145" s="6" t="s">
        <v>1776</v>
      </c>
      <c r="F145" s="6" t="s">
        <v>1778</v>
      </c>
      <c r="G145" s="6">
        <v>4</v>
      </c>
      <c r="H145" s="6">
        <v>71</v>
      </c>
      <c r="I145" s="6">
        <v>86.4</v>
      </c>
      <c r="J145" s="6">
        <v>157.4</v>
      </c>
      <c r="K145" s="7">
        <f t="shared" si="21"/>
        <v>52.46666666666667</v>
      </c>
      <c r="L145" s="6"/>
      <c r="M145" s="7">
        <f t="shared" si="22"/>
        <v>52.46666666666667</v>
      </c>
      <c r="N145" s="6">
        <v>3</v>
      </c>
    </row>
    <row r="146" spans="1:14" s="1" customFormat="1" ht="15" customHeight="1">
      <c r="A146" s="5" t="s">
        <v>2340</v>
      </c>
      <c r="B146" s="6" t="s">
        <v>1919</v>
      </c>
      <c r="C146" s="6" t="s">
        <v>1920</v>
      </c>
      <c r="D146" s="6" t="s">
        <v>1921</v>
      </c>
      <c r="E146" s="6" t="s">
        <v>1776</v>
      </c>
      <c r="F146" s="6" t="s">
        <v>1778</v>
      </c>
      <c r="G146" s="6">
        <v>4</v>
      </c>
      <c r="H146" s="6">
        <v>72</v>
      </c>
      <c r="I146" s="6">
        <v>80.6</v>
      </c>
      <c r="J146" s="6">
        <v>152.6</v>
      </c>
      <c r="K146" s="7">
        <f t="shared" si="21"/>
        <v>50.86666666666667</v>
      </c>
      <c r="L146" s="6"/>
      <c r="M146" s="7">
        <f t="shared" si="22"/>
        <v>50.86666666666667</v>
      </c>
      <c r="N146" s="6">
        <v>4</v>
      </c>
    </row>
    <row r="147" spans="1:14" s="1" customFormat="1" ht="15" customHeight="1">
      <c r="A147" s="5" t="s">
        <v>2340</v>
      </c>
      <c r="B147" s="6" t="s">
        <v>1907</v>
      </c>
      <c r="C147" s="6" t="s">
        <v>1908</v>
      </c>
      <c r="D147" s="6" t="s">
        <v>1909</v>
      </c>
      <c r="E147" s="6" t="s">
        <v>1776</v>
      </c>
      <c r="F147" s="6" t="s">
        <v>1778</v>
      </c>
      <c r="G147" s="6">
        <v>4</v>
      </c>
      <c r="H147" s="6">
        <v>85</v>
      </c>
      <c r="I147" s="6">
        <v>66.1</v>
      </c>
      <c r="J147" s="6">
        <v>151.1</v>
      </c>
      <c r="K147" s="7">
        <f t="shared" si="21"/>
        <v>50.36666666666667</v>
      </c>
      <c r="L147" s="6"/>
      <c r="M147" s="7">
        <f t="shared" si="22"/>
        <v>50.36666666666667</v>
      </c>
      <c r="N147" s="6">
        <v>5</v>
      </c>
    </row>
    <row r="148" spans="1:14" s="1" customFormat="1" ht="15" customHeight="1">
      <c r="A148" s="5" t="s">
        <v>2340</v>
      </c>
      <c r="B148" s="6" t="s">
        <v>1955</v>
      </c>
      <c r="C148" s="6" t="s">
        <v>1956</v>
      </c>
      <c r="D148" s="6" t="s">
        <v>1957</v>
      </c>
      <c r="E148" s="6" t="s">
        <v>1776</v>
      </c>
      <c r="F148" s="6" t="s">
        <v>1778</v>
      </c>
      <c r="G148" s="6">
        <v>4</v>
      </c>
      <c r="H148" s="6">
        <v>75.5</v>
      </c>
      <c r="I148" s="6">
        <v>74</v>
      </c>
      <c r="J148" s="6">
        <v>149.5</v>
      </c>
      <c r="K148" s="7">
        <f t="shared" si="21"/>
        <v>49.833333333333336</v>
      </c>
      <c r="L148" s="6"/>
      <c r="M148" s="7">
        <f t="shared" si="22"/>
        <v>49.833333333333336</v>
      </c>
      <c r="N148" s="6">
        <v>6</v>
      </c>
    </row>
    <row r="149" spans="1:14" s="1" customFormat="1" ht="15" customHeight="1">
      <c r="A149" s="5" t="s">
        <v>2340</v>
      </c>
      <c r="B149" s="6" t="s">
        <v>1931</v>
      </c>
      <c r="C149" s="6" t="s">
        <v>1932</v>
      </c>
      <c r="D149" s="6" t="s">
        <v>1933</v>
      </c>
      <c r="E149" s="6" t="s">
        <v>1776</v>
      </c>
      <c r="F149" s="6" t="s">
        <v>1778</v>
      </c>
      <c r="G149" s="6">
        <v>4</v>
      </c>
      <c r="H149" s="6">
        <v>65.5</v>
      </c>
      <c r="I149" s="6">
        <v>80.6</v>
      </c>
      <c r="J149" s="6">
        <v>146.1</v>
      </c>
      <c r="K149" s="7">
        <f t="shared" si="21"/>
        <v>48.699999999999996</v>
      </c>
      <c r="L149" s="6"/>
      <c r="M149" s="7">
        <f t="shared" si="22"/>
        <v>48.699999999999996</v>
      </c>
      <c r="N149" s="6">
        <v>7</v>
      </c>
    </row>
    <row r="150" spans="1:14" s="1" customFormat="1" ht="15" customHeight="1">
      <c r="A150" s="5" t="s">
        <v>2340</v>
      </c>
      <c r="B150" s="6" t="s">
        <v>1793</v>
      </c>
      <c r="C150" s="6" t="s">
        <v>1794</v>
      </c>
      <c r="D150" s="6" t="s">
        <v>1795</v>
      </c>
      <c r="E150" s="6" t="s">
        <v>1776</v>
      </c>
      <c r="F150" s="6" t="s">
        <v>1778</v>
      </c>
      <c r="G150" s="6">
        <v>4</v>
      </c>
      <c r="H150" s="6">
        <v>55.5</v>
      </c>
      <c r="I150" s="6">
        <v>82.2</v>
      </c>
      <c r="J150" s="6">
        <v>137.7</v>
      </c>
      <c r="K150" s="7">
        <f t="shared" si="21"/>
        <v>45.9</v>
      </c>
      <c r="L150" s="6"/>
      <c r="M150" s="7">
        <f t="shared" si="22"/>
        <v>45.9</v>
      </c>
      <c r="N150" s="6">
        <v>8</v>
      </c>
    </row>
    <row r="151" spans="1:14" s="1" customFormat="1" ht="15" customHeight="1">
      <c r="A151" s="5" t="s">
        <v>2340</v>
      </c>
      <c r="B151" s="6" t="s">
        <v>1773</v>
      </c>
      <c r="C151" s="6" t="s">
        <v>1774</v>
      </c>
      <c r="D151" s="6" t="s">
        <v>1775</v>
      </c>
      <c r="E151" s="6" t="s">
        <v>1776</v>
      </c>
      <c r="F151" s="6" t="s">
        <v>1778</v>
      </c>
      <c r="G151" s="6">
        <v>4</v>
      </c>
      <c r="H151" s="6">
        <v>75.5</v>
      </c>
      <c r="I151" s="6">
        <v>60.5</v>
      </c>
      <c r="J151" s="6">
        <v>136</v>
      </c>
      <c r="K151" s="7">
        <f t="shared" si="21"/>
        <v>45.333333333333336</v>
      </c>
      <c r="L151" s="6"/>
      <c r="M151" s="7">
        <f t="shared" si="22"/>
        <v>45.333333333333336</v>
      </c>
      <c r="N151" s="6">
        <v>9</v>
      </c>
    </row>
    <row r="152" spans="1:14" s="1" customFormat="1" ht="15" customHeight="1">
      <c r="A152" s="5" t="s">
        <v>2340</v>
      </c>
      <c r="B152" s="6" t="s">
        <v>1946</v>
      </c>
      <c r="C152" s="6" t="s">
        <v>1947</v>
      </c>
      <c r="D152" s="6" t="s">
        <v>1948</v>
      </c>
      <c r="E152" s="6" t="s">
        <v>1776</v>
      </c>
      <c r="F152" s="6" t="s">
        <v>1778</v>
      </c>
      <c r="G152" s="6">
        <v>4</v>
      </c>
      <c r="H152" s="6">
        <v>60.5</v>
      </c>
      <c r="I152" s="6">
        <v>74.7</v>
      </c>
      <c r="J152" s="6">
        <v>135.2</v>
      </c>
      <c r="K152" s="7">
        <f t="shared" si="21"/>
        <v>45.06666666666666</v>
      </c>
      <c r="L152" s="6"/>
      <c r="M152" s="7">
        <f t="shared" si="22"/>
        <v>45.06666666666666</v>
      </c>
      <c r="N152" s="6">
        <v>10</v>
      </c>
    </row>
    <row r="153" spans="1:14" s="1" customFormat="1" ht="15" customHeight="1">
      <c r="A153" s="5" t="s">
        <v>2340</v>
      </c>
      <c r="B153" s="6" t="s">
        <v>1853</v>
      </c>
      <c r="C153" s="6" t="s">
        <v>1854</v>
      </c>
      <c r="D153" s="6" t="s">
        <v>1855</v>
      </c>
      <c r="E153" s="6" t="s">
        <v>1776</v>
      </c>
      <c r="F153" s="6" t="s">
        <v>1778</v>
      </c>
      <c r="G153" s="6">
        <v>4</v>
      </c>
      <c r="H153" s="6">
        <v>74.5</v>
      </c>
      <c r="I153" s="6">
        <v>60.1</v>
      </c>
      <c r="J153" s="6">
        <v>134.6</v>
      </c>
      <c r="K153" s="7">
        <f t="shared" si="21"/>
        <v>44.86666666666667</v>
      </c>
      <c r="L153" s="6"/>
      <c r="M153" s="7">
        <f t="shared" si="22"/>
        <v>44.86666666666667</v>
      </c>
      <c r="N153" s="6">
        <v>11</v>
      </c>
    </row>
    <row r="154" spans="1:14" s="1" customFormat="1" ht="15" customHeight="1">
      <c r="A154" s="5" t="s">
        <v>2340</v>
      </c>
      <c r="B154" s="6" t="s">
        <v>1799</v>
      </c>
      <c r="C154" s="6" t="s">
        <v>1800</v>
      </c>
      <c r="D154" s="6" t="s">
        <v>1801</v>
      </c>
      <c r="E154" s="6" t="s">
        <v>1776</v>
      </c>
      <c r="F154" s="6" t="s">
        <v>1778</v>
      </c>
      <c r="G154" s="6">
        <v>4</v>
      </c>
      <c r="H154" s="6">
        <v>68.5</v>
      </c>
      <c r="I154" s="6">
        <v>57.9</v>
      </c>
      <c r="J154" s="6">
        <v>126.4</v>
      </c>
      <c r="K154" s="7">
        <f t="shared" si="21"/>
        <v>42.13333333333333</v>
      </c>
      <c r="L154" s="6"/>
      <c r="M154" s="7">
        <f t="shared" si="22"/>
        <v>42.13333333333333</v>
      </c>
      <c r="N154" s="6">
        <v>12</v>
      </c>
    </row>
    <row r="155" spans="1:14" s="1" customFormat="1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7"/>
      <c r="L155" s="6"/>
      <c r="M155" s="7"/>
      <c r="N155" s="6"/>
    </row>
    <row r="156" spans="1:14" s="1" customFormat="1" ht="15" customHeight="1">
      <c r="A156" s="5" t="s">
        <v>2340</v>
      </c>
      <c r="B156" s="6" t="s">
        <v>1934</v>
      </c>
      <c r="C156" s="6" t="s">
        <v>1935</v>
      </c>
      <c r="D156" s="6" t="s">
        <v>1936</v>
      </c>
      <c r="E156" s="6" t="s">
        <v>1783</v>
      </c>
      <c r="F156" s="6" t="s">
        <v>1634</v>
      </c>
      <c r="G156" s="6">
        <v>4</v>
      </c>
      <c r="H156" s="6">
        <v>87</v>
      </c>
      <c r="I156" s="6">
        <v>84</v>
      </c>
      <c r="J156" s="6">
        <v>171</v>
      </c>
      <c r="K156" s="7">
        <f aca="true" t="shared" si="23" ref="K156:K167">J156/3</f>
        <v>57</v>
      </c>
      <c r="L156" s="6"/>
      <c r="M156" s="7">
        <f aca="true" t="shared" si="24" ref="M156:M167">K156+L156</f>
        <v>57</v>
      </c>
      <c r="N156" s="6">
        <v>1</v>
      </c>
    </row>
    <row r="157" spans="1:14" s="1" customFormat="1" ht="15" customHeight="1">
      <c r="A157" s="5" t="s">
        <v>2340</v>
      </c>
      <c r="B157" s="6" t="s">
        <v>1943</v>
      </c>
      <c r="C157" s="6" t="s">
        <v>1944</v>
      </c>
      <c r="D157" s="6" t="s">
        <v>1945</v>
      </c>
      <c r="E157" s="6" t="s">
        <v>1783</v>
      </c>
      <c r="F157" s="6" t="s">
        <v>1634</v>
      </c>
      <c r="G157" s="6">
        <v>4</v>
      </c>
      <c r="H157" s="6">
        <v>85</v>
      </c>
      <c r="I157" s="6">
        <v>75.5</v>
      </c>
      <c r="J157" s="6">
        <v>160.5</v>
      </c>
      <c r="K157" s="7">
        <f t="shared" si="23"/>
        <v>53.5</v>
      </c>
      <c r="L157" s="6"/>
      <c r="M157" s="7">
        <f t="shared" si="24"/>
        <v>53.5</v>
      </c>
      <c r="N157" s="6">
        <v>2</v>
      </c>
    </row>
    <row r="158" spans="1:14" s="1" customFormat="1" ht="15" customHeight="1">
      <c r="A158" s="5" t="s">
        <v>2340</v>
      </c>
      <c r="B158" s="6" t="s">
        <v>1901</v>
      </c>
      <c r="C158" s="6" t="s">
        <v>1902</v>
      </c>
      <c r="D158" s="6" t="s">
        <v>1903</v>
      </c>
      <c r="E158" s="6" t="s">
        <v>1783</v>
      </c>
      <c r="F158" s="6" t="s">
        <v>1634</v>
      </c>
      <c r="G158" s="6">
        <v>4</v>
      </c>
      <c r="H158" s="6">
        <v>75.5</v>
      </c>
      <c r="I158" s="6">
        <v>71.3</v>
      </c>
      <c r="J158" s="6">
        <v>146.8</v>
      </c>
      <c r="K158" s="7">
        <f t="shared" si="23"/>
        <v>48.93333333333334</v>
      </c>
      <c r="L158" s="6"/>
      <c r="M158" s="7">
        <f t="shared" si="24"/>
        <v>48.93333333333334</v>
      </c>
      <c r="N158" s="6">
        <v>3</v>
      </c>
    </row>
    <row r="159" spans="1:14" s="1" customFormat="1" ht="15" customHeight="1">
      <c r="A159" s="5" t="s">
        <v>2340</v>
      </c>
      <c r="B159" s="6" t="s">
        <v>1895</v>
      </c>
      <c r="C159" s="6" t="s">
        <v>1896</v>
      </c>
      <c r="D159" s="6" t="s">
        <v>1897</v>
      </c>
      <c r="E159" s="6" t="s">
        <v>1783</v>
      </c>
      <c r="F159" s="6" t="s">
        <v>1634</v>
      </c>
      <c r="G159" s="6">
        <v>4</v>
      </c>
      <c r="H159" s="6">
        <v>70.5</v>
      </c>
      <c r="I159" s="6">
        <v>73</v>
      </c>
      <c r="J159" s="6">
        <v>143.5</v>
      </c>
      <c r="K159" s="7">
        <f t="shared" si="23"/>
        <v>47.833333333333336</v>
      </c>
      <c r="L159" s="6"/>
      <c r="M159" s="7">
        <f t="shared" si="24"/>
        <v>47.833333333333336</v>
      </c>
      <c r="N159" s="6">
        <v>4</v>
      </c>
    </row>
    <row r="160" spans="1:14" s="1" customFormat="1" ht="15" customHeight="1">
      <c r="A160" s="5" t="s">
        <v>2340</v>
      </c>
      <c r="B160" s="6" t="s">
        <v>1871</v>
      </c>
      <c r="C160" s="6" t="s">
        <v>1872</v>
      </c>
      <c r="D160" s="6" t="s">
        <v>1873</v>
      </c>
      <c r="E160" s="6" t="s">
        <v>1783</v>
      </c>
      <c r="F160" s="6" t="s">
        <v>1634</v>
      </c>
      <c r="G160" s="6">
        <v>4</v>
      </c>
      <c r="H160" s="6">
        <v>76</v>
      </c>
      <c r="I160" s="6">
        <v>64.5</v>
      </c>
      <c r="J160" s="6">
        <v>140.5</v>
      </c>
      <c r="K160" s="7">
        <f t="shared" si="23"/>
        <v>46.833333333333336</v>
      </c>
      <c r="L160" s="6"/>
      <c r="M160" s="7">
        <f t="shared" si="24"/>
        <v>46.833333333333336</v>
      </c>
      <c r="N160" s="6">
        <v>5</v>
      </c>
    </row>
    <row r="161" spans="1:14" s="1" customFormat="1" ht="15" customHeight="1">
      <c r="A161" s="5" t="s">
        <v>2340</v>
      </c>
      <c r="B161" s="6" t="s">
        <v>1859</v>
      </c>
      <c r="C161" s="6" t="s">
        <v>1860</v>
      </c>
      <c r="D161" s="6" t="s">
        <v>1861</v>
      </c>
      <c r="E161" s="6" t="s">
        <v>1783</v>
      </c>
      <c r="F161" s="6" t="s">
        <v>1634</v>
      </c>
      <c r="G161" s="6">
        <v>4</v>
      </c>
      <c r="H161" s="6">
        <v>65</v>
      </c>
      <c r="I161" s="6">
        <v>75.1</v>
      </c>
      <c r="J161" s="6">
        <v>140.1</v>
      </c>
      <c r="K161" s="7">
        <f t="shared" si="23"/>
        <v>46.699999999999996</v>
      </c>
      <c r="L161" s="6"/>
      <c r="M161" s="7">
        <f t="shared" si="24"/>
        <v>46.699999999999996</v>
      </c>
      <c r="N161" s="6">
        <v>6</v>
      </c>
    </row>
    <row r="162" spans="1:14" s="1" customFormat="1" ht="15" customHeight="1">
      <c r="A162" s="5" t="s">
        <v>2340</v>
      </c>
      <c r="B162" s="6" t="s">
        <v>1826</v>
      </c>
      <c r="C162" s="6" t="s">
        <v>1827</v>
      </c>
      <c r="D162" s="6" t="s">
        <v>1828</v>
      </c>
      <c r="E162" s="6" t="s">
        <v>1783</v>
      </c>
      <c r="F162" s="6" t="s">
        <v>1634</v>
      </c>
      <c r="G162" s="6">
        <v>4</v>
      </c>
      <c r="H162" s="6">
        <v>79</v>
      </c>
      <c r="I162" s="6">
        <v>61</v>
      </c>
      <c r="J162" s="6">
        <v>140</v>
      </c>
      <c r="K162" s="7">
        <f t="shared" si="23"/>
        <v>46.666666666666664</v>
      </c>
      <c r="L162" s="6"/>
      <c r="M162" s="7">
        <f t="shared" si="24"/>
        <v>46.666666666666664</v>
      </c>
      <c r="N162" s="6">
        <v>7</v>
      </c>
    </row>
    <row r="163" spans="1:14" s="1" customFormat="1" ht="15" customHeight="1">
      <c r="A163" s="5" t="s">
        <v>2340</v>
      </c>
      <c r="B163" s="6" t="s">
        <v>1787</v>
      </c>
      <c r="C163" s="6" t="s">
        <v>1788</v>
      </c>
      <c r="D163" s="6" t="s">
        <v>1789</v>
      </c>
      <c r="E163" s="6" t="s">
        <v>1783</v>
      </c>
      <c r="F163" s="6" t="s">
        <v>1634</v>
      </c>
      <c r="G163" s="6">
        <v>4</v>
      </c>
      <c r="H163" s="6">
        <v>71</v>
      </c>
      <c r="I163" s="6">
        <v>66.9</v>
      </c>
      <c r="J163" s="6">
        <v>137.9</v>
      </c>
      <c r="K163" s="7">
        <f t="shared" si="23"/>
        <v>45.96666666666667</v>
      </c>
      <c r="L163" s="6"/>
      <c r="M163" s="7">
        <f t="shared" si="24"/>
        <v>45.96666666666667</v>
      </c>
      <c r="N163" s="6">
        <v>8</v>
      </c>
    </row>
    <row r="164" spans="1:14" s="1" customFormat="1" ht="15" customHeight="1">
      <c r="A164" s="5" t="s">
        <v>2340</v>
      </c>
      <c r="B164" s="6" t="s">
        <v>1940</v>
      </c>
      <c r="C164" s="6" t="s">
        <v>1941</v>
      </c>
      <c r="D164" s="6" t="s">
        <v>1942</v>
      </c>
      <c r="E164" s="6" t="s">
        <v>1783</v>
      </c>
      <c r="F164" s="6" t="s">
        <v>1634</v>
      </c>
      <c r="G164" s="6">
        <v>4</v>
      </c>
      <c r="H164" s="6">
        <v>77.5</v>
      </c>
      <c r="I164" s="6">
        <v>60</v>
      </c>
      <c r="J164" s="6">
        <v>137.5</v>
      </c>
      <c r="K164" s="7">
        <f t="shared" si="23"/>
        <v>45.833333333333336</v>
      </c>
      <c r="L164" s="6"/>
      <c r="M164" s="7">
        <f t="shared" si="24"/>
        <v>45.833333333333336</v>
      </c>
      <c r="N164" s="6">
        <v>9</v>
      </c>
    </row>
    <row r="165" spans="1:14" s="1" customFormat="1" ht="15" customHeight="1">
      <c r="A165" s="5" t="s">
        <v>2340</v>
      </c>
      <c r="B165" s="6" t="s">
        <v>1820</v>
      </c>
      <c r="C165" s="6" t="s">
        <v>1821</v>
      </c>
      <c r="D165" s="6" t="s">
        <v>1822</v>
      </c>
      <c r="E165" s="6" t="s">
        <v>1783</v>
      </c>
      <c r="F165" s="6" t="s">
        <v>1634</v>
      </c>
      <c r="G165" s="6">
        <v>4</v>
      </c>
      <c r="H165" s="6">
        <v>67</v>
      </c>
      <c r="I165" s="6">
        <v>69</v>
      </c>
      <c r="J165" s="6">
        <v>136</v>
      </c>
      <c r="K165" s="7">
        <f t="shared" si="23"/>
        <v>45.333333333333336</v>
      </c>
      <c r="L165" s="6"/>
      <c r="M165" s="7">
        <f t="shared" si="24"/>
        <v>45.333333333333336</v>
      </c>
      <c r="N165" s="6">
        <v>10</v>
      </c>
    </row>
    <row r="166" spans="1:14" s="1" customFormat="1" ht="15" customHeight="1">
      <c r="A166" s="5" t="s">
        <v>2340</v>
      </c>
      <c r="B166" s="6" t="s">
        <v>1922</v>
      </c>
      <c r="C166" s="6" t="s">
        <v>1923</v>
      </c>
      <c r="D166" s="6" t="s">
        <v>1924</v>
      </c>
      <c r="E166" s="6" t="s">
        <v>1783</v>
      </c>
      <c r="F166" s="6" t="s">
        <v>1634</v>
      </c>
      <c r="G166" s="6">
        <v>4</v>
      </c>
      <c r="H166" s="6">
        <v>80.5</v>
      </c>
      <c r="I166" s="6">
        <v>53.1</v>
      </c>
      <c r="J166" s="6">
        <v>133.6</v>
      </c>
      <c r="K166" s="7">
        <f t="shared" si="23"/>
        <v>44.53333333333333</v>
      </c>
      <c r="L166" s="6"/>
      <c r="M166" s="7">
        <f t="shared" si="24"/>
        <v>44.53333333333333</v>
      </c>
      <c r="N166" s="6">
        <v>11</v>
      </c>
    </row>
    <row r="167" spans="1:14" s="1" customFormat="1" ht="15" customHeight="1">
      <c r="A167" s="5" t="s">
        <v>2340</v>
      </c>
      <c r="B167" s="6" t="s">
        <v>1805</v>
      </c>
      <c r="C167" s="6" t="s">
        <v>1806</v>
      </c>
      <c r="D167" s="6" t="s">
        <v>1807</v>
      </c>
      <c r="E167" s="6" t="s">
        <v>1783</v>
      </c>
      <c r="F167" s="6" t="s">
        <v>1634</v>
      </c>
      <c r="G167" s="6">
        <v>4</v>
      </c>
      <c r="H167" s="6">
        <v>69</v>
      </c>
      <c r="I167" s="6">
        <v>61.7</v>
      </c>
      <c r="J167" s="6">
        <v>130.7</v>
      </c>
      <c r="K167" s="7">
        <f t="shared" si="23"/>
        <v>43.56666666666666</v>
      </c>
      <c r="L167" s="6"/>
      <c r="M167" s="7">
        <f t="shared" si="24"/>
        <v>43.56666666666666</v>
      </c>
      <c r="N167" s="6">
        <v>12</v>
      </c>
    </row>
    <row r="168" spans="1:14" s="1" customFormat="1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7"/>
      <c r="L168" s="6"/>
      <c r="M168" s="7"/>
      <c r="N168" s="6"/>
    </row>
    <row r="169" spans="1:14" s="1" customFormat="1" ht="15" customHeight="1">
      <c r="A169" s="5" t="s">
        <v>2341</v>
      </c>
      <c r="B169" s="6" t="s">
        <v>1987</v>
      </c>
      <c r="C169" s="6" t="s">
        <v>1988</v>
      </c>
      <c r="D169" s="6" t="s">
        <v>1989</v>
      </c>
      <c r="E169" s="6" t="s">
        <v>1964</v>
      </c>
      <c r="F169" s="6" t="s">
        <v>1966</v>
      </c>
      <c r="G169" s="6">
        <v>1</v>
      </c>
      <c r="H169" s="6">
        <v>91.5</v>
      </c>
      <c r="I169" s="6">
        <v>105</v>
      </c>
      <c r="J169" s="6">
        <v>196.5</v>
      </c>
      <c r="K169" s="7">
        <f>J169/3</f>
        <v>65.5</v>
      </c>
      <c r="L169" s="6"/>
      <c r="M169" s="7">
        <f>K169+L169</f>
        <v>65.5</v>
      </c>
      <c r="N169" s="6">
        <v>1</v>
      </c>
    </row>
    <row r="170" spans="1:14" s="1" customFormat="1" ht="15" customHeight="1">
      <c r="A170" s="5" t="s">
        <v>2341</v>
      </c>
      <c r="B170" s="6" t="s">
        <v>1981</v>
      </c>
      <c r="C170" s="6" t="s">
        <v>1982</v>
      </c>
      <c r="D170" s="6" t="s">
        <v>1983</v>
      </c>
      <c r="E170" s="6" t="s">
        <v>1964</v>
      </c>
      <c r="F170" s="6" t="s">
        <v>1966</v>
      </c>
      <c r="G170" s="6">
        <v>1</v>
      </c>
      <c r="H170" s="6">
        <v>92</v>
      </c>
      <c r="I170" s="6">
        <v>103</v>
      </c>
      <c r="J170" s="6">
        <v>195</v>
      </c>
      <c r="K170" s="7">
        <f>J170/3</f>
        <v>65</v>
      </c>
      <c r="L170" s="6"/>
      <c r="M170" s="7">
        <f>K170+L170</f>
        <v>65</v>
      </c>
      <c r="N170" s="6">
        <v>2</v>
      </c>
    </row>
    <row r="171" spans="1:14" s="1" customFormat="1" ht="15" customHeight="1">
      <c r="A171" s="5" t="s">
        <v>2341</v>
      </c>
      <c r="B171" s="6" t="s">
        <v>1961</v>
      </c>
      <c r="C171" s="6" t="s">
        <v>1962</v>
      </c>
      <c r="D171" s="6" t="s">
        <v>1963</v>
      </c>
      <c r="E171" s="6" t="s">
        <v>1964</v>
      </c>
      <c r="F171" s="6" t="s">
        <v>1966</v>
      </c>
      <c r="G171" s="6">
        <v>1</v>
      </c>
      <c r="H171" s="6">
        <v>78.5</v>
      </c>
      <c r="I171" s="6">
        <v>111.5</v>
      </c>
      <c r="J171" s="6">
        <v>190</v>
      </c>
      <c r="K171" s="7">
        <f>J171/3</f>
        <v>63.333333333333336</v>
      </c>
      <c r="L171" s="6"/>
      <c r="M171" s="7">
        <f>K171+L171</f>
        <v>63.333333333333336</v>
      </c>
      <c r="N171" s="6">
        <v>3</v>
      </c>
    </row>
    <row r="172" spans="1:14" s="1" customFormat="1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7"/>
      <c r="L172" s="6"/>
      <c r="M172" s="7"/>
      <c r="N172" s="6"/>
    </row>
    <row r="173" spans="1:14" s="1" customFormat="1" ht="15" customHeight="1">
      <c r="A173" s="5" t="s">
        <v>2342</v>
      </c>
      <c r="B173" s="6" t="s">
        <v>2030</v>
      </c>
      <c r="C173" s="6" t="s">
        <v>2031</v>
      </c>
      <c r="D173" s="6" t="s">
        <v>2032</v>
      </c>
      <c r="E173" s="6" t="s">
        <v>1993</v>
      </c>
      <c r="F173" s="6" t="s">
        <v>1995</v>
      </c>
      <c r="G173" s="6">
        <v>1</v>
      </c>
      <c r="H173" s="6">
        <v>98</v>
      </c>
      <c r="I173" s="6">
        <v>107.5</v>
      </c>
      <c r="J173" s="6">
        <v>205.5</v>
      </c>
      <c r="K173" s="7">
        <f>J173/3</f>
        <v>68.5</v>
      </c>
      <c r="L173" s="6"/>
      <c r="M173" s="7">
        <f>K173+L173</f>
        <v>68.5</v>
      </c>
      <c r="N173" s="6">
        <v>1</v>
      </c>
    </row>
    <row r="174" spans="1:14" s="1" customFormat="1" ht="15" customHeight="1">
      <c r="A174" s="5" t="s">
        <v>2342</v>
      </c>
      <c r="B174" s="6" t="s">
        <v>2015</v>
      </c>
      <c r="C174" s="6" t="s">
        <v>2016</v>
      </c>
      <c r="D174" s="6" t="s">
        <v>2017</v>
      </c>
      <c r="E174" s="6" t="s">
        <v>1993</v>
      </c>
      <c r="F174" s="6" t="s">
        <v>1995</v>
      </c>
      <c r="G174" s="6">
        <v>1</v>
      </c>
      <c r="H174" s="6">
        <v>86</v>
      </c>
      <c r="I174" s="6">
        <v>102</v>
      </c>
      <c r="J174" s="6">
        <v>188</v>
      </c>
      <c r="K174" s="7">
        <f>J174/3</f>
        <v>62.666666666666664</v>
      </c>
      <c r="L174" s="6"/>
      <c r="M174" s="7">
        <f>K174+L174</f>
        <v>62.666666666666664</v>
      </c>
      <c r="N174" s="6">
        <v>2</v>
      </c>
    </row>
    <row r="175" spans="1:14" s="1" customFormat="1" ht="15" customHeight="1">
      <c r="A175" s="5" t="s">
        <v>2342</v>
      </c>
      <c r="B175" s="6" t="s">
        <v>2024</v>
      </c>
      <c r="C175" s="6" t="s">
        <v>2025</v>
      </c>
      <c r="D175" s="6" t="s">
        <v>2026</v>
      </c>
      <c r="E175" s="6" t="s">
        <v>1993</v>
      </c>
      <c r="F175" s="6" t="s">
        <v>1995</v>
      </c>
      <c r="G175" s="6">
        <v>1</v>
      </c>
      <c r="H175" s="6">
        <v>97</v>
      </c>
      <c r="I175" s="6">
        <v>90.5</v>
      </c>
      <c r="J175" s="6">
        <v>187.5</v>
      </c>
      <c r="K175" s="7">
        <f>J175/3</f>
        <v>62.5</v>
      </c>
      <c r="L175" s="6"/>
      <c r="M175" s="7">
        <f>K175+L175</f>
        <v>62.5</v>
      </c>
      <c r="N175" s="6">
        <v>3</v>
      </c>
    </row>
    <row r="176" spans="1:14" s="1" customFormat="1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7"/>
      <c r="L176" s="6"/>
      <c r="M176" s="7"/>
      <c r="N176" s="6"/>
    </row>
    <row r="177" spans="1:14" s="1" customFormat="1" ht="15" customHeight="1">
      <c r="A177" s="5" t="s">
        <v>2343</v>
      </c>
      <c r="B177" s="6" t="s">
        <v>2088</v>
      </c>
      <c r="C177" s="6" t="s">
        <v>2089</v>
      </c>
      <c r="D177" s="6" t="s">
        <v>2090</v>
      </c>
      <c r="E177" s="6" t="s">
        <v>2042</v>
      </c>
      <c r="F177" s="6" t="s">
        <v>2044</v>
      </c>
      <c r="G177" s="6">
        <v>3</v>
      </c>
      <c r="H177" s="6">
        <v>100</v>
      </c>
      <c r="I177" s="6">
        <v>107.5</v>
      </c>
      <c r="J177" s="6">
        <v>207.5</v>
      </c>
      <c r="K177" s="7">
        <f aca="true" t="shared" si="25" ref="K177:K203">J177/3</f>
        <v>69.16666666666667</v>
      </c>
      <c r="L177" s="6"/>
      <c r="M177" s="7">
        <f aca="true" t="shared" si="26" ref="M176:M211">K177+L177</f>
        <v>69.16666666666667</v>
      </c>
      <c r="N177" s="6">
        <v>1</v>
      </c>
    </row>
    <row r="178" spans="1:14" s="1" customFormat="1" ht="15" customHeight="1">
      <c r="A178" s="5" t="s">
        <v>2343</v>
      </c>
      <c r="B178" s="6" t="s">
        <v>2058</v>
      </c>
      <c r="C178" s="6" t="s">
        <v>2059</v>
      </c>
      <c r="D178" s="6" t="s">
        <v>2060</v>
      </c>
      <c r="E178" s="6" t="s">
        <v>2042</v>
      </c>
      <c r="F178" s="6" t="s">
        <v>2044</v>
      </c>
      <c r="G178" s="6">
        <v>3</v>
      </c>
      <c r="H178" s="6">
        <v>106</v>
      </c>
      <c r="I178" s="6">
        <v>99.5</v>
      </c>
      <c r="J178" s="6">
        <v>205.5</v>
      </c>
      <c r="K178" s="7">
        <f t="shared" si="25"/>
        <v>68.5</v>
      </c>
      <c r="L178" s="6"/>
      <c r="M178" s="7">
        <f t="shared" si="26"/>
        <v>68.5</v>
      </c>
      <c r="N178" s="6">
        <v>2</v>
      </c>
    </row>
    <row r="179" spans="1:14" s="1" customFormat="1" ht="15" customHeight="1">
      <c r="A179" s="5" t="s">
        <v>2343</v>
      </c>
      <c r="B179" s="6" t="s">
        <v>2085</v>
      </c>
      <c r="C179" s="6" t="s">
        <v>2086</v>
      </c>
      <c r="D179" s="6" t="s">
        <v>2087</v>
      </c>
      <c r="E179" s="6" t="s">
        <v>2042</v>
      </c>
      <c r="F179" s="6" t="s">
        <v>2044</v>
      </c>
      <c r="G179" s="6">
        <v>3</v>
      </c>
      <c r="H179" s="6">
        <v>91</v>
      </c>
      <c r="I179" s="6">
        <v>111.5</v>
      </c>
      <c r="J179" s="6">
        <v>202.5</v>
      </c>
      <c r="K179" s="7">
        <f t="shared" si="25"/>
        <v>67.5</v>
      </c>
      <c r="L179" s="6"/>
      <c r="M179" s="7">
        <f t="shared" si="26"/>
        <v>67.5</v>
      </c>
      <c r="N179" s="6">
        <v>3</v>
      </c>
    </row>
    <row r="180" spans="1:14" s="1" customFormat="1" ht="15" customHeight="1">
      <c r="A180" s="5" t="s">
        <v>2343</v>
      </c>
      <c r="B180" s="6" t="s">
        <v>2061</v>
      </c>
      <c r="C180" s="6" t="s">
        <v>2062</v>
      </c>
      <c r="D180" s="6" t="s">
        <v>2063</v>
      </c>
      <c r="E180" s="6" t="s">
        <v>2042</v>
      </c>
      <c r="F180" s="6" t="s">
        <v>2044</v>
      </c>
      <c r="G180" s="6">
        <v>3</v>
      </c>
      <c r="H180" s="6">
        <v>102.5</v>
      </c>
      <c r="I180" s="6">
        <v>96.5</v>
      </c>
      <c r="J180" s="6">
        <v>199</v>
      </c>
      <c r="K180" s="7">
        <f t="shared" si="25"/>
        <v>66.33333333333333</v>
      </c>
      <c r="L180" s="6"/>
      <c r="M180" s="7">
        <f t="shared" si="26"/>
        <v>66.33333333333333</v>
      </c>
      <c r="N180" s="6">
        <v>4</v>
      </c>
    </row>
    <row r="181" spans="1:14" s="1" customFormat="1" ht="15" customHeight="1">
      <c r="A181" s="5" t="s">
        <v>2343</v>
      </c>
      <c r="B181" s="6" t="s">
        <v>2039</v>
      </c>
      <c r="C181" s="6" t="s">
        <v>2040</v>
      </c>
      <c r="D181" s="6" t="s">
        <v>2041</v>
      </c>
      <c r="E181" s="6" t="s">
        <v>2042</v>
      </c>
      <c r="F181" s="6" t="s">
        <v>2044</v>
      </c>
      <c r="G181" s="6">
        <v>3</v>
      </c>
      <c r="H181" s="6">
        <v>99.5</v>
      </c>
      <c r="I181" s="6">
        <v>98</v>
      </c>
      <c r="J181" s="6">
        <v>197.5</v>
      </c>
      <c r="K181" s="7">
        <f t="shared" si="25"/>
        <v>65.83333333333333</v>
      </c>
      <c r="L181" s="6"/>
      <c r="M181" s="7">
        <f t="shared" si="26"/>
        <v>65.83333333333333</v>
      </c>
      <c r="N181" s="6">
        <v>5</v>
      </c>
    </row>
    <row r="182" spans="1:14" s="1" customFormat="1" ht="15" customHeight="1">
      <c r="A182" s="5" t="s">
        <v>2343</v>
      </c>
      <c r="B182" s="6" t="s">
        <v>2106</v>
      </c>
      <c r="C182" s="6" t="s">
        <v>2107</v>
      </c>
      <c r="D182" s="6" t="s">
        <v>2108</v>
      </c>
      <c r="E182" s="6" t="s">
        <v>2042</v>
      </c>
      <c r="F182" s="6" t="s">
        <v>2044</v>
      </c>
      <c r="G182" s="6">
        <v>3</v>
      </c>
      <c r="H182" s="6">
        <v>88.5</v>
      </c>
      <c r="I182" s="6">
        <v>105.5</v>
      </c>
      <c r="J182" s="6">
        <v>194</v>
      </c>
      <c r="K182" s="7">
        <f t="shared" si="25"/>
        <v>64.66666666666667</v>
      </c>
      <c r="L182" s="6"/>
      <c r="M182" s="7">
        <f t="shared" si="26"/>
        <v>64.66666666666667</v>
      </c>
      <c r="N182" s="6">
        <v>6</v>
      </c>
    </row>
    <row r="183" spans="1:14" s="1" customFormat="1" ht="15" customHeight="1">
      <c r="A183" s="5" t="s">
        <v>2343</v>
      </c>
      <c r="B183" s="6" t="s">
        <v>2067</v>
      </c>
      <c r="C183" s="6" t="s">
        <v>2068</v>
      </c>
      <c r="D183" s="6" t="s">
        <v>2069</v>
      </c>
      <c r="E183" s="6" t="s">
        <v>2042</v>
      </c>
      <c r="F183" s="6" t="s">
        <v>2044</v>
      </c>
      <c r="G183" s="6">
        <v>3</v>
      </c>
      <c r="H183" s="6">
        <v>73.5</v>
      </c>
      <c r="I183" s="6">
        <v>118</v>
      </c>
      <c r="J183" s="6">
        <v>191.5</v>
      </c>
      <c r="K183" s="7">
        <f t="shared" si="25"/>
        <v>63.833333333333336</v>
      </c>
      <c r="L183" s="6"/>
      <c r="M183" s="7">
        <f t="shared" si="26"/>
        <v>63.833333333333336</v>
      </c>
      <c r="N183" s="6">
        <v>7</v>
      </c>
    </row>
    <row r="184" spans="1:14" s="1" customFormat="1" ht="15" customHeight="1">
      <c r="A184" s="5" t="s">
        <v>2343</v>
      </c>
      <c r="B184" s="6" t="s">
        <v>2121</v>
      </c>
      <c r="C184" s="6" t="s">
        <v>2122</v>
      </c>
      <c r="D184" s="6" t="s">
        <v>2123</v>
      </c>
      <c r="E184" s="6" t="s">
        <v>2042</v>
      </c>
      <c r="F184" s="6" t="s">
        <v>2044</v>
      </c>
      <c r="G184" s="6">
        <v>3</v>
      </c>
      <c r="H184" s="6">
        <v>89.5</v>
      </c>
      <c r="I184" s="6">
        <v>101</v>
      </c>
      <c r="J184" s="6">
        <v>190.5</v>
      </c>
      <c r="K184" s="7">
        <f t="shared" si="25"/>
        <v>63.5</v>
      </c>
      <c r="L184" s="6"/>
      <c r="M184" s="7">
        <f t="shared" si="26"/>
        <v>63.5</v>
      </c>
      <c r="N184" s="6">
        <v>8</v>
      </c>
    </row>
    <row r="185" spans="1:14" s="1" customFormat="1" ht="15" customHeight="1">
      <c r="A185" s="5" t="s">
        <v>2343</v>
      </c>
      <c r="B185" s="6" t="s">
        <v>2118</v>
      </c>
      <c r="C185" s="6" t="s">
        <v>2119</v>
      </c>
      <c r="D185" s="6" t="s">
        <v>2120</v>
      </c>
      <c r="E185" s="6" t="s">
        <v>2042</v>
      </c>
      <c r="F185" s="6" t="s">
        <v>2044</v>
      </c>
      <c r="G185" s="6">
        <v>3</v>
      </c>
      <c r="H185" s="6">
        <v>87.5</v>
      </c>
      <c r="I185" s="6">
        <v>100.5</v>
      </c>
      <c r="J185" s="6">
        <v>188</v>
      </c>
      <c r="K185" s="7">
        <f t="shared" si="25"/>
        <v>62.666666666666664</v>
      </c>
      <c r="L185" s="6"/>
      <c r="M185" s="7">
        <f t="shared" si="26"/>
        <v>62.666666666666664</v>
      </c>
      <c r="N185" s="6">
        <v>9</v>
      </c>
    </row>
    <row r="186" spans="1:14" s="1" customFormat="1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7"/>
      <c r="L186" s="6"/>
      <c r="M186" s="7"/>
      <c r="N186" s="6"/>
    </row>
    <row r="187" spans="1:14" s="1" customFormat="1" ht="15" customHeight="1">
      <c r="A187" s="5" t="s">
        <v>2344</v>
      </c>
      <c r="B187" s="6" t="s">
        <v>2227</v>
      </c>
      <c r="C187" s="6" t="s">
        <v>2228</v>
      </c>
      <c r="D187" s="6" t="s">
        <v>2229</v>
      </c>
      <c r="E187" s="6" t="s">
        <v>2127</v>
      </c>
      <c r="F187" s="6" t="s">
        <v>2129</v>
      </c>
      <c r="G187" s="6">
        <v>3</v>
      </c>
      <c r="H187" s="6">
        <v>103</v>
      </c>
      <c r="I187" s="6">
        <v>64.5</v>
      </c>
      <c r="J187" s="6">
        <v>167.5</v>
      </c>
      <c r="K187" s="7">
        <f aca="true" t="shared" si="27" ref="K187:K195">J187/3</f>
        <v>55.833333333333336</v>
      </c>
      <c r="L187" s="6"/>
      <c r="M187" s="7">
        <f aca="true" t="shared" si="28" ref="M187:M195">K187+L187</f>
        <v>55.833333333333336</v>
      </c>
      <c r="N187" s="6">
        <v>1</v>
      </c>
    </row>
    <row r="188" spans="1:14" s="1" customFormat="1" ht="15" customHeight="1">
      <c r="A188" s="5" t="s">
        <v>2344</v>
      </c>
      <c r="B188" s="6" t="s">
        <v>2161</v>
      </c>
      <c r="C188" s="6" t="s">
        <v>2162</v>
      </c>
      <c r="D188" s="6" t="s">
        <v>2163</v>
      </c>
      <c r="E188" s="6" t="s">
        <v>2127</v>
      </c>
      <c r="F188" s="6" t="s">
        <v>2129</v>
      </c>
      <c r="G188" s="6">
        <v>3</v>
      </c>
      <c r="H188" s="6">
        <v>84</v>
      </c>
      <c r="I188" s="6">
        <v>72.8</v>
      </c>
      <c r="J188" s="6">
        <v>156.8</v>
      </c>
      <c r="K188" s="7">
        <f t="shared" si="27"/>
        <v>52.26666666666667</v>
      </c>
      <c r="L188" s="6"/>
      <c r="M188" s="7">
        <f t="shared" si="28"/>
        <v>52.26666666666667</v>
      </c>
      <c r="N188" s="6">
        <v>2</v>
      </c>
    </row>
    <row r="189" spans="1:14" s="1" customFormat="1" ht="15" customHeight="1">
      <c r="A189" s="5" t="s">
        <v>2344</v>
      </c>
      <c r="B189" s="6" t="s">
        <v>2203</v>
      </c>
      <c r="C189" s="6" t="s">
        <v>2204</v>
      </c>
      <c r="D189" s="6" t="s">
        <v>2205</v>
      </c>
      <c r="E189" s="6" t="s">
        <v>2127</v>
      </c>
      <c r="F189" s="6" t="s">
        <v>2129</v>
      </c>
      <c r="G189" s="6">
        <v>3</v>
      </c>
      <c r="H189" s="6">
        <v>90</v>
      </c>
      <c r="I189" s="6">
        <v>66</v>
      </c>
      <c r="J189" s="6">
        <v>156</v>
      </c>
      <c r="K189" s="7">
        <f t="shared" si="27"/>
        <v>52</v>
      </c>
      <c r="L189" s="6"/>
      <c r="M189" s="7">
        <f t="shared" si="28"/>
        <v>52</v>
      </c>
      <c r="N189" s="6">
        <v>3</v>
      </c>
    </row>
    <row r="190" spans="1:14" s="1" customFormat="1" ht="15" customHeight="1">
      <c r="A190" s="5" t="s">
        <v>2344</v>
      </c>
      <c r="B190" s="6" t="s">
        <v>2224</v>
      </c>
      <c r="C190" s="6" t="s">
        <v>2225</v>
      </c>
      <c r="D190" s="6" t="s">
        <v>2226</v>
      </c>
      <c r="E190" s="6" t="s">
        <v>2127</v>
      </c>
      <c r="F190" s="6" t="s">
        <v>2129</v>
      </c>
      <c r="G190" s="6">
        <v>3</v>
      </c>
      <c r="H190" s="6">
        <v>87</v>
      </c>
      <c r="I190" s="6">
        <v>64.4</v>
      </c>
      <c r="J190" s="6">
        <v>151.4</v>
      </c>
      <c r="K190" s="7">
        <f t="shared" si="27"/>
        <v>50.46666666666667</v>
      </c>
      <c r="L190" s="6"/>
      <c r="M190" s="7">
        <f t="shared" si="28"/>
        <v>50.46666666666667</v>
      </c>
      <c r="N190" s="6">
        <v>4</v>
      </c>
    </row>
    <row r="191" spans="1:14" s="1" customFormat="1" ht="15" customHeight="1">
      <c r="A191" s="5" t="s">
        <v>2344</v>
      </c>
      <c r="B191" s="6" t="s">
        <v>2140</v>
      </c>
      <c r="C191" s="6" t="s">
        <v>2141</v>
      </c>
      <c r="D191" s="6" t="s">
        <v>2142</v>
      </c>
      <c r="E191" s="6" t="s">
        <v>2127</v>
      </c>
      <c r="F191" s="6" t="s">
        <v>2129</v>
      </c>
      <c r="G191" s="6">
        <v>3</v>
      </c>
      <c r="H191" s="6">
        <v>81.5</v>
      </c>
      <c r="I191" s="6">
        <v>66.5</v>
      </c>
      <c r="J191" s="6">
        <v>148</v>
      </c>
      <c r="K191" s="7">
        <f t="shared" si="27"/>
        <v>49.333333333333336</v>
      </c>
      <c r="L191" s="6"/>
      <c r="M191" s="7">
        <f t="shared" si="28"/>
        <v>49.333333333333336</v>
      </c>
      <c r="N191" s="6">
        <v>5</v>
      </c>
    </row>
    <row r="192" spans="1:14" s="1" customFormat="1" ht="15" customHeight="1">
      <c r="A192" s="5" t="s">
        <v>2344</v>
      </c>
      <c r="B192" s="6" t="s">
        <v>2173</v>
      </c>
      <c r="C192" s="6" t="s">
        <v>2174</v>
      </c>
      <c r="D192" s="6" t="s">
        <v>2175</v>
      </c>
      <c r="E192" s="6" t="s">
        <v>2127</v>
      </c>
      <c r="F192" s="6" t="s">
        <v>2129</v>
      </c>
      <c r="G192" s="6">
        <v>3</v>
      </c>
      <c r="H192" s="6">
        <v>74.5</v>
      </c>
      <c r="I192" s="6">
        <v>72.7</v>
      </c>
      <c r="J192" s="6">
        <v>147.2</v>
      </c>
      <c r="K192" s="7">
        <f t="shared" si="27"/>
        <v>49.06666666666666</v>
      </c>
      <c r="L192" s="6"/>
      <c r="M192" s="7">
        <f t="shared" si="28"/>
        <v>49.06666666666666</v>
      </c>
      <c r="N192" s="6">
        <v>6</v>
      </c>
    </row>
    <row r="193" spans="1:14" s="1" customFormat="1" ht="15" customHeight="1">
      <c r="A193" s="5" t="s">
        <v>2344</v>
      </c>
      <c r="B193" s="6" t="s">
        <v>2188</v>
      </c>
      <c r="C193" s="6" t="s">
        <v>2189</v>
      </c>
      <c r="D193" s="6" t="s">
        <v>2190</v>
      </c>
      <c r="E193" s="6" t="s">
        <v>2127</v>
      </c>
      <c r="F193" s="6" t="s">
        <v>2129</v>
      </c>
      <c r="G193" s="6">
        <v>3</v>
      </c>
      <c r="H193" s="6">
        <v>76.5</v>
      </c>
      <c r="I193" s="6">
        <v>69.2</v>
      </c>
      <c r="J193" s="6">
        <v>145.7</v>
      </c>
      <c r="K193" s="7">
        <f t="shared" si="27"/>
        <v>48.56666666666666</v>
      </c>
      <c r="L193" s="6"/>
      <c r="M193" s="7">
        <f t="shared" si="28"/>
        <v>48.56666666666666</v>
      </c>
      <c r="N193" s="6">
        <v>7</v>
      </c>
    </row>
    <row r="194" spans="1:14" s="1" customFormat="1" ht="15" customHeight="1">
      <c r="A194" s="5" t="s">
        <v>2344</v>
      </c>
      <c r="B194" s="6" t="s">
        <v>2149</v>
      </c>
      <c r="C194" s="6" t="s">
        <v>2150</v>
      </c>
      <c r="D194" s="6" t="s">
        <v>2151</v>
      </c>
      <c r="E194" s="6" t="s">
        <v>2127</v>
      </c>
      <c r="F194" s="6" t="s">
        <v>2129</v>
      </c>
      <c r="G194" s="6">
        <v>3</v>
      </c>
      <c r="H194" s="6">
        <v>65.5</v>
      </c>
      <c r="I194" s="6">
        <v>74.8</v>
      </c>
      <c r="J194" s="6">
        <v>140.3</v>
      </c>
      <c r="K194" s="7">
        <f t="shared" si="27"/>
        <v>46.76666666666667</v>
      </c>
      <c r="L194" s="6"/>
      <c r="M194" s="7">
        <f t="shared" si="28"/>
        <v>46.76666666666667</v>
      </c>
      <c r="N194" s="6">
        <v>8</v>
      </c>
    </row>
    <row r="195" spans="1:14" s="1" customFormat="1" ht="15" customHeight="1">
      <c r="A195" s="5" t="s">
        <v>2344</v>
      </c>
      <c r="B195" s="6" t="s">
        <v>2152</v>
      </c>
      <c r="C195" s="6" t="s">
        <v>2153</v>
      </c>
      <c r="D195" s="6" t="s">
        <v>2154</v>
      </c>
      <c r="E195" s="6" t="s">
        <v>2127</v>
      </c>
      <c r="F195" s="6" t="s">
        <v>2129</v>
      </c>
      <c r="G195" s="6">
        <v>3</v>
      </c>
      <c r="H195" s="6">
        <v>81</v>
      </c>
      <c r="I195" s="6">
        <v>57.5</v>
      </c>
      <c r="J195" s="6">
        <v>138.5</v>
      </c>
      <c r="K195" s="7">
        <f t="shared" si="27"/>
        <v>46.166666666666664</v>
      </c>
      <c r="L195" s="6"/>
      <c r="M195" s="7">
        <f t="shared" si="28"/>
        <v>46.166666666666664</v>
      </c>
      <c r="N195" s="6">
        <v>9</v>
      </c>
    </row>
    <row r="196" spans="1:14" s="1" customFormat="1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7"/>
      <c r="L196" s="6"/>
      <c r="M196" s="7"/>
      <c r="N196" s="6"/>
    </row>
    <row r="197" spans="1:14" s="1" customFormat="1" ht="15" customHeight="1">
      <c r="A197" s="5" t="s">
        <v>2345</v>
      </c>
      <c r="B197" s="6" t="s">
        <v>2258</v>
      </c>
      <c r="C197" s="6" t="s">
        <v>2259</v>
      </c>
      <c r="D197" s="6" t="s">
        <v>2260</v>
      </c>
      <c r="E197" s="6" t="s">
        <v>2236</v>
      </c>
      <c r="F197" s="6" t="s">
        <v>2238</v>
      </c>
      <c r="G197" s="6">
        <v>3</v>
      </c>
      <c r="H197" s="6">
        <v>96</v>
      </c>
      <c r="I197" s="6">
        <v>101.5</v>
      </c>
      <c r="J197" s="6">
        <v>197.5</v>
      </c>
      <c r="K197" s="7">
        <f aca="true" t="shared" si="29" ref="K197:K205">J197/3</f>
        <v>65.83333333333333</v>
      </c>
      <c r="L197" s="6"/>
      <c r="M197" s="7">
        <f aca="true" t="shared" si="30" ref="M197:M205">K197+L197</f>
        <v>65.83333333333333</v>
      </c>
      <c r="N197" s="6">
        <v>1</v>
      </c>
    </row>
    <row r="198" spans="1:14" s="1" customFormat="1" ht="15" customHeight="1">
      <c r="A198" s="5" t="s">
        <v>2345</v>
      </c>
      <c r="B198" s="6" t="s">
        <v>2279</v>
      </c>
      <c r="C198" s="6" t="s">
        <v>2280</v>
      </c>
      <c r="D198" s="6" t="s">
        <v>2281</v>
      </c>
      <c r="E198" s="6" t="s">
        <v>2236</v>
      </c>
      <c r="F198" s="6" t="s">
        <v>2238</v>
      </c>
      <c r="G198" s="6">
        <v>3</v>
      </c>
      <c r="H198" s="6">
        <v>93</v>
      </c>
      <c r="I198" s="6">
        <v>97</v>
      </c>
      <c r="J198" s="6">
        <v>190</v>
      </c>
      <c r="K198" s="7">
        <f t="shared" si="29"/>
        <v>63.333333333333336</v>
      </c>
      <c r="L198" s="6"/>
      <c r="M198" s="7">
        <f t="shared" si="30"/>
        <v>63.333333333333336</v>
      </c>
      <c r="N198" s="6">
        <v>2</v>
      </c>
    </row>
    <row r="199" spans="1:14" s="1" customFormat="1" ht="15" customHeight="1">
      <c r="A199" s="5" t="s">
        <v>2345</v>
      </c>
      <c r="B199" s="6" t="s">
        <v>2288</v>
      </c>
      <c r="C199" s="6" t="s">
        <v>2289</v>
      </c>
      <c r="D199" s="6" t="s">
        <v>2290</v>
      </c>
      <c r="E199" s="6" t="s">
        <v>2236</v>
      </c>
      <c r="F199" s="6" t="s">
        <v>2238</v>
      </c>
      <c r="G199" s="6">
        <v>3</v>
      </c>
      <c r="H199" s="6">
        <v>85.5</v>
      </c>
      <c r="I199" s="6">
        <v>99.5</v>
      </c>
      <c r="J199" s="6">
        <v>185</v>
      </c>
      <c r="K199" s="7">
        <f t="shared" si="29"/>
        <v>61.666666666666664</v>
      </c>
      <c r="L199" s="6"/>
      <c r="M199" s="7">
        <f t="shared" si="30"/>
        <v>61.666666666666664</v>
      </c>
      <c r="N199" s="6">
        <v>3</v>
      </c>
    </row>
    <row r="200" spans="1:14" s="1" customFormat="1" ht="15" customHeight="1">
      <c r="A200" s="5" t="s">
        <v>2345</v>
      </c>
      <c r="B200" s="6" t="s">
        <v>1524</v>
      </c>
      <c r="C200" s="6" t="s">
        <v>2297</v>
      </c>
      <c r="D200" s="6" t="s">
        <v>2298</v>
      </c>
      <c r="E200" s="6" t="s">
        <v>2236</v>
      </c>
      <c r="F200" s="6" t="s">
        <v>2238</v>
      </c>
      <c r="G200" s="6">
        <v>3</v>
      </c>
      <c r="H200" s="6">
        <v>90</v>
      </c>
      <c r="I200" s="6">
        <v>92.5</v>
      </c>
      <c r="J200" s="6">
        <v>182.5</v>
      </c>
      <c r="K200" s="7">
        <f t="shared" si="29"/>
        <v>60.833333333333336</v>
      </c>
      <c r="L200" s="6"/>
      <c r="M200" s="7">
        <f t="shared" si="30"/>
        <v>60.833333333333336</v>
      </c>
      <c r="N200" s="6">
        <v>4</v>
      </c>
    </row>
    <row r="201" spans="1:14" s="1" customFormat="1" ht="15" customHeight="1">
      <c r="A201" s="5" t="s">
        <v>2345</v>
      </c>
      <c r="B201" s="6" t="s">
        <v>2282</v>
      </c>
      <c r="C201" s="6" t="s">
        <v>2283</v>
      </c>
      <c r="D201" s="6" t="s">
        <v>2284</v>
      </c>
      <c r="E201" s="6" t="s">
        <v>2236</v>
      </c>
      <c r="F201" s="6" t="s">
        <v>2238</v>
      </c>
      <c r="G201" s="6">
        <v>3</v>
      </c>
      <c r="H201" s="6">
        <v>86.5</v>
      </c>
      <c r="I201" s="6">
        <v>94.5</v>
      </c>
      <c r="J201" s="6">
        <v>181</v>
      </c>
      <c r="K201" s="7">
        <f t="shared" si="29"/>
        <v>60.333333333333336</v>
      </c>
      <c r="L201" s="6"/>
      <c r="M201" s="7">
        <f t="shared" si="30"/>
        <v>60.333333333333336</v>
      </c>
      <c r="N201" s="6">
        <v>5</v>
      </c>
    </row>
    <row r="202" spans="1:14" s="1" customFormat="1" ht="15" customHeight="1">
      <c r="A202" s="5" t="s">
        <v>2345</v>
      </c>
      <c r="B202" s="6" t="s">
        <v>2291</v>
      </c>
      <c r="C202" s="6" t="s">
        <v>2292</v>
      </c>
      <c r="D202" s="6" t="s">
        <v>2293</v>
      </c>
      <c r="E202" s="6" t="s">
        <v>2236</v>
      </c>
      <c r="F202" s="6" t="s">
        <v>2238</v>
      </c>
      <c r="G202" s="6">
        <v>3</v>
      </c>
      <c r="H202" s="6">
        <v>78</v>
      </c>
      <c r="I202" s="6">
        <v>95.5</v>
      </c>
      <c r="J202" s="6">
        <v>173.5</v>
      </c>
      <c r="K202" s="7">
        <f t="shared" si="29"/>
        <v>57.833333333333336</v>
      </c>
      <c r="L202" s="6"/>
      <c r="M202" s="7">
        <f t="shared" si="30"/>
        <v>57.833333333333336</v>
      </c>
      <c r="N202" s="6">
        <v>6</v>
      </c>
    </row>
    <row r="203" spans="1:14" s="1" customFormat="1" ht="15" customHeight="1">
      <c r="A203" s="5" t="s">
        <v>2345</v>
      </c>
      <c r="B203" s="6" t="s">
        <v>2270</v>
      </c>
      <c r="C203" s="6" t="s">
        <v>2271</v>
      </c>
      <c r="D203" s="6" t="s">
        <v>2272</v>
      </c>
      <c r="E203" s="6" t="s">
        <v>2236</v>
      </c>
      <c r="F203" s="6" t="s">
        <v>2238</v>
      </c>
      <c r="G203" s="6">
        <v>3</v>
      </c>
      <c r="H203" s="6">
        <v>84</v>
      </c>
      <c r="I203" s="6">
        <v>88.5</v>
      </c>
      <c r="J203" s="6">
        <v>172.5</v>
      </c>
      <c r="K203" s="7">
        <f t="shared" si="29"/>
        <v>57.5</v>
      </c>
      <c r="L203" s="6"/>
      <c r="M203" s="7">
        <f t="shared" si="30"/>
        <v>57.5</v>
      </c>
      <c r="N203" s="6">
        <v>7</v>
      </c>
    </row>
    <row r="204" spans="1:14" s="1" customFormat="1" ht="15" customHeight="1">
      <c r="A204" s="5" t="s">
        <v>2345</v>
      </c>
      <c r="B204" s="6" t="s">
        <v>2249</v>
      </c>
      <c r="C204" s="6" t="s">
        <v>2250</v>
      </c>
      <c r="D204" s="6" t="s">
        <v>2251</v>
      </c>
      <c r="E204" s="6" t="s">
        <v>2236</v>
      </c>
      <c r="F204" s="6" t="s">
        <v>2238</v>
      </c>
      <c r="G204" s="6">
        <v>3</v>
      </c>
      <c r="H204" s="6">
        <v>66</v>
      </c>
      <c r="I204" s="6">
        <v>99</v>
      </c>
      <c r="J204" s="6">
        <v>165</v>
      </c>
      <c r="K204" s="7">
        <f t="shared" si="29"/>
        <v>55</v>
      </c>
      <c r="L204" s="6"/>
      <c r="M204" s="7">
        <f t="shared" si="30"/>
        <v>55</v>
      </c>
      <c r="N204" s="6">
        <v>8</v>
      </c>
    </row>
    <row r="205" spans="1:14" s="1" customFormat="1" ht="15" customHeight="1">
      <c r="A205" s="5" t="s">
        <v>2345</v>
      </c>
      <c r="B205" s="6" t="s">
        <v>2264</v>
      </c>
      <c r="C205" s="6" t="s">
        <v>2265</v>
      </c>
      <c r="D205" s="6" t="s">
        <v>2266</v>
      </c>
      <c r="E205" s="6" t="s">
        <v>2236</v>
      </c>
      <c r="F205" s="6" t="s">
        <v>2238</v>
      </c>
      <c r="G205" s="6">
        <v>3</v>
      </c>
      <c r="H205" s="6">
        <v>69</v>
      </c>
      <c r="I205" s="6">
        <v>94.5</v>
      </c>
      <c r="J205" s="6">
        <v>163.5</v>
      </c>
      <c r="K205" s="7">
        <f t="shared" si="29"/>
        <v>54.5</v>
      </c>
      <c r="L205" s="6"/>
      <c r="M205" s="7">
        <f t="shared" si="30"/>
        <v>54.5</v>
      </c>
      <c r="N205" s="6">
        <v>9</v>
      </c>
    </row>
  </sheetData>
  <sheetProtection/>
  <mergeCells count="1">
    <mergeCell ref="A1:N1"/>
  </mergeCells>
  <printOptions/>
  <pageMargins left="0.16" right="0.16" top="0.2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张悦迩</cp:lastModifiedBy>
  <dcterms:created xsi:type="dcterms:W3CDTF">2017-06-29T06:50:07Z</dcterms:created>
  <dcterms:modified xsi:type="dcterms:W3CDTF">2017-07-11T00:36:51Z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