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65" windowHeight="15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<sst xmlns="http://schemas.openxmlformats.org/spreadsheetml/2006/main" count="119" uniqueCount="63">
  <si>
    <t>附件8</t>
  </si>
  <si>
    <t>漳河新区事业单位公开招聘人员资格复审人员名单</t>
  </si>
  <si>
    <t>序号</t>
  </si>
  <si>
    <t>主管部门</t>
  </si>
  <si>
    <t>招聘单位</t>
  </si>
  <si>
    <t>岗位名称</t>
  </si>
  <si>
    <t>岗位代码</t>
  </si>
  <si>
    <t>招聘计划数</t>
  </si>
  <si>
    <t>姓名</t>
  </si>
  <si>
    <t>准考证号</t>
  </si>
  <si>
    <t>职测分数</t>
  </si>
  <si>
    <t>综合分数</t>
  </si>
  <si>
    <t>总分</t>
  </si>
  <si>
    <t>加分</t>
  </si>
  <si>
    <t>笔试折后分（含政策性加分）</t>
  </si>
  <si>
    <t>笔试排名</t>
  </si>
  <si>
    <t>备注</t>
  </si>
  <si>
    <t>漳河新区财政局</t>
  </si>
  <si>
    <t>财政局漳河分局</t>
  </si>
  <si>
    <t>乡镇财政专管员</t>
  </si>
  <si>
    <t>14208092001001</t>
  </si>
  <si>
    <t>曹译文</t>
  </si>
  <si>
    <t>114208032217</t>
  </si>
  <si>
    <t>杨秋禹</t>
  </si>
  <si>
    <t>114208011610</t>
  </si>
  <si>
    <t>彭方园</t>
  </si>
  <si>
    <t>114208023327</t>
  </si>
  <si>
    <t>郝思梦</t>
  </si>
  <si>
    <t>114208042404</t>
  </si>
  <si>
    <t>张科</t>
  </si>
  <si>
    <t>114208031616</t>
  </si>
  <si>
    <t>吴君雅</t>
  </si>
  <si>
    <t>114208042110</t>
  </si>
  <si>
    <t>漳河新区卫计局</t>
  </si>
  <si>
    <t>漳河镇卫生院</t>
  </si>
  <si>
    <t>临床医生</t>
  </si>
  <si>
    <t>14208093001001</t>
  </si>
  <si>
    <t>罗寅莹</t>
  </si>
  <si>
    <t>524208082920</t>
  </si>
  <si>
    <t>帅苍南</t>
  </si>
  <si>
    <t>524208082915</t>
  </si>
  <si>
    <t>李玉娇</t>
  </si>
  <si>
    <t>524208083003</t>
  </si>
  <si>
    <t>叶鲲</t>
  </si>
  <si>
    <t>524208082921</t>
  </si>
  <si>
    <t>李虹源</t>
  </si>
  <si>
    <t>524208082917</t>
  </si>
  <si>
    <t>护士</t>
  </si>
  <si>
    <t>14208093001002</t>
  </si>
  <si>
    <t>陈肖平</t>
  </si>
  <si>
    <t>544208083007</t>
  </si>
  <si>
    <t>李佳佳</t>
  </si>
  <si>
    <t>544208083019</t>
  </si>
  <si>
    <t>徐晓云</t>
  </si>
  <si>
    <t>544208083022</t>
  </si>
  <si>
    <t>检验员</t>
  </si>
  <si>
    <t>14208093001003</t>
  </si>
  <si>
    <t>罗晓奇</t>
  </si>
  <si>
    <t>564208083213</t>
  </si>
  <si>
    <t>秦小文</t>
  </si>
  <si>
    <t>564208083230</t>
  </si>
  <si>
    <t>黄冰洁</t>
  </si>
  <si>
    <t>564208083211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</si>
</sst>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2">
    <font>
      <sz val="12"/>
      <name val="宋体"/>
      <family val="0"/>
    </font>
    <font>
      <sz val="10"/>
      <name val="黑体"/>
      <family val="3"/>
    </font>
    <font>
      <sz val="18"/>
      <name val="华文中宋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1" xfId="0" applyNumberFormat="1" applyFill="1" applyBorder="1" applyAlignment="1" quotePrefix="1">
      <alignment horizontal="center" vertical="center" wrapText="1"/>
    </xf>
    <xf numFmtId="0" fontId="0" fillId="0" borderId="12" xfId="0" applyNumberForma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B2" sqref="B2:N2"/>
    </sheetView>
  </sheetViews>
  <sheetFormatPr defaultColWidth="9.00390625" defaultRowHeight="14.25"/>
  <cols>
    <col min="1" max="1" width="4.875" style="0" customWidth="1"/>
    <col min="2" max="2" width="10.75390625" style="0" customWidth="1"/>
    <col min="3" max="3" width="15.25390625" style="0" customWidth="1"/>
    <col min="4" max="4" width="14.75390625" style="0" customWidth="1"/>
    <col min="5" max="5" width="15.25390625" style="0" customWidth="1"/>
    <col min="6" max="6" width="6.50390625" style="0" customWidth="1"/>
    <col min="7" max="7" width="7.375" style="0" customWidth="1"/>
    <col min="8" max="8" width="13.50390625" style="0" customWidth="1"/>
    <col min="9" max="9" width="6.625" style="0" customWidth="1"/>
    <col min="11" max="11" width="7.25390625" style="0" customWidth="1"/>
    <col min="12" max="12" width="5.00390625" style="0" customWidth="1"/>
    <col min="14" max="14" width="5.00390625" style="0" customWidth="1"/>
    <col min="15" max="15" width="4.00390625" style="0" customWidth="1"/>
  </cols>
  <sheetData>
    <row r="1" spans="1:15" ht="24" customHeight="1">
      <c r="A1" s="1" t="s">
        <v>0</v>
      </c>
      <c r="B1" s="1"/>
      <c r="C1" s="2"/>
      <c r="D1" s="2"/>
      <c r="E1" s="2"/>
      <c r="F1" s="3"/>
      <c r="G1" s="2"/>
      <c r="H1" s="2"/>
      <c r="I1" s="2"/>
      <c r="J1" s="2"/>
      <c r="K1" s="2"/>
      <c r="L1" s="2"/>
      <c r="M1" s="11"/>
      <c r="N1" s="12"/>
      <c r="O1" s="12"/>
    </row>
    <row r="2" spans="1:15" ht="30" customHeight="1">
      <c r="A2" s="2"/>
      <c r="B2" s="4" t="s">
        <v>1</v>
      </c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12"/>
    </row>
    <row r="3" spans="1:15" ht="57">
      <c r="A3" s="6" t="s">
        <v>2</v>
      </c>
      <c r="B3" s="6" t="s">
        <v>3</v>
      </c>
      <c r="C3" s="7" t="s">
        <v>4</v>
      </c>
      <c r="D3" s="15" t="s">
        <v>5</v>
      </c>
      <c r="E3" s="16" t="s">
        <v>6</v>
      </c>
      <c r="F3" s="7" t="s">
        <v>7</v>
      </c>
      <c r="G3" s="17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7" t="s">
        <v>13</v>
      </c>
      <c r="M3" s="13" t="s">
        <v>14</v>
      </c>
      <c r="N3" s="7" t="s">
        <v>15</v>
      </c>
      <c r="O3" s="7" t="s">
        <v>16</v>
      </c>
    </row>
    <row r="4" spans="1:15" ht="28.5">
      <c r="A4" s="6">
        <v>1</v>
      </c>
      <c r="B4" s="6" t="s">
        <v>17</v>
      </c>
      <c r="C4" s="10" t="s">
        <v>18</v>
      </c>
      <c r="D4" s="10" t="s">
        <v>19</v>
      </c>
      <c r="E4" s="10" t="s">
        <v>20</v>
      </c>
      <c r="F4" s="7">
        <v>2</v>
      </c>
      <c r="G4" s="10" t="s">
        <v>21</v>
      </c>
      <c r="H4" s="10" t="s">
        <v>22</v>
      </c>
      <c r="I4" s="10">
        <v>105.5</v>
      </c>
      <c r="J4" s="10">
        <v>100.5</v>
      </c>
      <c r="K4" s="10">
        <v>206</v>
      </c>
      <c r="L4" s="14"/>
      <c r="M4" s="13">
        <f aca="true" t="shared" si="0" ref="M4:M20">K4/3*0.4</f>
        <v>27.46666666666667</v>
      </c>
      <c r="N4" s="7">
        <v>1</v>
      </c>
      <c r="O4" s="7"/>
    </row>
    <row r="5" spans="1:15" ht="28.5">
      <c r="A5" s="6">
        <v>2</v>
      </c>
      <c r="B5" s="6" t="s">
        <v>17</v>
      </c>
      <c r="C5" s="10" t="s">
        <v>18</v>
      </c>
      <c r="D5" s="10" t="s">
        <v>19</v>
      </c>
      <c r="E5" s="10" t="s">
        <v>20</v>
      </c>
      <c r="F5" s="7"/>
      <c r="G5" s="10" t="s">
        <v>23</v>
      </c>
      <c r="H5" s="10" t="s">
        <v>24</v>
      </c>
      <c r="I5" s="10">
        <v>105.5</v>
      </c>
      <c r="J5" s="10">
        <v>90</v>
      </c>
      <c r="K5" s="10">
        <v>195.5</v>
      </c>
      <c r="L5" s="14"/>
      <c r="M5" s="13">
        <f t="shared" si="0"/>
        <v>26.06666666666667</v>
      </c>
      <c r="N5" s="7">
        <v>2</v>
      </c>
      <c r="O5" s="7"/>
    </row>
    <row r="6" spans="1:15" ht="28.5">
      <c r="A6" s="6">
        <v>3</v>
      </c>
      <c r="B6" s="6" t="s">
        <v>17</v>
      </c>
      <c r="C6" s="10" t="s">
        <v>18</v>
      </c>
      <c r="D6" s="10" t="s">
        <v>19</v>
      </c>
      <c r="E6" s="10" t="s">
        <v>20</v>
      </c>
      <c r="F6" s="7"/>
      <c r="G6" s="10" t="s">
        <v>25</v>
      </c>
      <c r="H6" s="10" t="s">
        <v>26</v>
      </c>
      <c r="I6" s="10">
        <v>92</v>
      </c>
      <c r="J6" s="10">
        <v>103</v>
      </c>
      <c r="K6" s="10">
        <v>195</v>
      </c>
      <c r="L6" s="14"/>
      <c r="M6" s="13">
        <f t="shared" si="0"/>
        <v>26</v>
      </c>
      <c r="N6" s="7">
        <v>3</v>
      </c>
      <c r="O6" s="7"/>
    </row>
    <row r="7" spans="1:15" ht="28.5">
      <c r="A7" s="6">
        <v>4</v>
      </c>
      <c r="B7" s="6" t="s">
        <v>17</v>
      </c>
      <c r="C7" s="10" t="s">
        <v>18</v>
      </c>
      <c r="D7" s="10" t="s">
        <v>19</v>
      </c>
      <c r="E7" s="10" t="s">
        <v>20</v>
      </c>
      <c r="F7" s="7"/>
      <c r="G7" s="10" t="s">
        <v>27</v>
      </c>
      <c r="H7" s="10" t="s">
        <v>28</v>
      </c>
      <c r="I7" s="10">
        <v>92.5</v>
      </c>
      <c r="J7" s="10">
        <v>102.5</v>
      </c>
      <c r="K7" s="10">
        <v>195</v>
      </c>
      <c r="L7" s="14"/>
      <c r="M7" s="13">
        <f t="shared" si="0"/>
        <v>26</v>
      </c>
      <c r="N7" s="7">
        <v>3</v>
      </c>
      <c r="O7" s="7"/>
    </row>
    <row r="8" spans="1:15" ht="28.5">
      <c r="A8" s="6">
        <v>5</v>
      </c>
      <c r="B8" s="6" t="s">
        <v>17</v>
      </c>
      <c r="C8" s="10" t="s">
        <v>18</v>
      </c>
      <c r="D8" s="10" t="s">
        <v>19</v>
      </c>
      <c r="E8" s="10" t="s">
        <v>20</v>
      </c>
      <c r="F8" s="7"/>
      <c r="G8" s="10" t="s">
        <v>29</v>
      </c>
      <c r="H8" s="10" t="s">
        <v>30</v>
      </c>
      <c r="I8" s="10">
        <v>100</v>
      </c>
      <c r="J8" s="10">
        <v>93.5</v>
      </c>
      <c r="K8" s="10">
        <v>193.5</v>
      </c>
      <c r="L8" s="14"/>
      <c r="M8" s="13">
        <f t="shared" si="0"/>
        <v>25.8</v>
      </c>
      <c r="N8" s="7">
        <v>5</v>
      </c>
      <c r="O8" s="7"/>
    </row>
    <row r="9" spans="1:15" ht="28.5">
      <c r="A9" s="6">
        <v>6</v>
      </c>
      <c r="B9" s="6" t="s">
        <v>17</v>
      </c>
      <c r="C9" s="10" t="s">
        <v>18</v>
      </c>
      <c r="D9" s="10" t="s">
        <v>19</v>
      </c>
      <c r="E9" s="10" t="s">
        <v>20</v>
      </c>
      <c r="F9" s="7"/>
      <c r="G9" s="10" t="s">
        <v>31</v>
      </c>
      <c r="H9" s="10" t="s">
        <v>32</v>
      </c>
      <c r="I9" s="10">
        <v>91</v>
      </c>
      <c r="J9" s="10">
        <v>100.5</v>
      </c>
      <c r="K9" s="10">
        <v>191.5</v>
      </c>
      <c r="L9" s="14"/>
      <c r="M9" s="13">
        <f t="shared" si="0"/>
        <v>25.533333333333335</v>
      </c>
      <c r="N9" s="7">
        <v>6</v>
      </c>
      <c r="O9" s="7"/>
    </row>
    <row r="10" spans="1:15" ht="28.5">
      <c r="A10" s="6">
        <v>7</v>
      </c>
      <c r="B10" s="6" t="s">
        <v>33</v>
      </c>
      <c r="C10" s="10" t="s">
        <v>34</v>
      </c>
      <c r="D10" s="10" t="s">
        <v>35</v>
      </c>
      <c r="E10" s="10" t="s">
        <v>36</v>
      </c>
      <c r="F10" s="7">
        <v>2</v>
      </c>
      <c r="G10" s="10" t="s">
        <v>37</v>
      </c>
      <c r="H10" s="10" t="s">
        <v>38</v>
      </c>
      <c r="I10" s="10">
        <v>85.5</v>
      </c>
      <c r="J10" s="10">
        <v>87.4</v>
      </c>
      <c r="K10" s="10">
        <v>172.9</v>
      </c>
      <c r="L10" s="6"/>
      <c r="M10" s="13">
        <f t="shared" si="0"/>
        <v>23.053333333333335</v>
      </c>
      <c r="N10" s="7">
        <v>1</v>
      </c>
      <c r="O10" s="7"/>
    </row>
    <row r="11" spans="1:15" ht="28.5">
      <c r="A11" s="6">
        <v>8</v>
      </c>
      <c r="B11" s="6" t="s">
        <v>33</v>
      </c>
      <c r="C11" s="10" t="s">
        <v>34</v>
      </c>
      <c r="D11" s="10" t="s">
        <v>35</v>
      </c>
      <c r="E11" s="10" t="s">
        <v>36</v>
      </c>
      <c r="F11" s="7"/>
      <c r="G11" s="10" t="s">
        <v>39</v>
      </c>
      <c r="H11" s="10" t="s">
        <v>40</v>
      </c>
      <c r="I11" s="10">
        <v>91.5</v>
      </c>
      <c r="J11" s="10">
        <v>81.1</v>
      </c>
      <c r="K11" s="10">
        <v>172.6</v>
      </c>
      <c r="L11" s="6"/>
      <c r="M11" s="13">
        <f t="shared" si="0"/>
        <v>23.013333333333335</v>
      </c>
      <c r="N11" s="7">
        <v>2</v>
      </c>
      <c r="O11" s="7"/>
    </row>
    <row r="12" spans="1:15" ht="28.5">
      <c r="A12" s="6">
        <v>9</v>
      </c>
      <c r="B12" s="6" t="s">
        <v>33</v>
      </c>
      <c r="C12" s="10" t="s">
        <v>34</v>
      </c>
      <c r="D12" s="10" t="s">
        <v>35</v>
      </c>
      <c r="E12" s="10" t="s">
        <v>36</v>
      </c>
      <c r="F12" s="7"/>
      <c r="G12" s="10" t="s">
        <v>41</v>
      </c>
      <c r="H12" s="10" t="s">
        <v>42</v>
      </c>
      <c r="I12" s="10">
        <v>75.5</v>
      </c>
      <c r="J12" s="10">
        <v>86.3</v>
      </c>
      <c r="K12" s="10">
        <v>161.8</v>
      </c>
      <c r="L12" s="6"/>
      <c r="M12" s="13">
        <f t="shared" si="0"/>
        <v>21.573333333333338</v>
      </c>
      <c r="N12" s="7">
        <v>3</v>
      </c>
      <c r="O12" s="7"/>
    </row>
    <row r="13" spans="1:15" ht="28.5">
      <c r="A13" s="6">
        <v>10</v>
      </c>
      <c r="B13" s="6" t="s">
        <v>33</v>
      </c>
      <c r="C13" s="10" t="s">
        <v>34</v>
      </c>
      <c r="D13" s="10" t="s">
        <v>35</v>
      </c>
      <c r="E13" s="10" t="s">
        <v>36</v>
      </c>
      <c r="F13" s="7"/>
      <c r="G13" s="10" t="s">
        <v>43</v>
      </c>
      <c r="H13" s="10" t="s">
        <v>44</v>
      </c>
      <c r="I13" s="10">
        <v>67.5</v>
      </c>
      <c r="J13" s="10">
        <v>81.2</v>
      </c>
      <c r="K13" s="10">
        <v>148.7</v>
      </c>
      <c r="L13" s="6"/>
      <c r="M13" s="13">
        <f t="shared" si="0"/>
        <v>19.826666666666668</v>
      </c>
      <c r="N13" s="7">
        <v>4</v>
      </c>
      <c r="O13" s="7"/>
    </row>
    <row r="14" spans="1:15" ht="28.5">
      <c r="A14" s="6">
        <v>11</v>
      </c>
      <c r="B14" s="6" t="s">
        <v>33</v>
      </c>
      <c r="C14" s="10" t="s">
        <v>34</v>
      </c>
      <c r="D14" s="10" t="s">
        <v>35</v>
      </c>
      <c r="E14" s="10" t="s">
        <v>36</v>
      </c>
      <c r="F14" s="7"/>
      <c r="G14" s="10" t="s">
        <v>45</v>
      </c>
      <c r="H14" s="10" t="s">
        <v>46</v>
      </c>
      <c r="I14" s="10">
        <v>66</v>
      </c>
      <c r="J14" s="10">
        <v>66.2</v>
      </c>
      <c r="K14" s="10">
        <v>132.2</v>
      </c>
      <c r="L14" s="6"/>
      <c r="M14" s="13">
        <f t="shared" si="0"/>
        <v>17.626666666666665</v>
      </c>
      <c r="N14" s="7">
        <v>5</v>
      </c>
      <c r="O14" s="7"/>
    </row>
    <row r="15" spans="1:15" ht="28.5">
      <c r="A15" s="6">
        <v>12</v>
      </c>
      <c r="B15" s="6" t="s">
        <v>33</v>
      </c>
      <c r="C15" s="10" t="s">
        <v>34</v>
      </c>
      <c r="D15" s="10" t="s">
        <v>47</v>
      </c>
      <c r="E15" s="10" t="s">
        <v>48</v>
      </c>
      <c r="F15" s="7">
        <v>1</v>
      </c>
      <c r="G15" s="10" t="s">
        <v>49</v>
      </c>
      <c r="H15" s="10" t="s">
        <v>50</v>
      </c>
      <c r="I15" s="10">
        <v>92.5</v>
      </c>
      <c r="J15" s="10">
        <v>69.2</v>
      </c>
      <c r="K15" s="10">
        <v>161.7</v>
      </c>
      <c r="L15" s="6"/>
      <c r="M15" s="13">
        <f t="shared" si="0"/>
        <v>21.560000000000002</v>
      </c>
      <c r="N15" s="7">
        <v>1</v>
      </c>
      <c r="O15" s="7"/>
    </row>
    <row r="16" spans="1:15" ht="28.5">
      <c r="A16" s="6">
        <v>13</v>
      </c>
      <c r="B16" s="6" t="s">
        <v>33</v>
      </c>
      <c r="C16" s="10" t="s">
        <v>34</v>
      </c>
      <c r="D16" s="10" t="s">
        <v>47</v>
      </c>
      <c r="E16" s="10" t="s">
        <v>48</v>
      </c>
      <c r="F16" s="7"/>
      <c r="G16" s="10" t="s">
        <v>51</v>
      </c>
      <c r="H16" s="10" t="s">
        <v>52</v>
      </c>
      <c r="I16" s="10">
        <v>78.5</v>
      </c>
      <c r="J16" s="10">
        <v>72.4</v>
      </c>
      <c r="K16" s="10">
        <v>150.9</v>
      </c>
      <c r="L16" s="6"/>
      <c r="M16" s="13">
        <f t="shared" si="0"/>
        <v>20.120000000000005</v>
      </c>
      <c r="N16" s="7">
        <v>2</v>
      </c>
      <c r="O16" s="7"/>
    </row>
    <row r="17" spans="1:15" ht="28.5">
      <c r="A17" s="6">
        <v>14</v>
      </c>
      <c r="B17" s="6" t="s">
        <v>33</v>
      </c>
      <c r="C17" s="10" t="s">
        <v>34</v>
      </c>
      <c r="D17" s="10" t="s">
        <v>47</v>
      </c>
      <c r="E17" s="10" t="s">
        <v>48</v>
      </c>
      <c r="F17" s="7"/>
      <c r="G17" s="10" t="s">
        <v>53</v>
      </c>
      <c r="H17" s="10" t="s">
        <v>54</v>
      </c>
      <c r="I17" s="10">
        <v>83.5</v>
      </c>
      <c r="J17" s="10">
        <v>62.9</v>
      </c>
      <c r="K17" s="10">
        <v>146.4</v>
      </c>
      <c r="L17" s="6"/>
      <c r="M17" s="13">
        <f t="shared" si="0"/>
        <v>19.520000000000003</v>
      </c>
      <c r="N17" s="7">
        <v>3</v>
      </c>
      <c r="O17" s="7"/>
    </row>
    <row r="18" spans="1:15" ht="28.5">
      <c r="A18" s="6">
        <v>15</v>
      </c>
      <c r="B18" s="6" t="s">
        <v>33</v>
      </c>
      <c r="C18" s="10" t="s">
        <v>34</v>
      </c>
      <c r="D18" s="10" t="s">
        <v>55</v>
      </c>
      <c r="E18" s="10" t="s">
        <v>56</v>
      </c>
      <c r="F18" s="7">
        <v>1</v>
      </c>
      <c r="G18" s="10" t="s">
        <v>57</v>
      </c>
      <c r="H18" s="10" t="s">
        <v>58</v>
      </c>
      <c r="I18" s="10">
        <v>90</v>
      </c>
      <c r="J18" s="10">
        <v>50.4</v>
      </c>
      <c r="K18" s="10">
        <v>140.4</v>
      </c>
      <c r="L18" s="6"/>
      <c r="M18" s="13">
        <f t="shared" si="0"/>
        <v>18.720000000000002</v>
      </c>
      <c r="N18" s="7">
        <v>1</v>
      </c>
      <c r="O18" s="7"/>
    </row>
    <row r="19" spans="1:15" ht="28.5">
      <c r="A19" s="6">
        <v>16</v>
      </c>
      <c r="B19" s="6" t="s">
        <v>33</v>
      </c>
      <c r="C19" s="10" t="s">
        <v>34</v>
      </c>
      <c r="D19" s="10" t="s">
        <v>55</v>
      </c>
      <c r="E19" s="10" t="s">
        <v>56</v>
      </c>
      <c r="F19" s="7"/>
      <c r="G19" s="10" t="s">
        <v>59</v>
      </c>
      <c r="H19" s="10" t="s">
        <v>60</v>
      </c>
      <c r="I19" s="10">
        <v>49</v>
      </c>
      <c r="J19" s="10">
        <v>80.3</v>
      </c>
      <c r="K19" s="10">
        <v>129.3</v>
      </c>
      <c r="L19" s="6"/>
      <c r="M19" s="13">
        <f t="shared" si="0"/>
        <v>17.240000000000002</v>
      </c>
      <c r="N19" s="7">
        <v>2</v>
      </c>
      <c r="O19" s="7"/>
    </row>
    <row r="20" spans="1:15" ht="28.5">
      <c r="A20" s="6">
        <v>17</v>
      </c>
      <c r="B20" s="6" t="s">
        <v>33</v>
      </c>
      <c r="C20" s="10" t="s">
        <v>34</v>
      </c>
      <c r="D20" s="10" t="s">
        <v>55</v>
      </c>
      <c r="E20" s="10" t="s">
        <v>56</v>
      </c>
      <c r="F20" s="7"/>
      <c r="G20" s="10" t="s">
        <v>61</v>
      </c>
      <c r="H20" s="10" t="s">
        <v>62</v>
      </c>
      <c r="I20" s="10">
        <v>78</v>
      </c>
      <c r="J20" s="10">
        <v>41.9</v>
      </c>
      <c r="K20" s="10">
        <v>119.9</v>
      </c>
      <c r="L20" s="6"/>
      <c r="M20" s="13">
        <f t="shared" si="0"/>
        <v>15.986666666666668</v>
      </c>
      <c r="N20" s="7">
        <v>3</v>
      </c>
      <c r="O20" s="7"/>
    </row>
  </sheetData>
  <sheetProtection/>
  <mergeCells count="6">
    <mergeCell ref="A1:B1"/>
    <mergeCell ref="B2:N2"/>
    <mergeCell ref="F4:F9"/>
    <mergeCell ref="F10:F14"/>
    <mergeCell ref="F15:F17"/>
    <mergeCell ref="F18:F20"/>
  </mergeCells>
  <printOptions/>
  <pageMargins left="0.16" right="0.16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2017-07-11T00:10:03Z</cp:lastPrinted>
  <dcterms:created xsi:type="dcterms:W3CDTF">2017-07-10T09:21:43Z</dcterms:created>
  <dcterms:modified xsi:type="dcterms:W3CDTF">2017-07-11T07:36:17Z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