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地方招聘" sheetId="1" r:id="rId1"/>
  </sheets>
  <definedNames>
    <definedName name="_xlnm.Print_Titles" localSheetId="0">'地方招聘'!$2:$4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<sst xmlns="http://schemas.openxmlformats.org/spreadsheetml/2006/main" count="55" uniqueCount="55">
  <si>
    <t>编号</t>
  </si>
  <si>
    <t>学段</t>
  </si>
  <si>
    <t>申报岗位总数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</si>
  <si>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</si>
  <si>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</si>
  <si>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</si>
  <si>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</si>
  <si>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</si>
  <si>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</si>
  <si>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</si>
  <si>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</si>
  <si>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</si>
  <si>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</si>
  <si>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</si>
  <si>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</si>
  <si>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</si>
  <si>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</si>
  <si>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初中学段（合计）</t>
  </si>
  <si>
    <t>沉湖镇</t>
  </si>
  <si>
    <t>新堰镇</t>
  </si>
  <si>
    <t>垌冢镇</t>
  </si>
  <si>
    <t>麻河镇</t>
  </si>
  <si>
    <t>杨林镇</t>
  </si>
  <si>
    <t>里潭乡</t>
  </si>
  <si>
    <t>韩集乡</t>
  </si>
  <si>
    <t>南河乡</t>
  </si>
  <si>
    <t>湾潭乡</t>
  </si>
  <si>
    <t>西江乡</t>
  </si>
  <si>
    <t>二河中心小学</t>
  </si>
  <si>
    <t>西江中心小学</t>
  </si>
  <si>
    <t>刘洲小学（中心小学）</t>
  </si>
  <si>
    <t>岗位空缺数</t>
  </si>
  <si>
    <t>小学科学</t>
  </si>
  <si>
    <t>心理健康</t>
  </si>
  <si>
    <t>劳动技术</t>
  </si>
  <si>
    <t>二河李集中学</t>
  </si>
  <si>
    <r>
      <t xml:space="preserve">政治
</t>
    </r>
    <r>
      <rPr>
        <sz val="10"/>
        <color indexed="8"/>
        <rFont val="宋体"/>
        <family val="0"/>
      </rPr>
      <t>（思品）</t>
    </r>
  </si>
  <si>
    <t>填报单位：汉川市教育局</t>
  </si>
  <si>
    <t>沉湖镇职业初级中学</t>
  </si>
  <si>
    <t>回龙镇</t>
  </si>
  <si>
    <t>回龙中心小学</t>
  </si>
  <si>
    <t>田二河镇</t>
  </si>
  <si>
    <t>新堰中心小学</t>
  </si>
  <si>
    <t>五一中心小学</t>
  </si>
  <si>
    <t>麻河中心小学</t>
  </si>
  <si>
    <t>杨林中心小学</t>
  </si>
  <si>
    <t>胜一中心小学</t>
  </si>
  <si>
    <t>宗申明声小学（中心小学）</t>
  </si>
  <si>
    <t>姜岭中心小学</t>
  </si>
  <si>
    <t>三汊中心小学</t>
  </si>
  <si>
    <t>中洲农场</t>
  </si>
  <si>
    <t>中洲中心小学</t>
  </si>
  <si>
    <r>
      <t>填报日期：2</t>
    </r>
    <r>
      <rPr>
        <sz val="11"/>
        <color indexed="8"/>
        <rFont val="宋体"/>
        <family val="0"/>
      </rPr>
      <t>018年3月8日</t>
    </r>
  </si>
  <si>
    <t>2018年度湖北省农村义务教育学校教师公开招聘（不含新机制教师）岗位情况表（汉川市）</t>
  </si>
  <si>
    <r>
      <rPr>
        <b/>
        <sz val="22"/>
        <color indexed="10"/>
        <rFont val="宋体"/>
        <family val="0"/>
      </rPr>
      <t>考试咨询微信QQ：2025981984，电话：18971975263（微信同号</t>
    </r>
    <r>
      <rPr>
        <b/>
        <sz val="22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</si>
</sst>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6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2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4.375" style="1" customWidth="1"/>
    <col min="2" max="2" width="20.875" style="1" customWidth="1"/>
    <col min="3" max="3" width="7.75390625" style="1" customWidth="1"/>
    <col min="4" max="4" width="7.625" style="1" customWidth="1"/>
    <col min="5" max="5" width="7.375" style="1" customWidth="1"/>
    <col min="6" max="20" width="6.125" style="1" customWidth="1"/>
    <col min="21" max="16384" width="9.00390625" style="1" customWidth="1"/>
  </cols>
  <sheetData>
    <row r="1" spans="1:20" s="16" customFormat="1" ht="44.25" customHeight="1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7.75" customHeight="1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1" customHeight="1">
      <c r="A3" s="13" t="s">
        <v>37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10" t="s">
        <v>52</v>
      </c>
      <c r="N3" s="10"/>
      <c r="O3" s="10"/>
      <c r="P3" s="10"/>
      <c r="Q3" s="10"/>
      <c r="R3" s="10"/>
      <c r="S3" s="10"/>
      <c r="T3" s="10"/>
    </row>
    <row r="4" spans="1:20" ht="39" customHeight="1">
      <c r="A4" s="3" t="s">
        <v>0</v>
      </c>
      <c r="B4" s="3" t="s">
        <v>1</v>
      </c>
      <c r="C4" s="3" t="s">
        <v>31</v>
      </c>
      <c r="D4" s="3" t="s">
        <v>2</v>
      </c>
      <c r="E4" s="3" t="s">
        <v>36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4" t="s">
        <v>32</v>
      </c>
      <c r="S4" s="4" t="s">
        <v>33</v>
      </c>
      <c r="T4" s="4" t="s">
        <v>34</v>
      </c>
    </row>
    <row r="5" spans="1:20" s="7" customFormat="1" ht="18" customHeight="1">
      <c r="A5" s="11" t="s">
        <v>15</v>
      </c>
      <c r="B5" s="12"/>
      <c r="C5" s="5">
        <f aca="true" t="shared" si="0" ref="C5:T5">C6+C33</f>
        <v>55</v>
      </c>
      <c r="D5" s="5">
        <f t="shared" si="0"/>
        <v>55</v>
      </c>
      <c r="E5" s="5">
        <f t="shared" si="0"/>
        <v>0</v>
      </c>
      <c r="F5" s="5">
        <f t="shared" si="0"/>
        <v>15</v>
      </c>
      <c r="G5" s="5">
        <f t="shared" si="0"/>
        <v>13</v>
      </c>
      <c r="H5" s="5">
        <f t="shared" si="0"/>
        <v>2</v>
      </c>
      <c r="I5" s="5">
        <f t="shared" si="0"/>
        <v>0</v>
      </c>
      <c r="J5" s="5">
        <f t="shared" si="0"/>
        <v>2</v>
      </c>
      <c r="K5" s="5">
        <f t="shared" si="0"/>
        <v>1</v>
      </c>
      <c r="L5" s="5">
        <f t="shared" si="0"/>
        <v>0</v>
      </c>
      <c r="M5" s="5">
        <f t="shared" si="0"/>
        <v>14</v>
      </c>
      <c r="N5" s="5">
        <f t="shared" si="0"/>
        <v>1</v>
      </c>
      <c r="O5" s="5">
        <f t="shared" si="0"/>
        <v>1</v>
      </c>
      <c r="P5" s="5">
        <f t="shared" si="0"/>
        <v>2</v>
      </c>
      <c r="Q5" s="5">
        <f t="shared" si="0"/>
        <v>4</v>
      </c>
      <c r="R5" s="5">
        <f t="shared" si="0"/>
        <v>0</v>
      </c>
      <c r="S5" s="5">
        <f t="shared" si="0"/>
        <v>0</v>
      </c>
      <c r="T5" s="5">
        <f t="shared" si="0"/>
        <v>0</v>
      </c>
    </row>
    <row r="6" spans="1:20" s="7" customFormat="1" ht="18" customHeight="1">
      <c r="A6" s="5">
        <v>1</v>
      </c>
      <c r="B6" s="6" t="s">
        <v>16</v>
      </c>
      <c r="C6" s="5">
        <f>C7+C9+C11+C13+C15+C17+C19+C21+C23+C25+C27+C29+C31</f>
        <v>40</v>
      </c>
      <c r="D6" s="5">
        <f aca="true" t="shared" si="1" ref="D6:T6">D7+D9+D11+D13+D15+D17+D19+D21+D23+D25+D27+D29+D31</f>
        <v>40</v>
      </c>
      <c r="E6" s="5">
        <f t="shared" si="1"/>
        <v>0</v>
      </c>
      <c r="F6" s="5">
        <f t="shared" si="1"/>
        <v>13</v>
      </c>
      <c r="G6" s="5">
        <f t="shared" si="1"/>
        <v>11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12</v>
      </c>
      <c r="N6" s="5">
        <f t="shared" si="1"/>
        <v>0</v>
      </c>
      <c r="O6" s="5">
        <f t="shared" si="1"/>
        <v>0</v>
      </c>
      <c r="P6" s="5">
        <f t="shared" si="1"/>
        <v>1</v>
      </c>
      <c r="Q6" s="5">
        <f t="shared" si="1"/>
        <v>3</v>
      </c>
      <c r="R6" s="5">
        <f t="shared" si="1"/>
        <v>0</v>
      </c>
      <c r="S6" s="5">
        <f t="shared" si="1"/>
        <v>0</v>
      </c>
      <c r="T6" s="5">
        <f t="shared" si="1"/>
        <v>0</v>
      </c>
    </row>
    <row r="7" spans="1:20" s="7" customFormat="1" ht="18" customHeight="1">
      <c r="A7" s="5"/>
      <c r="B7" s="5" t="s">
        <v>18</v>
      </c>
      <c r="C7" s="5">
        <f aca="true" t="shared" si="2" ref="C7:C25">D7</f>
        <v>4</v>
      </c>
      <c r="D7" s="5">
        <f aca="true" t="shared" si="3" ref="D7:D32">SUM(E7:T7)</f>
        <v>4</v>
      </c>
      <c r="E7" s="5">
        <f aca="true" t="shared" si="4" ref="E7:T7">E8</f>
        <v>0</v>
      </c>
      <c r="F7" s="5">
        <f t="shared" si="4"/>
        <v>2</v>
      </c>
      <c r="G7" s="5">
        <f t="shared" si="4"/>
        <v>0</v>
      </c>
      <c r="H7" s="5">
        <f t="shared" si="4"/>
        <v>0</v>
      </c>
      <c r="I7" s="5">
        <f t="shared" si="4"/>
        <v>0</v>
      </c>
      <c r="J7" s="5">
        <f t="shared" si="4"/>
        <v>0</v>
      </c>
      <c r="K7" s="5">
        <f t="shared" si="4"/>
        <v>0</v>
      </c>
      <c r="L7" s="5">
        <f t="shared" si="4"/>
        <v>0</v>
      </c>
      <c r="M7" s="5">
        <f t="shared" si="4"/>
        <v>2</v>
      </c>
      <c r="N7" s="5">
        <f t="shared" si="4"/>
        <v>0</v>
      </c>
      <c r="O7" s="5">
        <f t="shared" si="4"/>
        <v>0</v>
      </c>
      <c r="P7" s="5">
        <f t="shared" si="4"/>
        <v>0</v>
      </c>
      <c r="Q7" s="5">
        <f t="shared" si="4"/>
        <v>0</v>
      </c>
      <c r="R7" s="5">
        <f t="shared" si="4"/>
        <v>0</v>
      </c>
      <c r="S7" s="5">
        <f t="shared" si="4"/>
        <v>0</v>
      </c>
      <c r="T7" s="5">
        <f t="shared" si="4"/>
        <v>0</v>
      </c>
    </row>
    <row r="8" spans="1:20" s="7" customFormat="1" ht="18" customHeight="1">
      <c r="A8" s="5"/>
      <c r="B8" s="5" t="s">
        <v>30</v>
      </c>
      <c r="C8" s="5">
        <f t="shared" si="2"/>
        <v>4</v>
      </c>
      <c r="D8" s="5">
        <f t="shared" si="3"/>
        <v>4</v>
      </c>
      <c r="E8" s="5"/>
      <c r="F8" s="5">
        <v>2</v>
      </c>
      <c r="G8" s="5"/>
      <c r="H8" s="5"/>
      <c r="I8" s="5"/>
      <c r="J8" s="5"/>
      <c r="K8" s="5"/>
      <c r="L8" s="5"/>
      <c r="M8" s="5">
        <v>2</v>
      </c>
      <c r="N8" s="5"/>
      <c r="O8" s="5"/>
      <c r="P8" s="5"/>
      <c r="Q8" s="5"/>
      <c r="R8" s="5"/>
      <c r="S8" s="5"/>
      <c r="T8" s="5"/>
    </row>
    <row r="9" spans="1:20" s="7" customFormat="1" ht="18" customHeight="1">
      <c r="A9" s="5"/>
      <c r="B9" s="5" t="s">
        <v>39</v>
      </c>
      <c r="C9" s="5">
        <f t="shared" si="2"/>
        <v>4</v>
      </c>
      <c r="D9" s="5">
        <f t="shared" si="3"/>
        <v>4</v>
      </c>
      <c r="E9" s="5">
        <f aca="true" t="shared" si="5" ref="E9:T9">E10</f>
        <v>0</v>
      </c>
      <c r="F9" s="5">
        <f t="shared" si="5"/>
        <v>3</v>
      </c>
      <c r="G9" s="5">
        <f t="shared" si="5"/>
        <v>1</v>
      </c>
      <c r="H9" s="5">
        <f t="shared" si="5"/>
        <v>0</v>
      </c>
      <c r="I9" s="5">
        <f t="shared" si="5"/>
        <v>0</v>
      </c>
      <c r="J9" s="5">
        <f t="shared" si="5"/>
        <v>0</v>
      </c>
      <c r="K9" s="5">
        <f t="shared" si="5"/>
        <v>0</v>
      </c>
      <c r="L9" s="5">
        <f t="shared" si="5"/>
        <v>0</v>
      </c>
      <c r="M9" s="5">
        <f t="shared" si="5"/>
        <v>0</v>
      </c>
      <c r="N9" s="5">
        <f t="shared" si="5"/>
        <v>0</v>
      </c>
      <c r="O9" s="5">
        <f t="shared" si="5"/>
        <v>0</v>
      </c>
      <c r="P9" s="5">
        <f t="shared" si="5"/>
        <v>0</v>
      </c>
      <c r="Q9" s="5">
        <f t="shared" si="5"/>
        <v>0</v>
      </c>
      <c r="R9" s="5">
        <f t="shared" si="5"/>
        <v>0</v>
      </c>
      <c r="S9" s="5">
        <f t="shared" si="5"/>
        <v>0</v>
      </c>
      <c r="T9" s="5">
        <f t="shared" si="5"/>
        <v>0</v>
      </c>
    </row>
    <row r="10" spans="1:20" s="7" customFormat="1" ht="18" customHeight="1">
      <c r="A10" s="5"/>
      <c r="B10" s="5" t="s">
        <v>40</v>
      </c>
      <c r="C10" s="5">
        <f t="shared" si="2"/>
        <v>4</v>
      </c>
      <c r="D10" s="5">
        <f t="shared" si="3"/>
        <v>4</v>
      </c>
      <c r="E10" s="5"/>
      <c r="F10" s="5">
        <v>3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7" customFormat="1" ht="18" customHeight="1">
      <c r="A11" s="5"/>
      <c r="B11" s="5" t="s">
        <v>41</v>
      </c>
      <c r="C11" s="5">
        <f t="shared" si="2"/>
        <v>5</v>
      </c>
      <c r="D11" s="5">
        <f t="shared" si="3"/>
        <v>5</v>
      </c>
      <c r="E11" s="5">
        <f aca="true" t="shared" si="6" ref="E11:T11">E12</f>
        <v>0</v>
      </c>
      <c r="F11" s="5">
        <f t="shared" si="6"/>
        <v>0</v>
      </c>
      <c r="G11" s="5">
        <f t="shared" si="6"/>
        <v>3</v>
      </c>
      <c r="H11" s="5">
        <f t="shared" si="6"/>
        <v>0</v>
      </c>
      <c r="I11" s="5">
        <f t="shared" si="6"/>
        <v>0</v>
      </c>
      <c r="J11" s="5">
        <f t="shared" si="6"/>
        <v>0</v>
      </c>
      <c r="K11" s="5">
        <f t="shared" si="6"/>
        <v>0</v>
      </c>
      <c r="L11" s="5">
        <f t="shared" si="6"/>
        <v>0</v>
      </c>
      <c r="M11" s="5">
        <f t="shared" si="6"/>
        <v>2</v>
      </c>
      <c r="N11" s="5">
        <f t="shared" si="6"/>
        <v>0</v>
      </c>
      <c r="O11" s="5">
        <f t="shared" si="6"/>
        <v>0</v>
      </c>
      <c r="P11" s="5">
        <f t="shared" si="6"/>
        <v>0</v>
      </c>
      <c r="Q11" s="5">
        <f t="shared" si="6"/>
        <v>0</v>
      </c>
      <c r="R11" s="5">
        <f t="shared" si="6"/>
        <v>0</v>
      </c>
      <c r="S11" s="5">
        <f t="shared" si="6"/>
        <v>0</v>
      </c>
      <c r="T11" s="5">
        <f t="shared" si="6"/>
        <v>0</v>
      </c>
    </row>
    <row r="12" spans="1:20" s="7" customFormat="1" ht="18" customHeight="1">
      <c r="A12" s="5"/>
      <c r="B12" s="5" t="s">
        <v>28</v>
      </c>
      <c r="C12" s="5">
        <f t="shared" si="2"/>
        <v>5</v>
      </c>
      <c r="D12" s="5">
        <f t="shared" si="3"/>
        <v>5</v>
      </c>
      <c r="E12" s="5"/>
      <c r="F12" s="5"/>
      <c r="G12" s="5">
        <v>3</v>
      </c>
      <c r="H12" s="5"/>
      <c r="I12" s="5"/>
      <c r="J12" s="5"/>
      <c r="K12" s="5"/>
      <c r="L12" s="5"/>
      <c r="M12" s="5">
        <v>2</v>
      </c>
      <c r="N12" s="5"/>
      <c r="O12" s="5"/>
      <c r="P12" s="5"/>
      <c r="Q12" s="5"/>
      <c r="R12" s="5"/>
      <c r="S12" s="5"/>
      <c r="T12" s="5"/>
    </row>
    <row r="13" spans="1:20" s="7" customFormat="1" ht="18" customHeight="1">
      <c r="A13" s="5"/>
      <c r="B13" s="5" t="s">
        <v>19</v>
      </c>
      <c r="C13" s="5">
        <f t="shared" si="2"/>
        <v>2</v>
      </c>
      <c r="D13" s="5">
        <f t="shared" si="3"/>
        <v>2</v>
      </c>
      <c r="E13" s="5">
        <f aca="true" t="shared" si="7" ref="E13:T13">E14</f>
        <v>0</v>
      </c>
      <c r="F13" s="5">
        <f t="shared" si="7"/>
        <v>0</v>
      </c>
      <c r="G13" s="5">
        <f t="shared" si="7"/>
        <v>1</v>
      </c>
      <c r="H13" s="5">
        <f t="shared" si="7"/>
        <v>0</v>
      </c>
      <c r="I13" s="5">
        <f t="shared" si="7"/>
        <v>0</v>
      </c>
      <c r="J13" s="5">
        <f t="shared" si="7"/>
        <v>0</v>
      </c>
      <c r="K13" s="5">
        <f t="shared" si="7"/>
        <v>0</v>
      </c>
      <c r="L13" s="5">
        <f t="shared" si="7"/>
        <v>0</v>
      </c>
      <c r="M13" s="5">
        <f t="shared" si="7"/>
        <v>1</v>
      </c>
      <c r="N13" s="5">
        <f t="shared" si="7"/>
        <v>0</v>
      </c>
      <c r="O13" s="5">
        <f t="shared" si="7"/>
        <v>0</v>
      </c>
      <c r="P13" s="5">
        <f t="shared" si="7"/>
        <v>0</v>
      </c>
      <c r="Q13" s="5">
        <f t="shared" si="7"/>
        <v>0</v>
      </c>
      <c r="R13" s="5">
        <f t="shared" si="7"/>
        <v>0</v>
      </c>
      <c r="S13" s="5">
        <f t="shared" si="7"/>
        <v>0</v>
      </c>
      <c r="T13" s="5">
        <f t="shared" si="7"/>
        <v>0</v>
      </c>
    </row>
    <row r="14" spans="1:20" s="7" customFormat="1" ht="18" customHeight="1">
      <c r="A14" s="5"/>
      <c r="B14" s="5" t="s">
        <v>42</v>
      </c>
      <c r="C14" s="5">
        <f t="shared" si="2"/>
        <v>2</v>
      </c>
      <c r="D14" s="5">
        <f t="shared" si="3"/>
        <v>2</v>
      </c>
      <c r="E14" s="5"/>
      <c r="F14" s="5"/>
      <c r="G14" s="5">
        <v>1</v>
      </c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5"/>
      <c r="S14" s="5"/>
      <c r="T14" s="5"/>
    </row>
    <row r="15" spans="1:20" s="7" customFormat="1" ht="18" customHeight="1">
      <c r="A15" s="5"/>
      <c r="B15" s="5" t="s">
        <v>20</v>
      </c>
      <c r="C15" s="5">
        <f t="shared" si="2"/>
        <v>3</v>
      </c>
      <c r="D15" s="5">
        <f t="shared" si="3"/>
        <v>3</v>
      </c>
      <c r="E15" s="5">
        <f aca="true" t="shared" si="8" ref="E15:T15">E16</f>
        <v>0</v>
      </c>
      <c r="F15" s="5">
        <f t="shared" si="8"/>
        <v>2</v>
      </c>
      <c r="G15" s="5">
        <f t="shared" si="8"/>
        <v>1</v>
      </c>
      <c r="H15" s="5">
        <f t="shared" si="8"/>
        <v>0</v>
      </c>
      <c r="I15" s="5">
        <f t="shared" si="8"/>
        <v>0</v>
      </c>
      <c r="J15" s="5">
        <f t="shared" si="8"/>
        <v>0</v>
      </c>
      <c r="K15" s="5">
        <f t="shared" si="8"/>
        <v>0</v>
      </c>
      <c r="L15" s="5">
        <f t="shared" si="8"/>
        <v>0</v>
      </c>
      <c r="M15" s="5">
        <f t="shared" si="8"/>
        <v>0</v>
      </c>
      <c r="N15" s="5">
        <f t="shared" si="8"/>
        <v>0</v>
      </c>
      <c r="O15" s="5">
        <f t="shared" si="8"/>
        <v>0</v>
      </c>
      <c r="P15" s="5">
        <f t="shared" si="8"/>
        <v>0</v>
      </c>
      <c r="Q15" s="5">
        <f t="shared" si="8"/>
        <v>0</v>
      </c>
      <c r="R15" s="5">
        <f t="shared" si="8"/>
        <v>0</v>
      </c>
      <c r="S15" s="5">
        <f t="shared" si="8"/>
        <v>0</v>
      </c>
      <c r="T15" s="5">
        <f t="shared" si="8"/>
        <v>0</v>
      </c>
    </row>
    <row r="16" spans="1:20" s="7" customFormat="1" ht="18" customHeight="1">
      <c r="A16" s="5"/>
      <c r="B16" s="5" t="s">
        <v>43</v>
      </c>
      <c r="C16" s="5">
        <f t="shared" si="2"/>
        <v>3</v>
      </c>
      <c r="D16" s="5">
        <f t="shared" si="3"/>
        <v>3</v>
      </c>
      <c r="E16" s="5"/>
      <c r="F16" s="5">
        <v>2</v>
      </c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7" customFormat="1" ht="18" customHeight="1">
      <c r="A17" s="5"/>
      <c r="B17" s="5" t="s">
        <v>21</v>
      </c>
      <c r="C17" s="5">
        <f t="shared" si="2"/>
        <v>3</v>
      </c>
      <c r="D17" s="5">
        <f t="shared" si="3"/>
        <v>3</v>
      </c>
      <c r="E17" s="5">
        <f aca="true" t="shared" si="9" ref="E17:T17">E18</f>
        <v>0</v>
      </c>
      <c r="F17" s="5">
        <f t="shared" si="9"/>
        <v>1</v>
      </c>
      <c r="G17" s="5">
        <f t="shared" si="9"/>
        <v>1</v>
      </c>
      <c r="H17" s="5">
        <f t="shared" si="9"/>
        <v>0</v>
      </c>
      <c r="I17" s="5">
        <f t="shared" si="9"/>
        <v>0</v>
      </c>
      <c r="J17" s="5">
        <f t="shared" si="9"/>
        <v>0</v>
      </c>
      <c r="K17" s="5">
        <f t="shared" si="9"/>
        <v>0</v>
      </c>
      <c r="L17" s="5">
        <f t="shared" si="9"/>
        <v>0</v>
      </c>
      <c r="M17" s="5">
        <f t="shared" si="9"/>
        <v>1</v>
      </c>
      <c r="N17" s="5">
        <f t="shared" si="9"/>
        <v>0</v>
      </c>
      <c r="O17" s="5">
        <f t="shared" si="9"/>
        <v>0</v>
      </c>
      <c r="P17" s="5">
        <f t="shared" si="9"/>
        <v>0</v>
      </c>
      <c r="Q17" s="5">
        <f t="shared" si="9"/>
        <v>0</v>
      </c>
      <c r="R17" s="5">
        <f t="shared" si="9"/>
        <v>0</v>
      </c>
      <c r="S17" s="5">
        <f t="shared" si="9"/>
        <v>0</v>
      </c>
      <c r="T17" s="5">
        <f t="shared" si="9"/>
        <v>0</v>
      </c>
    </row>
    <row r="18" spans="1:20" s="7" customFormat="1" ht="18" customHeight="1">
      <c r="A18" s="5"/>
      <c r="B18" s="5" t="s">
        <v>44</v>
      </c>
      <c r="C18" s="5">
        <f t="shared" si="2"/>
        <v>3</v>
      </c>
      <c r="D18" s="5">
        <f t="shared" si="3"/>
        <v>3</v>
      </c>
      <c r="E18" s="5"/>
      <c r="F18" s="5">
        <v>1</v>
      </c>
      <c r="G18" s="5">
        <v>1</v>
      </c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</row>
    <row r="19" spans="1:20" s="7" customFormat="1" ht="18" customHeight="1">
      <c r="A19" s="5"/>
      <c r="B19" s="5" t="s">
        <v>22</v>
      </c>
      <c r="C19" s="5">
        <f t="shared" si="2"/>
        <v>3</v>
      </c>
      <c r="D19" s="5">
        <f t="shared" si="3"/>
        <v>3</v>
      </c>
      <c r="E19" s="5">
        <f aca="true" t="shared" si="10" ref="E19:T19">E20</f>
        <v>0</v>
      </c>
      <c r="F19" s="5">
        <f t="shared" si="10"/>
        <v>1</v>
      </c>
      <c r="G19" s="5">
        <f t="shared" si="10"/>
        <v>0</v>
      </c>
      <c r="H19" s="5">
        <f t="shared" si="10"/>
        <v>0</v>
      </c>
      <c r="I19" s="5">
        <f t="shared" si="10"/>
        <v>0</v>
      </c>
      <c r="J19" s="5">
        <f t="shared" si="10"/>
        <v>0</v>
      </c>
      <c r="K19" s="5">
        <f t="shared" si="10"/>
        <v>0</v>
      </c>
      <c r="L19" s="5">
        <f t="shared" si="10"/>
        <v>0</v>
      </c>
      <c r="M19" s="5">
        <f t="shared" si="10"/>
        <v>1</v>
      </c>
      <c r="N19" s="5">
        <f t="shared" si="10"/>
        <v>0</v>
      </c>
      <c r="O19" s="5">
        <f t="shared" si="10"/>
        <v>0</v>
      </c>
      <c r="P19" s="5">
        <f t="shared" si="10"/>
        <v>0</v>
      </c>
      <c r="Q19" s="5">
        <f t="shared" si="10"/>
        <v>1</v>
      </c>
      <c r="R19" s="5">
        <f t="shared" si="10"/>
        <v>0</v>
      </c>
      <c r="S19" s="5">
        <f t="shared" si="10"/>
        <v>0</v>
      </c>
      <c r="T19" s="5">
        <f t="shared" si="10"/>
        <v>0</v>
      </c>
    </row>
    <row r="20" spans="1:20" s="7" customFormat="1" ht="18" customHeight="1">
      <c r="A20" s="5"/>
      <c r="B20" s="5" t="s">
        <v>45</v>
      </c>
      <c r="C20" s="5">
        <f t="shared" si="2"/>
        <v>3</v>
      </c>
      <c r="D20" s="5">
        <f t="shared" si="3"/>
        <v>3</v>
      </c>
      <c r="E20" s="5"/>
      <c r="F20" s="5">
        <v>1</v>
      </c>
      <c r="G20" s="5"/>
      <c r="H20" s="5"/>
      <c r="I20" s="5"/>
      <c r="J20" s="5"/>
      <c r="K20" s="5"/>
      <c r="L20" s="5"/>
      <c r="M20" s="5">
        <v>1</v>
      </c>
      <c r="N20" s="5"/>
      <c r="O20" s="5"/>
      <c r="P20" s="5">
        <v>0</v>
      </c>
      <c r="Q20" s="5">
        <v>1</v>
      </c>
      <c r="R20" s="5"/>
      <c r="S20" s="5"/>
      <c r="T20" s="5"/>
    </row>
    <row r="21" spans="1:20" s="7" customFormat="1" ht="18" customHeight="1">
      <c r="A21" s="5"/>
      <c r="B21" s="5" t="s">
        <v>23</v>
      </c>
      <c r="C21" s="5">
        <f t="shared" si="2"/>
        <v>2</v>
      </c>
      <c r="D21" s="5">
        <f t="shared" si="3"/>
        <v>2</v>
      </c>
      <c r="E21" s="5">
        <f aca="true" t="shared" si="11" ref="E21:T21">E22</f>
        <v>0</v>
      </c>
      <c r="F21" s="5">
        <f t="shared" si="11"/>
        <v>2</v>
      </c>
      <c r="G21" s="5">
        <f t="shared" si="11"/>
        <v>0</v>
      </c>
      <c r="H21" s="5">
        <f t="shared" si="11"/>
        <v>0</v>
      </c>
      <c r="I21" s="5">
        <f t="shared" si="11"/>
        <v>0</v>
      </c>
      <c r="J21" s="5">
        <f t="shared" si="11"/>
        <v>0</v>
      </c>
      <c r="K21" s="5">
        <f t="shared" si="11"/>
        <v>0</v>
      </c>
      <c r="L21" s="5">
        <f t="shared" si="11"/>
        <v>0</v>
      </c>
      <c r="M21" s="5">
        <f t="shared" si="11"/>
        <v>0</v>
      </c>
      <c r="N21" s="5">
        <f t="shared" si="11"/>
        <v>0</v>
      </c>
      <c r="O21" s="5">
        <f t="shared" si="11"/>
        <v>0</v>
      </c>
      <c r="P21" s="5">
        <f t="shared" si="11"/>
        <v>0</v>
      </c>
      <c r="Q21" s="5">
        <f t="shared" si="11"/>
        <v>0</v>
      </c>
      <c r="R21" s="5">
        <f t="shared" si="11"/>
        <v>0</v>
      </c>
      <c r="S21" s="5">
        <f t="shared" si="11"/>
        <v>0</v>
      </c>
      <c r="T21" s="5">
        <f t="shared" si="11"/>
        <v>0</v>
      </c>
    </row>
    <row r="22" spans="1:20" s="7" customFormat="1" ht="18" customHeight="1">
      <c r="A22" s="5"/>
      <c r="B22" s="5" t="s">
        <v>46</v>
      </c>
      <c r="C22" s="5">
        <f t="shared" si="2"/>
        <v>2</v>
      </c>
      <c r="D22" s="5">
        <f t="shared" si="3"/>
        <v>2</v>
      </c>
      <c r="E22" s="5"/>
      <c r="F22" s="5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7" customFormat="1" ht="18" customHeight="1">
      <c r="A23" s="5"/>
      <c r="B23" s="5" t="s">
        <v>24</v>
      </c>
      <c r="C23" s="5">
        <f t="shared" si="2"/>
        <v>4</v>
      </c>
      <c r="D23" s="5">
        <f t="shared" si="3"/>
        <v>4</v>
      </c>
      <c r="E23" s="5">
        <f aca="true" t="shared" si="12" ref="E23:T23">E24</f>
        <v>0</v>
      </c>
      <c r="F23" s="5">
        <f t="shared" si="12"/>
        <v>1</v>
      </c>
      <c r="G23" s="5">
        <f t="shared" si="12"/>
        <v>1</v>
      </c>
      <c r="H23" s="5">
        <f t="shared" si="12"/>
        <v>0</v>
      </c>
      <c r="I23" s="5">
        <f t="shared" si="12"/>
        <v>0</v>
      </c>
      <c r="J23" s="5">
        <f t="shared" si="12"/>
        <v>0</v>
      </c>
      <c r="K23" s="5">
        <f t="shared" si="12"/>
        <v>0</v>
      </c>
      <c r="L23" s="5">
        <f t="shared" si="12"/>
        <v>0</v>
      </c>
      <c r="M23" s="5">
        <f t="shared" si="12"/>
        <v>2</v>
      </c>
      <c r="N23" s="5">
        <f t="shared" si="12"/>
        <v>0</v>
      </c>
      <c r="O23" s="5">
        <f t="shared" si="12"/>
        <v>0</v>
      </c>
      <c r="P23" s="5">
        <f t="shared" si="12"/>
        <v>0</v>
      </c>
      <c r="Q23" s="5">
        <f t="shared" si="12"/>
        <v>0</v>
      </c>
      <c r="R23" s="5">
        <f t="shared" si="12"/>
        <v>0</v>
      </c>
      <c r="S23" s="5">
        <f t="shared" si="12"/>
        <v>0</v>
      </c>
      <c r="T23" s="5">
        <f t="shared" si="12"/>
        <v>0</v>
      </c>
    </row>
    <row r="24" spans="1:20" s="7" customFormat="1" ht="18" customHeight="1">
      <c r="A24" s="5"/>
      <c r="B24" s="8" t="s">
        <v>47</v>
      </c>
      <c r="C24" s="5">
        <f t="shared" si="2"/>
        <v>4</v>
      </c>
      <c r="D24" s="5">
        <f t="shared" si="3"/>
        <v>4</v>
      </c>
      <c r="E24" s="5"/>
      <c r="F24" s="5">
        <v>1</v>
      </c>
      <c r="G24" s="5">
        <v>1</v>
      </c>
      <c r="H24" s="5"/>
      <c r="I24" s="5"/>
      <c r="J24" s="5"/>
      <c r="K24" s="5"/>
      <c r="L24" s="5"/>
      <c r="M24" s="5">
        <v>2</v>
      </c>
      <c r="N24" s="5"/>
      <c r="O24" s="5"/>
      <c r="P24" s="5"/>
      <c r="Q24" s="5"/>
      <c r="R24" s="5"/>
      <c r="S24" s="5"/>
      <c r="T24" s="5"/>
    </row>
    <row r="25" spans="1:20" s="7" customFormat="1" ht="18" customHeight="1">
      <c r="A25" s="5"/>
      <c r="B25" s="5" t="s">
        <v>25</v>
      </c>
      <c r="C25" s="5">
        <f t="shared" si="2"/>
        <v>1</v>
      </c>
      <c r="D25" s="5">
        <f t="shared" si="3"/>
        <v>1</v>
      </c>
      <c r="E25" s="5">
        <f aca="true" t="shared" si="13" ref="E25:T25">E26</f>
        <v>0</v>
      </c>
      <c r="F25" s="5">
        <f t="shared" si="13"/>
        <v>0</v>
      </c>
      <c r="G25" s="5">
        <f t="shared" si="13"/>
        <v>0</v>
      </c>
      <c r="H25" s="5">
        <f t="shared" si="13"/>
        <v>0</v>
      </c>
      <c r="I25" s="5">
        <f t="shared" si="13"/>
        <v>0</v>
      </c>
      <c r="J25" s="5">
        <f t="shared" si="13"/>
        <v>0</v>
      </c>
      <c r="K25" s="5">
        <f t="shared" si="13"/>
        <v>0</v>
      </c>
      <c r="L25" s="5">
        <f t="shared" si="13"/>
        <v>0</v>
      </c>
      <c r="M25" s="5">
        <f t="shared" si="13"/>
        <v>0</v>
      </c>
      <c r="N25" s="5">
        <f t="shared" si="13"/>
        <v>0</v>
      </c>
      <c r="O25" s="5">
        <f t="shared" si="13"/>
        <v>0</v>
      </c>
      <c r="P25" s="5">
        <f t="shared" si="13"/>
        <v>0</v>
      </c>
      <c r="Q25" s="5">
        <f t="shared" si="13"/>
        <v>1</v>
      </c>
      <c r="R25" s="5">
        <f t="shared" si="13"/>
        <v>0</v>
      </c>
      <c r="S25" s="5">
        <f t="shared" si="13"/>
        <v>0</v>
      </c>
      <c r="T25" s="5">
        <f t="shared" si="13"/>
        <v>0</v>
      </c>
    </row>
    <row r="26" spans="1:20" s="7" customFormat="1" ht="18" customHeight="1">
      <c r="A26" s="5"/>
      <c r="B26" s="5" t="s">
        <v>48</v>
      </c>
      <c r="C26" s="5">
        <f aca="true" t="shared" si="14" ref="C26:C32">D26</f>
        <v>1</v>
      </c>
      <c r="D26" s="5">
        <f t="shared" si="3"/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</v>
      </c>
      <c r="R26" s="5"/>
      <c r="S26" s="5"/>
      <c r="T26" s="5"/>
    </row>
    <row r="27" spans="1:20" s="7" customFormat="1" ht="18" customHeight="1">
      <c r="A27" s="5"/>
      <c r="B27" s="5" t="s">
        <v>26</v>
      </c>
      <c r="C27" s="5">
        <f t="shared" si="14"/>
        <v>3</v>
      </c>
      <c r="D27" s="5">
        <f t="shared" si="3"/>
        <v>3</v>
      </c>
      <c r="E27" s="5">
        <f aca="true" t="shared" si="15" ref="E27:T27">E28</f>
        <v>0</v>
      </c>
      <c r="F27" s="5">
        <f t="shared" si="15"/>
        <v>1</v>
      </c>
      <c r="G27" s="5">
        <f t="shared" si="15"/>
        <v>1</v>
      </c>
      <c r="H27" s="5">
        <f t="shared" si="15"/>
        <v>0</v>
      </c>
      <c r="I27" s="5">
        <f t="shared" si="15"/>
        <v>0</v>
      </c>
      <c r="J27" s="5">
        <f t="shared" si="15"/>
        <v>0</v>
      </c>
      <c r="K27" s="5">
        <f t="shared" si="15"/>
        <v>0</v>
      </c>
      <c r="L27" s="5">
        <f t="shared" si="15"/>
        <v>0</v>
      </c>
      <c r="M27" s="5">
        <f t="shared" si="15"/>
        <v>1</v>
      </c>
      <c r="N27" s="5">
        <f t="shared" si="15"/>
        <v>0</v>
      </c>
      <c r="O27" s="5">
        <f t="shared" si="15"/>
        <v>0</v>
      </c>
      <c r="P27" s="5">
        <f t="shared" si="15"/>
        <v>0</v>
      </c>
      <c r="Q27" s="5">
        <f t="shared" si="15"/>
        <v>0</v>
      </c>
      <c r="R27" s="5">
        <f t="shared" si="15"/>
        <v>0</v>
      </c>
      <c r="S27" s="5">
        <f t="shared" si="15"/>
        <v>0</v>
      </c>
      <c r="T27" s="5">
        <f t="shared" si="15"/>
        <v>0</v>
      </c>
    </row>
    <row r="28" spans="1:20" s="7" customFormat="1" ht="18" customHeight="1">
      <c r="A28" s="5"/>
      <c r="B28" s="5" t="s">
        <v>49</v>
      </c>
      <c r="C28" s="5">
        <f t="shared" si="14"/>
        <v>3</v>
      </c>
      <c r="D28" s="5">
        <f t="shared" si="3"/>
        <v>3</v>
      </c>
      <c r="E28" s="5"/>
      <c r="F28" s="5">
        <v>1</v>
      </c>
      <c r="G28" s="5">
        <v>1</v>
      </c>
      <c r="H28" s="5"/>
      <c r="I28" s="5"/>
      <c r="J28" s="5"/>
      <c r="K28" s="5"/>
      <c r="L28" s="5"/>
      <c r="M28" s="5">
        <v>1</v>
      </c>
      <c r="N28" s="5"/>
      <c r="O28" s="5"/>
      <c r="P28" s="5"/>
      <c r="Q28" s="5"/>
      <c r="R28" s="5"/>
      <c r="S28" s="5"/>
      <c r="T28" s="5"/>
    </row>
    <row r="29" spans="1:20" s="7" customFormat="1" ht="18" customHeight="1">
      <c r="A29" s="5"/>
      <c r="B29" s="5" t="s">
        <v>27</v>
      </c>
      <c r="C29" s="5">
        <f t="shared" si="14"/>
        <v>4</v>
      </c>
      <c r="D29" s="5">
        <f t="shared" si="3"/>
        <v>4</v>
      </c>
      <c r="E29" s="5">
        <f>E30</f>
        <v>0</v>
      </c>
      <c r="F29" s="5">
        <f>F30</f>
        <v>0</v>
      </c>
      <c r="G29" s="5">
        <v>2</v>
      </c>
      <c r="H29" s="5">
        <f aca="true" t="shared" si="16" ref="H29:T29">H30</f>
        <v>0</v>
      </c>
      <c r="I29" s="5">
        <f t="shared" si="16"/>
        <v>0</v>
      </c>
      <c r="J29" s="5">
        <f t="shared" si="16"/>
        <v>0</v>
      </c>
      <c r="K29" s="5">
        <f t="shared" si="16"/>
        <v>0</v>
      </c>
      <c r="L29" s="5">
        <f t="shared" si="16"/>
        <v>0</v>
      </c>
      <c r="M29" s="5">
        <f t="shared" si="16"/>
        <v>0</v>
      </c>
      <c r="N29" s="5">
        <f t="shared" si="16"/>
        <v>0</v>
      </c>
      <c r="O29" s="5">
        <f t="shared" si="16"/>
        <v>0</v>
      </c>
      <c r="P29" s="5">
        <f t="shared" si="16"/>
        <v>1</v>
      </c>
      <c r="Q29" s="5">
        <f t="shared" si="16"/>
        <v>1</v>
      </c>
      <c r="R29" s="5">
        <f t="shared" si="16"/>
        <v>0</v>
      </c>
      <c r="S29" s="5">
        <f t="shared" si="16"/>
        <v>0</v>
      </c>
      <c r="T29" s="5">
        <f t="shared" si="16"/>
        <v>0</v>
      </c>
    </row>
    <row r="30" spans="1:20" s="7" customFormat="1" ht="18" customHeight="1">
      <c r="A30" s="5"/>
      <c r="B30" s="5" t="s">
        <v>29</v>
      </c>
      <c r="C30" s="5">
        <f t="shared" si="14"/>
        <v>4</v>
      </c>
      <c r="D30" s="5">
        <f t="shared" si="3"/>
        <v>4</v>
      </c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v>1</v>
      </c>
      <c r="R30" s="5"/>
      <c r="S30" s="5"/>
      <c r="T30" s="5"/>
    </row>
    <row r="31" spans="1:20" s="7" customFormat="1" ht="18" customHeight="1">
      <c r="A31" s="5"/>
      <c r="B31" s="5" t="s">
        <v>50</v>
      </c>
      <c r="C31" s="5">
        <f t="shared" si="14"/>
        <v>2</v>
      </c>
      <c r="D31" s="5">
        <f t="shared" si="3"/>
        <v>2</v>
      </c>
      <c r="E31" s="5">
        <f aca="true" t="shared" si="17" ref="E31:T31">E32</f>
        <v>0</v>
      </c>
      <c r="F31" s="5">
        <f t="shared" si="17"/>
        <v>0</v>
      </c>
      <c r="G31" s="5">
        <f t="shared" si="17"/>
        <v>0</v>
      </c>
      <c r="H31" s="5">
        <f t="shared" si="17"/>
        <v>0</v>
      </c>
      <c r="I31" s="5">
        <f t="shared" si="17"/>
        <v>0</v>
      </c>
      <c r="J31" s="5">
        <f t="shared" si="17"/>
        <v>0</v>
      </c>
      <c r="K31" s="5">
        <f t="shared" si="17"/>
        <v>0</v>
      </c>
      <c r="L31" s="5">
        <f t="shared" si="17"/>
        <v>0</v>
      </c>
      <c r="M31" s="5">
        <f t="shared" si="17"/>
        <v>2</v>
      </c>
      <c r="N31" s="5">
        <f t="shared" si="17"/>
        <v>0</v>
      </c>
      <c r="O31" s="5">
        <f t="shared" si="17"/>
        <v>0</v>
      </c>
      <c r="P31" s="5">
        <f t="shared" si="17"/>
        <v>0</v>
      </c>
      <c r="Q31" s="5">
        <f t="shared" si="17"/>
        <v>0</v>
      </c>
      <c r="R31" s="5">
        <f t="shared" si="17"/>
        <v>0</v>
      </c>
      <c r="S31" s="5">
        <f t="shared" si="17"/>
        <v>0</v>
      </c>
      <c r="T31" s="5">
        <f t="shared" si="17"/>
        <v>0</v>
      </c>
    </row>
    <row r="32" spans="1:20" s="7" customFormat="1" ht="18" customHeight="1">
      <c r="A32" s="5"/>
      <c r="B32" s="5" t="s">
        <v>51</v>
      </c>
      <c r="C32" s="5">
        <f t="shared" si="14"/>
        <v>2</v>
      </c>
      <c r="D32" s="5">
        <f t="shared" si="3"/>
        <v>2</v>
      </c>
      <c r="E32" s="5"/>
      <c r="F32" s="5"/>
      <c r="G32" s="5"/>
      <c r="H32" s="5"/>
      <c r="I32" s="5"/>
      <c r="J32" s="5"/>
      <c r="K32" s="5"/>
      <c r="L32" s="5"/>
      <c r="M32" s="5">
        <v>2</v>
      </c>
      <c r="N32" s="5"/>
      <c r="O32" s="5"/>
      <c r="P32" s="5"/>
      <c r="Q32" s="5"/>
      <c r="R32" s="5"/>
      <c r="S32" s="5"/>
      <c r="T32" s="5"/>
    </row>
    <row r="33" spans="1:20" s="7" customFormat="1" ht="18" customHeight="1">
      <c r="A33" s="5">
        <v>2</v>
      </c>
      <c r="B33" s="6" t="s">
        <v>17</v>
      </c>
      <c r="C33" s="5">
        <f>C34+C35</f>
        <v>15</v>
      </c>
      <c r="D33" s="5">
        <f aca="true" t="shared" si="18" ref="D33:T33">D34+D35</f>
        <v>15</v>
      </c>
      <c r="E33" s="5">
        <f t="shared" si="18"/>
        <v>0</v>
      </c>
      <c r="F33" s="5">
        <f t="shared" si="18"/>
        <v>2</v>
      </c>
      <c r="G33" s="5">
        <f t="shared" si="18"/>
        <v>2</v>
      </c>
      <c r="H33" s="5">
        <f t="shared" si="18"/>
        <v>2</v>
      </c>
      <c r="I33" s="5">
        <f t="shared" si="18"/>
        <v>0</v>
      </c>
      <c r="J33" s="5">
        <f t="shared" si="18"/>
        <v>2</v>
      </c>
      <c r="K33" s="5">
        <f t="shared" si="18"/>
        <v>1</v>
      </c>
      <c r="L33" s="5">
        <f t="shared" si="18"/>
        <v>0</v>
      </c>
      <c r="M33" s="5">
        <f t="shared" si="18"/>
        <v>2</v>
      </c>
      <c r="N33" s="5">
        <f t="shared" si="18"/>
        <v>1</v>
      </c>
      <c r="O33" s="5">
        <f t="shared" si="18"/>
        <v>1</v>
      </c>
      <c r="P33" s="5">
        <f t="shared" si="18"/>
        <v>1</v>
      </c>
      <c r="Q33" s="5">
        <f t="shared" si="18"/>
        <v>1</v>
      </c>
      <c r="R33" s="5">
        <f t="shared" si="18"/>
        <v>0</v>
      </c>
      <c r="S33" s="5">
        <f t="shared" si="18"/>
        <v>0</v>
      </c>
      <c r="T33" s="5">
        <f t="shared" si="18"/>
        <v>0</v>
      </c>
    </row>
    <row r="34" spans="1:20" s="7" customFormat="1" ht="18" customHeight="1">
      <c r="A34" s="5"/>
      <c r="B34" s="6" t="s">
        <v>35</v>
      </c>
      <c r="C34" s="5">
        <f>D34</f>
        <v>10</v>
      </c>
      <c r="D34" s="5">
        <f>SUM(E34:T34)</f>
        <v>10</v>
      </c>
      <c r="E34" s="5"/>
      <c r="F34" s="5">
        <v>1</v>
      </c>
      <c r="G34" s="5">
        <v>1</v>
      </c>
      <c r="H34" s="5">
        <v>1</v>
      </c>
      <c r="I34" s="5"/>
      <c r="J34" s="5">
        <v>1</v>
      </c>
      <c r="K34" s="5">
        <v>1</v>
      </c>
      <c r="L34" s="5"/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/>
      <c r="S34" s="5"/>
      <c r="T34" s="5"/>
    </row>
    <row r="35" spans="1:20" s="7" customFormat="1" ht="18" customHeight="1">
      <c r="A35" s="5"/>
      <c r="B35" s="6" t="s">
        <v>38</v>
      </c>
      <c r="C35" s="5">
        <f>D35</f>
        <v>5</v>
      </c>
      <c r="D35" s="5">
        <f>SUM(E35:T35)</f>
        <v>5</v>
      </c>
      <c r="E35" s="5"/>
      <c r="F35" s="5">
        <v>1</v>
      </c>
      <c r="G35" s="5">
        <v>1</v>
      </c>
      <c r="H35" s="5">
        <v>1</v>
      </c>
      <c r="I35" s="5"/>
      <c r="J35" s="5">
        <v>1</v>
      </c>
      <c r="K35" s="5"/>
      <c r="L35" s="5"/>
      <c r="M35" s="5">
        <v>1</v>
      </c>
      <c r="N35" s="5"/>
      <c r="O35" s="5"/>
      <c r="P35" s="5"/>
      <c r="Q35" s="5"/>
      <c r="R35" s="5"/>
      <c r="S35" s="5"/>
      <c r="T35" s="5"/>
    </row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</sheetData>
  <sheetProtection/>
  <mergeCells count="5">
    <mergeCell ref="A2:T2"/>
    <mergeCell ref="M3:T3"/>
    <mergeCell ref="A5:B5"/>
    <mergeCell ref="A3:B3"/>
    <mergeCell ref="A1:T1"/>
  </mergeCells>
  <printOptions horizontalCentered="1"/>
  <pageMargins left="0.5511811023622047" right="0.35433070866141736" top="0.984251968503937" bottom="0.9055118110236221" header="0.5118110236220472" footer="0.5905511811023623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桑三博客</cp:lastModifiedBy>
  <cp:lastPrinted>2018-03-14T04:53:30Z</cp:lastPrinted>
  <dcterms:created xsi:type="dcterms:W3CDTF">2006-09-13T11:21:51Z</dcterms:created>
  <dcterms:modified xsi:type="dcterms:W3CDTF">2018-03-27T09:17:00Z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