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210" windowHeight="73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10" i="1" l="1"/>
  <c r="L9" i="1"/>
  <c r="L8" i="1"/>
  <c r="L7" i="1"/>
  <c r="L6" i="1"/>
  <c r="L5" i="1"/>
</calcChain>
</file>

<file path=xl/sharedStrings.xml><?xml version="1.0" encoding="utf-8"?>
<sst xmlns="http://schemas.openxmlformats.org/spreadsheetml/2006/main" count="67" uniqueCount="44">
  <si>
    <t>资格复审人员名单</t>
  </si>
  <si>
    <t>招录单位(盖章)：省政府研究室（省政府发展研究中心）</t>
  </si>
  <si>
    <t>机构名称</t>
  </si>
  <si>
    <t>招录机关</t>
  </si>
  <si>
    <t>招录职位</t>
  </si>
  <si>
    <t>职位代码</t>
  </si>
  <si>
    <t>招录计划</t>
  </si>
  <si>
    <t>姓名</t>
  </si>
  <si>
    <t>准考证号</t>
  </si>
  <si>
    <t>行政职业能力测验</t>
  </si>
  <si>
    <t>申论</t>
  </si>
  <si>
    <t>公安专业科目考试</t>
  </si>
  <si>
    <t>综合知识测试</t>
  </si>
  <si>
    <t>笔试折算分</t>
  </si>
  <si>
    <t>笔试排名</t>
  </si>
  <si>
    <t>毕业院校</t>
  </si>
  <si>
    <t>工作单位</t>
  </si>
  <si>
    <t>备注</t>
  </si>
  <si>
    <t>省政府研究室（省政府发展研究中心）</t>
  </si>
  <si>
    <t>综合文稿岗位</t>
  </si>
  <si>
    <t>14230201096000121</t>
  </si>
  <si>
    <t>姜刚</t>
  </si>
  <si>
    <t>102421803122</t>
  </si>
  <si>
    <t>兰州大学</t>
  </si>
  <si>
    <t>青海大学</t>
  </si>
  <si>
    <t>冯登</t>
  </si>
  <si>
    <t>102423403027</t>
  </si>
  <si>
    <t>华中科技大学</t>
  </si>
  <si>
    <t>武汉都市环保工程技术股份有限公司</t>
  </si>
  <si>
    <t>王鹿军</t>
  </si>
  <si>
    <t>102423405219</t>
  </si>
  <si>
    <t>浙江大学</t>
  </si>
  <si>
    <t>湖北工业大学</t>
  </si>
  <si>
    <t>方明伟</t>
  </si>
  <si>
    <t>102422304303</t>
  </si>
  <si>
    <t>武汉天喻信息产业股份有限公司</t>
  </si>
  <si>
    <t>鲁力</t>
  </si>
  <si>
    <t>102425202017</t>
  </si>
  <si>
    <t>中国人民大学</t>
  </si>
  <si>
    <t>同济大学</t>
  </si>
  <si>
    <t>马紫君</t>
  </si>
  <si>
    <t>102426201728</t>
  </si>
  <si>
    <t>清华大学</t>
  </si>
  <si>
    <t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1、从村（社区）干部中定向考录乡镇（街道）机关公务员的职位，笔试折算分=综合知识测试成绩×50%。
2、公安机关执法勤务职位，笔试折算分=（行政职业能力测验试卷成绩×40%+申论试卷成绩×30%+公安基础知识成绩×30%）×50%。  3、不组织专业科目考试的职位，笔试折算分=（行政职业能力测验试卷成绩×55%+申论试卷成绩×45%）×50%。  4、其他组织专业科目考试的职位，笔试折算分=（行政职业能力测验试卷成绩×0.55+申论试卷成绩×0.45）×40%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</si>
</sst>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20"/>
      <name val="黑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">
    <xf numFmtId="0" fontId="0" fillId="0" borderId="0" xfId="0">
      <alignment vertical="center"/>
    </xf>
    <xf numFmtId="0" fontId="1" fillId="0" borderId="0" xfId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5" fillId="0" borderId="0" xfId="1" applyFont="1" applyAlignment="1">
      <alignment horizontal="left" vertical="top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A2" sqref="A2:P2"/>
    </sheetView>
  </sheetViews>
  <sheetFormatPr defaultRowHeight="14"/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4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</row>
    <row r="5" spans="1:16" ht="65">
      <c r="A5" s="6" t="s">
        <v>18</v>
      </c>
      <c r="B5" s="7" t="s">
        <v>18</v>
      </c>
      <c r="C5" s="6" t="s">
        <v>19</v>
      </c>
      <c r="D5" s="7" t="s">
        <v>20</v>
      </c>
      <c r="E5" s="6">
        <v>2</v>
      </c>
      <c r="F5" s="7" t="s">
        <v>21</v>
      </c>
      <c r="G5" s="7" t="s">
        <v>22</v>
      </c>
      <c r="H5" s="7">
        <v>73.599999999999994</v>
      </c>
      <c r="I5" s="7">
        <v>70.5</v>
      </c>
      <c r="J5" s="7"/>
      <c r="K5" s="7"/>
      <c r="L5" s="6">
        <f>0.4*(H5*0.55+I5*0.45)</f>
        <v>28.882000000000001</v>
      </c>
      <c r="M5" s="6">
        <v>1</v>
      </c>
      <c r="N5" s="7" t="s">
        <v>23</v>
      </c>
      <c r="O5" s="7" t="s">
        <v>24</v>
      </c>
      <c r="P5" s="4"/>
    </row>
    <row r="6" spans="1:16" ht="65">
      <c r="A6" s="6" t="s">
        <v>18</v>
      </c>
      <c r="B6" s="6" t="s">
        <v>18</v>
      </c>
      <c r="C6" s="6" t="s">
        <v>19</v>
      </c>
      <c r="D6" s="7" t="s">
        <v>20</v>
      </c>
      <c r="E6" s="6">
        <v>2</v>
      </c>
      <c r="F6" s="6" t="s">
        <v>25</v>
      </c>
      <c r="G6" s="6" t="s">
        <v>26</v>
      </c>
      <c r="H6" s="6">
        <v>68</v>
      </c>
      <c r="I6" s="6">
        <v>76</v>
      </c>
      <c r="J6" s="6"/>
      <c r="K6" s="6"/>
      <c r="L6" s="6">
        <f t="shared" ref="L6:L10" si="0">0.4*(H6*0.55+I6*0.45)</f>
        <v>28.640000000000004</v>
      </c>
      <c r="M6" s="6">
        <v>2</v>
      </c>
      <c r="N6" s="6" t="s">
        <v>27</v>
      </c>
      <c r="O6" s="6" t="s">
        <v>28</v>
      </c>
      <c r="P6" s="4"/>
    </row>
    <row r="7" spans="1:16" ht="65">
      <c r="A7" s="6" t="s">
        <v>18</v>
      </c>
      <c r="B7" s="7" t="s">
        <v>18</v>
      </c>
      <c r="C7" s="6" t="s">
        <v>19</v>
      </c>
      <c r="D7" s="7" t="s">
        <v>20</v>
      </c>
      <c r="E7" s="6">
        <v>2</v>
      </c>
      <c r="F7" s="6" t="s">
        <v>29</v>
      </c>
      <c r="G7" s="6" t="s">
        <v>30</v>
      </c>
      <c r="H7" s="6">
        <v>68</v>
      </c>
      <c r="I7" s="6">
        <v>74</v>
      </c>
      <c r="J7" s="6"/>
      <c r="K7" s="6"/>
      <c r="L7" s="6">
        <f t="shared" si="0"/>
        <v>28.280000000000008</v>
      </c>
      <c r="M7" s="6">
        <v>3</v>
      </c>
      <c r="N7" s="6" t="s">
        <v>31</v>
      </c>
      <c r="O7" s="6" t="s">
        <v>32</v>
      </c>
      <c r="P7" s="4"/>
    </row>
    <row r="8" spans="1:16" ht="65">
      <c r="A8" s="6" t="s">
        <v>18</v>
      </c>
      <c r="B8" s="7" t="s">
        <v>18</v>
      </c>
      <c r="C8" s="6" t="s">
        <v>19</v>
      </c>
      <c r="D8" s="7" t="s">
        <v>20</v>
      </c>
      <c r="E8" s="6">
        <v>2</v>
      </c>
      <c r="F8" s="6" t="s">
        <v>33</v>
      </c>
      <c r="G8" s="6" t="s">
        <v>34</v>
      </c>
      <c r="H8" s="6">
        <v>64.8</v>
      </c>
      <c r="I8" s="6">
        <v>73</v>
      </c>
      <c r="J8" s="6"/>
      <c r="K8" s="6"/>
      <c r="L8" s="6">
        <f t="shared" si="0"/>
        <v>27.396000000000004</v>
      </c>
      <c r="M8" s="6">
        <v>4</v>
      </c>
      <c r="N8" s="6" t="s">
        <v>27</v>
      </c>
      <c r="O8" s="6" t="s">
        <v>35</v>
      </c>
      <c r="P8" s="4"/>
    </row>
    <row r="9" spans="1:16" ht="65">
      <c r="A9" s="6" t="s">
        <v>18</v>
      </c>
      <c r="B9" s="7" t="s">
        <v>18</v>
      </c>
      <c r="C9" s="6" t="s">
        <v>19</v>
      </c>
      <c r="D9" s="7" t="s">
        <v>20</v>
      </c>
      <c r="E9" s="6">
        <v>2</v>
      </c>
      <c r="F9" s="6" t="s">
        <v>36</v>
      </c>
      <c r="G9" s="6" t="s">
        <v>37</v>
      </c>
      <c r="H9" s="6">
        <v>67.2</v>
      </c>
      <c r="I9" s="6">
        <v>68</v>
      </c>
      <c r="J9" s="6"/>
      <c r="K9" s="6"/>
      <c r="L9" s="6">
        <f t="shared" si="0"/>
        <v>27.024000000000001</v>
      </c>
      <c r="M9" s="6">
        <v>5</v>
      </c>
      <c r="N9" s="6" t="s">
        <v>38</v>
      </c>
      <c r="O9" s="6" t="s">
        <v>39</v>
      </c>
      <c r="P9" s="4"/>
    </row>
    <row r="10" spans="1:16" ht="65">
      <c r="A10" s="6" t="s">
        <v>18</v>
      </c>
      <c r="B10" s="7" t="s">
        <v>18</v>
      </c>
      <c r="C10" s="6" t="s">
        <v>19</v>
      </c>
      <c r="D10" s="7" t="s">
        <v>20</v>
      </c>
      <c r="E10" s="6">
        <v>2</v>
      </c>
      <c r="F10" s="6" t="s">
        <v>40</v>
      </c>
      <c r="G10" s="6" t="s">
        <v>41</v>
      </c>
      <c r="H10" s="6">
        <v>70.400000000000006</v>
      </c>
      <c r="I10" s="6">
        <v>62</v>
      </c>
      <c r="J10" s="6"/>
      <c r="K10" s="6"/>
      <c r="L10" s="6">
        <f t="shared" si="0"/>
        <v>26.648000000000003</v>
      </c>
      <c r="M10" s="6">
        <v>6</v>
      </c>
      <c r="N10" s="6" t="s">
        <v>42</v>
      </c>
      <c r="O10" s="6" t="s">
        <v>42</v>
      </c>
      <c r="P10" s="4"/>
    </row>
    <row r="11" spans="1:16">
      <c r="A11" s="8" t="s">
        <v>43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</sheetData>
  <mergeCells count="3">
    <mergeCell ref="A2:P2"/>
    <mergeCell ref="A3:P3"/>
    <mergeCell ref="A11:P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</dc:creator>
  <cp:lastModifiedBy>des</cp:lastModifiedBy>
  <dcterms:created xsi:type="dcterms:W3CDTF">2018-05-30T03:17:22Z</dcterms:created>
  <dcterms:modified xsi:type="dcterms:W3CDTF">2018-05-30T03:18:02Z</dcterms:modified>
</cp:coreProperties>
</file>