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385" windowHeight="8970"/>
  </bookViews>
  <sheets>
    <sheet name="Sheet1" sheetId="1" r:id="rId1"/>
  </sheets>
  <definedNames>
    <definedName name="_xlnm._FilterDatabase" localSheetId="0" hidden="1">Sheet1!$B$1:$I$324</definedName>
  </definedNames>
  <calcPr calcId="124519"/>
</workbook>
</file>

<file path=xl/calcChain.xml><?xml version="1.0" encoding="utf-8"?>
<calcChain xmlns="http://schemas.openxmlformats.org/spreadsheetml/2006/main">
  <c r="Q66" i="1"/>
  <c r="P66"/>
  <c r="Q65"/>
  <c r="P65"/>
  <c r="Q64"/>
  <c r="P64"/>
  <c r="Q63"/>
  <c r="P63"/>
  <c r="Q62"/>
  <c r="P62"/>
  <c r="Q61"/>
  <c r="P61"/>
  <c r="Q60"/>
  <c r="P60"/>
  <c r="Q59"/>
  <c r="P59"/>
  <c r="Q58"/>
  <c r="P58"/>
  <c r="Q57"/>
  <c r="P57"/>
  <c r="Q56"/>
  <c r="P56"/>
  <c r="Q55"/>
  <c r="P55"/>
  <c r="Q54"/>
  <c r="P54"/>
  <c r="Q53"/>
  <c r="P53"/>
  <c r="Q52"/>
  <c r="P52"/>
  <c r="Q51"/>
  <c r="P51"/>
  <c r="Q50"/>
  <c r="P50"/>
  <c r="Q49"/>
  <c r="P49"/>
  <c r="Q48"/>
  <c r="P48"/>
  <c r="Q47"/>
  <c r="P47"/>
  <c r="Q46"/>
  <c r="P46"/>
  <c r="Q45"/>
  <c r="P45"/>
  <c r="Q44"/>
  <c r="P44"/>
  <c r="Q43"/>
  <c r="P43"/>
  <c r="Q42"/>
  <c r="P42"/>
  <c r="Q41"/>
  <c r="P41"/>
  <c r="Q40"/>
  <c r="P40"/>
  <c r="Q39"/>
  <c r="P39"/>
  <c r="Q38"/>
  <c r="P38"/>
  <c r="Q37"/>
  <c r="P37"/>
  <c r="Q36"/>
  <c r="P36"/>
  <c r="Q35"/>
  <c r="P35"/>
  <c r="Q34"/>
  <c r="P34"/>
  <c r="Q33"/>
  <c r="P33"/>
  <c r="Q32"/>
  <c r="P32"/>
  <c r="Q31"/>
  <c r="P31"/>
  <c r="Q30"/>
  <c r="P30"/>
  <c r="Q29"/>
  <c r="P29"/>
  <c r="Q28"/>
  <c r="P28"/>
  <c r="Q27"/>
  <c r="P27"/>
  <c r="Q26"/>
  <c r="P26"/>
  <c r="Q25"/>
  <c r="P25"/>
  <c r="Q24"/>
  <c r="P24"/>
  <c r="Q23"/>
  <c r="P23"/>
  <c r="Q22"/>
  <c r="P22"/>
  <c r="Q21"/>
  <c r="P21"/>
  <c r="Q17"/>
  <c r="P17"/>
  <c r="Q16"/>
  <c r="P16"/>
  <c r="Q15"/>
  <c r="P15"/>
  <c r="Q14"/>
  <c r="P14"/>
  <c r="Q13"/>
  <c r="P13"/>
  <c r="Q12"/>
  <c r="P12"/>
  <c r="Q11"/>
  <c r="P11"/>
  <c r="Q10"/>
  <c r="P10"/>
  <c r="Q9"/>
  <c r="P9"/>
  <c r="Q8"/>
  <c r="P8"/>
  <c r="Q3"/>
  <c r="P3"/>
</calcChain>
</file>

<file path=xl/sharedStrings.xml><?xml version="1.0" encoding="utf-8"?>
<sst xmlns="http://schemas.openxmlformats.org/spreadsheetml/2006/main" count="1826" uniqueCount="634">
  <si>
    <t>部门</t>
  </si>
  <si>
    <t>部门代码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</si>
  <si>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</si>
  <si>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</si>
  <si>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</si>
  <si>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</si>
  <si>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</si>
  <si>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</si>
  <si>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</si>
  <si>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2018国家公务员考试【上海】报名人数统计-2017-11-3</t>
  </si>
  <si>
    <t>上海市国家税务局</t>
  </si>
  <si>
    <t>上海市长宁区国家税务局</t>
  </si>
  <si>
    <t>基层分局科员</t>
  </si>
  <si>
    <t>300110010090</t>
  </si>
  <si>
    <t>上海市长宁区</t>
  </si>
  <si>
    <t>总职位数</t>
  </si>
  <si>
    <t>总招考人数</t>
  </si>
  <si>
    <t>发布时间：</t>
  </si>
  <si>
    <t>2017/11/3
13:00:00</t>
  </si>
  <si>
    <t>报名热度</t>
  </si>
  <si>
    <t>竞争比</t>
  </si>
  <si>
    <t>国家海洋局东海分局</t>
  </si>
  <si>
    <t>海洋环境保护处主任科员及以下</t>
  </si>
  <si>
    <t>300110286021</t>
  </si>
  <si>
    <t>上海市浦东新区</t>
  </si>
  <si>
    <t>0通过岗位数</t>
  </si>
  <si>
    <t>总报考人数</t>
  </si>
  <si>
    <t>上海海关</t>
  </si>
  <si>
    <t>上海海关隶属海关办公综合部门</t>
  </si>
  <si>
    <t>办公综合</t>
  </si>
  <si>
    <t>300110102058</t>
  </si>
  <si>
    <t>上海市</t>
  </si>
  <si>
    <t>中国浦东干部学院</t>
  </si>
  <si>
    <t>025000</t>
  </si>
  <si>
    <t>培训部</t>
  </si>
  <si>
    <t>学员工作一处主任科员及以下</t>
  </si>
  <si>
    <t>100210002007</t>
  </si>
  <si>
    <t>上海市邮政管理局</t>
  </si>
  <si>
    <t>浦东邮政管理局</t>
  </si>
  <si>
    <t>主任科员以下</t>
  </si>
  <si>
    <t>300110001097</t>
  </si>
  <si>
    <t>财务处主任科员及以下</t>
  </si>
  <si>
    <t>300110286026</t>
  </si>
  <si>
    <t>水利部太湖流域管理局</t>
  </si>
  <si>
    <t>太湖流域管理局局机关</t>
  </si>
  <si>
    <t>防汛抗旱办公室主任科员及以下</t>
  </si>
  <si>
    <t>400110001035</t>
  </si>
  <si>
    <t>上海出入境检验检疫局</t>
  </si>
  <si>
    <t>上海出入境检验检疫局虹口办事处</t>
  </si>
  <si>
    <t>虹口办食检主任科员以下</t>
  </si>
  <si>
    <t>300110010032</t>
  </si>
  <si>
    <t>中国民用航空局华东地区管理局</t>
  </si>
  <si>
    <t>民航华东地区管理局</t>
  </si>
  <si>
    <t>300110292005</t>
  </si>
  <si>
    <t>上海海关隶属海关科技部门</t>
  </si>
  <si>
    <t>科技管理</t>
  </si>
  <si>
    <t>300110105059</t>
  </si>
  <si>
    <t>办公室主任科员及以下</t>
  </si>
  <si>
    <t>300110286017</t>
  </si>
  <si>
    <t>浦东出入境检验检疫局</t>
  </si>
  <si>
    <t>浦东局特检主任科员以下</t>
  </si>
  <si>
    <t>300110002029</t>
  </si>
  <si>
    <t>虹口办检务主任科员以下</t>
  </si>
  <si>
    <t>300110010033</t>
  </si>
  <si>
    <t>办公厅</t>
  </si>
  <si>
    <t>院务办公室（联络接待办公室）主任科员及以下</t>
  </si>
  <si>
    <t>100210001009</t>
  </si>
  <si>
    <t>信息技术部</t>
  </si>
  <si>
    <t>应用开发处主任科员及以下</t>
  </si>
  <si>
    <t>100210004007</t>
  </si>
  <si>
    <t>浦东海事局</t>
  </si>
  <si>
    <t>浦东海事局科员（六)</t>
  </si>
  <si>
    <t>300110006178</t>
  </si>
  <si>
    <t>上海海事局</t>
  </si>
  <si>
    <t>海域和海岛管理处主任科员及以下</t>
  </si>
  <si>
    <t>300110286020</t>
  </si>
  <si>
    <t>国家统计局上海调查总队</t>
  </si>
  <si>
    <t>奉贤调查队科员</t>
  </si>
  <si>
    <t>400110109013</t>
  </si>
  <si>
    <t>2018国家公务员考试【上海】无人报考职位</t>
  </si>
  <si>
    <t>中国民用航空上海安全监督管理局</t>
  </si>
  <si>
    <t>运输处主任科员及以下</t>
  </si>
  <si>
    <t>300110001152</t>
  </si>
  <si>
    <t>通过人数/
招考人数</t>
  </si>
  <si>
    <t>人力资源部（机关党委）</t>
  </si>
  <si>
    <t>机关党委办公室主任科员及以下</t>
  </si>
  <si>
    <t>100210005004</t>
  </si>
  <si>
    <t>上海市地震局</t>
  </si>
  <si>
    <t>人事教育处主任科员及以下</t>
  </si>
  <si>
    <t>400110323002</t>
  </si>
  <si>
    <t>300110010087</t>
  </si>
  <si>
    <t>上海机场出入境检验检疫局</t>
  </si>
  <si>
    <t>机场局检验检疫主任科员以下</t>
  </si>
  <si>
    <t>300110003024</t>
  </si>
  <si>
    <t>上海市虹口区国家税务局</t>
  </si>
  <si>
    <t>300110013080</t>
  </si>
  <si>
    <t>上海市虹口区</t>
  </si>
  <si>
    <t>洋山港海事局</t>
  </si>
  <si>
    <t>洋山港海事局科员（三）</t>
  </si>
  <si>
    <t>300110009112</t>
  </si>
  <si>
    <t>中国证券监督管理委员会上海监管局</t>
  </si>
  <si>
    <t>辖区市场财金类监管岗位主任科员及以下</t>
  </si>
  <si>
    <t>400140811001</t>
  </si>
  <si>
    <t>上海浦江出入境检验检疫局</t>
  </si>
  <si>
    <t>浦江局检验检疫主任科员以下</t>
  </si>
  <si>
    <t>300110001163</t>
  </si>
  <si>
    <t>上海市国家税务局第七税务分局</t>
  </si>
  <si>
    <t>300110007116</t>
  </si>
  <si>
    <t>上海市静安区</t>
  </si>
  <si>
    <t>震害防御处主任科员及以下</t>
  </si>
  <si>
    <t>400110323003</t>
  </si>
  <si>
    <t>上海海关隶属浦东国际机场海关旅检部门</t>
  </si>
  <si>
    <t>海关旅检（一）</t>
  </si>
  <si>
    <t>300110301015</t>
  </si>
  <si>
    <t>洋山港海事局科员（一）</t>
  </si>
  <si>
    <t>300110009108</t>
  </si>
  <si>
    <t>崇明海事局</t>
  </si>
  <si>
    <t>崇明海事局科员（十一）</t>
  </si>
  <si>
    <t>300110008117</t>
  </si>
  <si>
    <t>上海市崇明区</t>
  </si>
  <si>
    <t>长江航运公安局上海分局</t>
  </si>
  <si>
    <t>派出所科员二</t>
  </si>
  <si>
    <t>300130015003</t>
  </si>
  <si>
    <t>中国证券监督管理委员会上海证券监管专员办事处</t>
  </si>
  <si>
    <t>证券期货市场稽查执法岗位科员及以下</t>
  </si>
  <si>
    <t>400140838001</t>
  </si>
  <si>
    <t>宝山海事局</t>
  </si>
  <si>
    <t>宝山海事局科员（十一）</t>
  </si>
  <si>
    <t>300110007168</t>
  </si>
  <si>
    <t>上海海关隶属海关财务部门</t>
  </si>
  <si>
    <t>财务管理</t>
  </si>
  <si>
    <t>300110103050</t>
  </si>
  <si>
    <t>洋山出入境检验检疫局</t>
  </si>
  <si>
    <t>洋山局检验检疫主任科员以下</t>
  </si>
  <si>
    <t>300110008022</t>
  </si>
  <si>
    <t>干部处主任科员及以下</t>
  </si>
  <si>
    <t>100210005003</t>
  </si>
  <si>
    <t>松江出入境检验检疫局</t>
  </si>
  <si>
    <t>松江局动检主任科员以下</t>
  </si>
  <si>
    <t>300110009022</t>
  </si>
  <si>
    <t>黄浦邮政管理局</t>
  </si>
  <si>
    <t>300110002011</t>
  </si>
  <si>
    <t>上海铁路监督管理局</t>
  </si>
  <si>
    <t>监管四处主任科员及以下</t>
  </si>
  <si>
    <t>300110501019</t>
  </si>
  <si>
    <t>上海海关隶属海关稽查部门</t>
  </si>
  <si>
    <t>稽查审计</t>
  </si>
  <si>
    <t>300110104059</t>
  </si>
  <si>
    <t>浦东海事局科员（二）</t>
  </si>
  <si>
    <t>300110006174</t>
  </si>
  <si>
    <t>闵行出入境检验检疫局</t>
  </si>
  <si>
    <t>闵行局食检主任科员以下</t>
  </si>
  <si>
    <t>300110006032</t>
  </si>
  <si>
    <t>七支队</t>
  </si>
  <si>
    <t>五十四中队科员</t>
  </si>
  <si>
    <t>300130007028</t>
  </si>
  <si>
    <t>上海海关隶属海关监管部门</t>
  </si>
  <si>
    <t>海关查验（二）</t>
  </si>
  <si>
    <t>300110201020</t>
  </si>
  <si>
    <t>上海出入境边防检查总站</t>
  </si>
  <si>
    <t>边检站科员</t>
  </si>
  <si>
    <t>300130263003</t>
  </si>
  <si>
    <t>宝山出入境检验检疫局</t>
  </si>
  <si>
    <t>宝山局食检主任科员以下</t>
  </si>
  <si>
    <t>300110004020</t>
  </si>
  <si>
    <t>吴淞海事局</t>
  </si>
  <si>
    <t>吴淞海事局科员（二）</t>
  </si>
  <si>
    <t>300110001361</t>
  </si>
  <si>
    <t>国家土地督察上海局</t>
  </si>
  <si>
    <t>督察室主任科员及以下</t>
  </si>
  <si>
    <t>300110003382</t>
  </si>
  <si>
    <t>吴淞海事局科员（十四）</t>
  </si>
  <si>
    <t>300110001378</t>
  </si>
  <si>
    <t>宝山邮政管理局</t>
  </si>
  <si>
    <t>300110003008</t>
  </si>
  <si>
    <t>吴淞海事局科员（十五）</t>
  </si>
  <si>
    <t>300110001379</t>
  </si>
  <si>
    <t>青浦邮政管理局</t>
  </si>
  <si>
    <t>主任科员以下二</t>
  </si>
  <si>
    <t>300110005007</t>
  </si>
  <si>
    <t>上海市青浦区</t>
  </si>
  <si>
    <t>吴淞海事局科员（十六）</t>
  </si>
  <si>
    <t>300110001380</t>
  </si>
  <si>
    <t>上海市徐汇区国家税务局</t>
  </si>
  <si>
    <t>300110009100</t>
  </si>
  <si>
    <t>上海市徐汇区</t>
  </si>
  <si>
    <t>吴淞海事局科员（十七）</t>
  </si>
  <si>
    <t>300110001381</t>
  </si>
  <si>
    <t>上海调查总队业务处室副主任科员及以下</t>
  </si>
  <si>
    <t>400110109003</t>
  </si>
  <si>
    <t>黄浦海事局</t>
  </si>
  <si>
    <t>黄浦海事局科员（二）</t>
  </si>
  <si>
    <t>300110002287</t>
  </si>
  <si>
    <t>海关旅检（三）</t>
  </si>
  <si>
    <t>300129301001</t>
  </si>
  <si>
    <t>黄浦海事局科员（四）</t>
  </si>
  <si>
    <t>300110002292</t>
  </si>
  <si>
    <t>外高桥出入境检验检疫局</t>
  </si>
  <si>
    <t>外高桥局食检主任科员以下</t>
  </si>
  <si>
    <t>300110005028</t>
  </si>
  <si>
    <t>黄浦海事局科员（六）</t>
  </si>
  <si>
    <t>300110002303</t>
  </si>
  <si>
    <t>上海出入境检验检疫局外高桥保税区办事处</t>
  </si>
  <si>
    <t>保税区办食检主任科员以下</t>
  </si>
  <si>
    <t>300110011014</t>
  </si>
  <si>
    <t>杨浦海事局</t>
  </si>
  <si>
    <t>杨浦海事局科员（一）</t>
  </si>
  <si>
    <t>300110003147</t>
  </si>
  <si>
    <t>金山调查队科员</t>
  </si>
  <si>
    <t>400110109009</t>
  </si>
  <si>
    <t>闵行海事局</t>
  </si>
  <si>
    <t>闵行海事局科员（一）</t>
  </si>
  <si>
    <t>300110004181</t>
  </si>
  <si>
    <t>松江调查队科员</t>
  </si>
  <si>
    <t>400110109011</t>
  </si>
  <si>
    <t>闵行海事局科员（三）</t>
  </si>
  <si>
    <t>300110004183</t>
  </si>
  <si>
    <t>海关查验（一）</t>
  </si>
  <si>
    <t>300110201019</t>
  </si>
  <si>
    <t>金山海事局</t>
  </si>
  <si>
    <t>金山海事局科员（四）</t>
  </si>
  <si>
    <t>300110005222</t>
  </si>
  <si>
    <t>300110286025</t>
  </si>
  <si>
    <t>浦东海事局科员（一）</t>
  </si>
  <si>
    <t>300110006173</t>
  </si>
  <si>
    <t>机场局卫检主任科员以下</t>
  </si>
  <si>
    <t>300110003025</t>
  </si>
  <si>
    <t>浦东海事局科员（十三）</t>
  </si>
  <si>
    <t>300110006187</t>
  </si>
  <si>
    <t>辖区市场法律类监管岗位主任科员及以下</t>
  </si>
  <si>
    <t>400142811001</t>
  </si>
  <si>
    <t>宝山海事局科员（五）</t>
  </si>
  <si>
    <t>300110007162</t>
  </si>
  <si>
    <t>主任科员以下一</t>
  </si>
  <si>
    <t>300110005006</t>
  </si>
  <si>
    <t>宝山海事局科员（十）</t>
  </si>
  <si>
    <t>300110007167</t>
  </si>
  <si>
    <t>人事处主任科员及以下</t>
  </si>
  <si>
    <t>300110286024</t>
  </si>
  <si>
    <t>崇明海事局科员（一）</t>
  </si>
  <si>
    <t>300110008105</t>
  </si>
  <si>
    <t>400110109002</t>
  </si>
  <si>
    <t>崇明海事局科员（三）</t>
  </si>
  <si>
    <t>300110008107</t>
  </si>
  <si>
    <t>闵行调查队科员</t>
  </si>
  <si>
    <t>400110109008</t>
  </si>
  <si>
    <t>崇明海事局科员（四）</t>
  </si>
  <si>
    <t>300110008108</t>
  </si>
  <si>
    <t>400110109010</t>
  </si>
  <si>
    <t>崇明海事局科员（六）</t>
  </si>
  <si>
    <t>300110008112</t>
  </si>
  <si>
    <t>党委办公室主任科员及以下</t>
  </si>
  <si>
    <t>300110286027</t>
  </si>
  <si>
    <t>崇明海事局科员（七）</t>
  </si>
  <si>
    <t>300110008113</t>
  </si>
  <si>
    <t>海关旅检（二）</t>
  </si>
  <si>
    <t>300110301016</t>
  </si>
  <si>
    <t>崇明海事局科员（八）</t>
  </si>
  <si>
    <t>300110008114</t>
  </si>
  <si>
    <t>上海市浦东新区国家税务局基层单位</t>
  </si>
  <si>
    <t>300110018048</t>
  </si>
  <si>
    <t>崇明海事局科员（九）</t>
  </si>
  <si>
    <t>300110008115</t>
  </si>
  <si>
    <t>浦东调查队业务处室副主任科员及以下</t>
  </si>
  <si>
    <t>400110109005</t>
  </si>
  <si>
    <t>崇明海事局科员（十二）</t>
  </si>
  <si>
    <t>300110008118</t>
  </si>
  <si>
    <t>上海市静安区国家税务局</t>
  </si>
  <si>
    <t>300110011086</t>
  </si>
  <si>
    <t>崇明海事局科员（十三）</t>
  </si>
  <si>
    <t>300110008119</t>
  </si>
  <si>
    <t>政策法规和规划处主任科员及以下</t>
  </si>
  <si>
    <t>300110286018</t>
  </si>
  <si>
    <t>300110007117</t>
  </si>
  <si>
    <t>400141838001</t>
  </si>
  <si>
    <t>300110009098</t>
  </si>
  <si>
    <t>中国银行业监督管理委员会上海监管局</t>
  </si>
  <si>
    <t>上海银监局</t>
  </si>
  <si>
    <t>监管部门主任科员及以下</t>
  </si>
  <si>
    <t>400144774002</t>
  </si>
  <si>
    <t>300110013082</t>
  </si>
  <si>
    <t>上海市松江区国家税务局</t>
  </si>
  <si>
    <t>300110021029</t>
  </si>
  <si>
    <t>上海市松江区</t>
  </si>
  <si>
    <t>监管一处主任科员及以下</t>
  </si>
  <si>
    <t>300110501015</t>
  </si>
  <si>
    <t>适航维修处主任科员及以下</t>
  </si>
  <si>
    <t>300149001007</t>
  </si>
  <si>
    <t>监管二处主任科员及以下</t>
  </si>
  <si>
    <t>300110501017</t>
  </si>
  <si>
    <t>华东核与辐射安全监督站</t>
  </si>
  <si>
    <t>环境保护部华东核与辐射安全监督站</t>
  </si>
  <si>
    <t>核安全监督岗位主任科员及以下</t>
  </si>
  <si>
    <t>400110008006</t>
  </si>
  <si>
    <t>300110501018</t>
  </si>
  <si>
    <t>300110018050</t>
  </si>
  <si>
    <t>执法监察办公室主任科员及以下</t>
  </si>
  <si>
    <t>300110501020</t>
  </si>
  <si>
    <t>浦东海事局科员（五）</t>
  </si>
  <si>
    <t>300110006177</t>
  </si>
  <si>
    <t>松江邮政管理局</t>
  </si>
  <si>
    <t>300110004007</t>
  </si>
  <si>
    <t>海洋科学技术处主任科员及以下</t>
  </si>
  <si>
    <t>300110286022</t>
  </si>
  <si>
    <t>辖区市场计算机类监管岗位主任科员及以下</t>
  </si>
  <si>
    <t>400143811001</t>
  </si>
  <si>
    <t>300110009095</t>
  </si>
  <si>
    <t>崇明海事局科员（十）</t>
  </si>
  <si>
    <t>300110008116</t>
  </si>
  <si>
    <t>300110013079</t>
  </si>
  <si>
    <t>上海市金山区国家税务局</t>
  </si>
  <si>
    <t>300110020042</t>
  </si>
  <si>
    <t>上海市金山区</t>
  </si>
  <si>
    <t>法规部门主任科员及以下</t>
  </si>
  <si>
    <t>400146774001</t>
  </si>
  <si>
    <t>上海市黄浦区国家税务局</t>
  </si>
  <si>
    <t>300110008102</t>
  </si>
  <si>
    <t>上海市黄浦区</t>
  </si>
  <si>
    <t>国家物资储备局上海办事处</t>
  </si>
  <si>
    <t>300110494001</t>
  </si>
  <si>
    <t>洋山局动检主任科员以下</t>
  </si>
  <si>
    <t>300110008043</t>
  </si>
  <si>
    <t>航务管理处主任科员及以下</t>
  </si>
  <si>
    <t>300110292006</t>
  </si>
  <si>
    <t>证券期货市场稽查执法岗位副主任科员及以下</t>
  </si>
  <si>
    <t>400143838001</t>
  </si>
  <si>
    <t>300110018055</t>
  </si>
  <si>
    <t>对外交流与培训开发部</t>
  </si>
  <si>
    <t>网络培训处主任科员及以下</t>
  </si>
  <si>
    <t>100210003009</t>
  </si>
  <si>
    <t>浦东海事局科员（七）</t>
  </si>
  <si>
    <t>300110006179</t>
  </si>
  <si>
    <t>300110020044</t>
  </si>
  <si>
    <t>300110018046</t>
  </si>
  <si>
    <t>上海市闵行区国家税务局</t>
  </si>
  <si>
    <t>300110015069</t>
  </si>
  <si>
    <t>上海市闵行区</t>
  </si>
  <si>
    <t>宝山海事局科员（六）</t>
  </si>
  <si>
    <t>300110007163</t>
  </si>
  <si>
    <t>上海市宝山区</t>
  </si>
  <si>
    <t>上海市国家税务局第六稽查局</t>
  </si>
  <si>
    <t>300110006112</t>
  </si>
  <si>
    <t>上海市青浦区国家税务局</t>
  </si>
  <si>
    <t>300110022029</t>
  </si>
  <si>
    <t>上海市奉贤区国家税务局</t>
  </si>
  <si>
    <t>300110023032</t>
  </si>
  <si>
    <t>上海市奉贤区</t>
  </si>
  <si>
    <t>上海市崇明区国家税务局</t>
  </si>
  <si>
    <t>300110024029</t>
  </si>
  <si>
    <t>奉贤出入境检验检疫局</t>
  </si>
  <si>
    <t>奉贤局财务主任科员以下</t>
  </si>
  <si>
    <t>300110007023</t>
  </si>
  <si>
    <t>300110286019</t>
  </si>
  <si>
    <t>预报减灾处主任科员及以下</t>
  </si>
  <si>
    <t>300110286023</t>
  </si>
  <si>
    <t>上海市普陀区国家税务局</t>
  </si>
  <si>
    <t>300110012086</t>
  </si>
  <si>
    <t>上海市普陀区</t>
  </si>
  <si>
    <t>300110007114</t>
  </si>
  <si>
    <t>上海市嘉定区国家税务局</t>
  </si>
  <si>
    <t>300110017059</t>
  </si>
  <si>
    <t>上海市嘉定区</t>
  </si>
  <si>
    <t>400145774001</t>
  </si>
  <si>
    <t>宝山海事局科员（八）</t>
  </si>
  <si>
    <t>300110007165</t>
  </si>
  <si>
    <t>300110011088</t>
  </si>
  <si>
    <t>青浦调查队副主任科员</t>
  </si>
  <si>
    <t>400110109012</t>
  </si>
  <si>
    <t>300130263002</t>
  </si>
  <si>
    <t>300110021028</t>
  </si>
  <si>
    <t>300110010086</t>
  </si>
  <si>
    <t>上海市浦东新区国家税务局保税区分局</t>
  </si>
  <si>
    <t>300110019044</t>
  </si>
  <si>
    <t>上海铁路公安局</t>
  </si>
  <si>
    <t>上海铁路公安处线路警务区民警</t>
  </si>
  <si>
    <t>300130850007</t>
  </si>
  <si>
    <t>300130850005</t>
  </si>
  <si>
    <t>吴淞海事局科员（九）</t>
  </si>
  <si>
    <t>300110001373</t>
  </si>
  <si>
    <t>浦东海事局科员（八）</t>
  </si>
  <si>
    <t>300110006180</t>
  </si>
  <si>
    <t>浦东海事局科员（十一）</t>
  </si>
  <si>
    <t>300110006184</t>
  </si>
  <si>
    <t>300110011084</t>
  </si>
  <si>
    <t>上海市杨浦区国家税务局</t>
  </si>
  <si>
    <t>300110014075</t>
  </si>
  <si>
    <t>上海市杨浦区</t>
  </si>
  <si>
    <t>上海市宝山区国家税务局</t>
  </si>
  <si>
    <t>300110016059</t>
  </si>
  <si>
    <t>300110016061</t>
  </si>
  <si>
    <t>300110018047</t>
  </si>
  <si>
    <t>机场局植检主任科员以下</t>
  </si>
  <si>
    <t>300110003026</t>
  </si>
  <si>
    <t>政策法规处主任科员及以下</t>
  </si>
  <si>
    <t>300110292004</t>
  </si>
  <si>
    <t>400144774001</t>
  </si>
  <si>
    <t>300110008100</t>
  </si>
  <si>
    <t>辖区市场会计类监管岗位主任科员及以下</t>
  </si>
  <si>
    <t>400141811001</t>
  </si>
  <si>
    <t>上海海关隶属海关缉私分局</t>
  </si>
  <si>
    <t>缉私工作（一）</t>
  </si>
  <si>
    <t>300130501001</t>
  </si>
  <si>
    <t>300130263004</t>
  </si>
  <si>
    <t>吴淞海事局科员（十）</t>
  </si>
  <si>
    <t>300110001374</t>
  </si>
  <si>
    <t>洋山港海事局科员（四）</t>
  </si>
  <si>
    <t>300110009113</t>
  </si>
  <si>
    <t>上海市国家税务局第三税务分局</t>
  </si>
  <si>
    <t>300110003133</t>
  </si>
  <si>
    <t>300110009093</t>
  </si>
  <si>
    <t>宝山局卫检主任科员以下</t>
  </si>
  <si>
    <t>300110004021</t>
  </si>
  <si>
    <t>300110292003</t>
  </si>
  <si>
    <t>上海铁路公安处民警</t>
  </si>
  <si>
    <t>300130850008</t>
  </si>
  <si>
    <t>400110109004</t>
  </si>
  <si>
    <t>300110007112</t>
  </si>
  <si>
    <t>300110009099</t>
  </si>
  <si>
    <t>中国民航空中警察总队系统</t>
  </si>
  <si>
    <t>二支队</t>
  </si>
  <si>
    <t>十六中队科员</t>
  </si>
  <si>
    <t>300130002014</t>
  </si>
  <si>
    <t>300110018049</t>
  </si>
  <si>
    <t>300110018051</t>
  </si>
  <si>
    <t>吴淞海事局科员（十一）</t>
  </si>
  <si>
    <t>300110001375</t>
  </si>
  <si>
    <t>浦东海事局科员（九）</t>
  </si>
  <si>
    <t>300110006181</t>
  </si>
  <si>
    <t>审计署驻上海特派员办事处</t>
  </si>
  <si>
    <t>审计业务处主任科员及以下</t>
  </si>
  <si>
    <t>300110001086</t>
  </si>
  <si>
    <t>上海市国家税务局第一稽查局</t>
  </si>
  <si>
    <t>300110001341</t>
  </si>
  <si>
    <t>300110018053</t>
  </si>
  <si>
    <t>离退休干部处主任科员及以下</t>
  </si>
  <si>
    <t>300110292009</t>
  </si>
  <si>
    <t>信息科技部门主任科员及以下</t>
  </si>
  <si>
    <t>400147774001</t>
  </si>
  <si>
    <t>300110017058</t>
  </si>
  <si>
    <t>300110018054</t>
  </si>
  <si>
    <t>300110023030</t>
  </si>
  <si>
    <t>300110024028</t>
  </si>
  <si>
    <t>300110009094</t>
  </si>
  <si>
    <t>300110012084</t>
  </si>
  <si>
    <t>吴淞海事局科员（六）</t>
  </si>
  <si>
    <t>300110001369</t>
  </si>
  <si>
    <t>吴淞海事局科员（七）</t>
  </si>
  <si>
    <t>300110001370</t>
  </si>
  <si>
    <t>吴淞海事局科员（八）</t>
  </si>
  <si>
    <t>300110001371</t>
  </si>
  <si>
    <t>宝山海事局科员（九）</t>
  </si>
  <si>
    <t>300110007166</t>
  </si>
  <si>
    <t>300110001087</t>
  </si>
  <si>
    <t>上海市国家税务局第五稽查局</t>
  </si>
  <si>
    <t>300110005140</t>
  </si>
  <si>
    <t>300110008103</t>
  </si>
  <si>
    <t>300110013081</t>
  </si>
  <si>
    <t>300110015067</t>
  </si>
  <si>
    <t>300110017057</t>
  </si>
  <si>
    <t>300110020045</t>
  </si>
  <si>
    <t>300110022031</t>
  </si>
  <si>
    <t>300110023034</t>
  </si>
  <si>
    <t>300110024026</t>
  </si>
  <si>
    <t>保税区办植检主任科员以下</t>
  </si>
  <si>
    <t>300110011013</t>
  </si>
  <si>
    <t>300110501016</t>
  </si>
  <si>
    <t>机场管理处主任科员及以下</t>
  </si>
  <si>
    <t>300110292007</t>
  </si>
  <si>
    <t>浦东调查队业务处室副主任科员</t>
  </si>
  <si>
    <t>400110109006</t>
  </si>
  <si>
    <t>400148774001</t>
  </si>
  <si>
    <t>400142838001</t>
  </si>
  <si>
    <t>长江航运公安局</t>
  </si>
  <si>
    <t>派出所科员一</t>
  </si>
  <si>
    <t>300130015002</t>
  </si>
  <si>
    <t>300110009096</t>
  </si>
  <si>
    <t>上海海关隶属海关通关部门</t>
  </si>
  <si>
    <t>通关管理（二）</t>
  </si>
  <si>
    <t>300110101079</t>
  </si>
  <si>
    <t>300110011085</t>
  </si>
  <si>
    <t>300110016060</t>
  </si>
  <si>
    <t>300110022027</t>
  </si>
  <si>
    <t>300110023031</t>
  </si>
  <si>
    <t>300110010084</t>
  </si>
  <si>
    <t>300110010089</t>
  </si>
  <si>
    <t>通关管理（一）</t>
  </si>
  <si>
    <t>300110101078</t>
  </si>
  <si>
    <t>300130263006</t>
  </si>
  <si>
    <t>边检站科员、副主任科员或主任科员</t>
  </si>
  <si>
    <t>300130263007</t>
  </si>
  <si>
    <t>黄浦海事局科员（五）</t>
  </si>
  <si>
    <t>300110002297</t>
  </si>
  <si>
    <t>宝山海事局科员（七）</t>
  </si>
  <si>
    <t>300110007164</t>
  </si>
  <si>
    <t>300110007113</t>
  </si>
  <si>
    <t>300110016058</t>
  </si>
  <si>
    <t>300110016063</t>
  </si>
  <si>
    <t>300110019048</t>
  </si>
  <si>
    <t>300110022030</t>
  </si>
  <si>
    <t>浦江局动检主任科员以下</t>
  </si>
  <si>
    <t>300110001164</t>
  </si>
  <si>
    <t>外高桥局植检主任科员以下</t>
  </si>
  <si>
    <t>300110005029</t>
  </si>
  <si>
    <t>300110018045</t>
  </si>
  <si>
    <t>300110015068</t>
  </si>
  <si>
    <t>300110015070</t>
  </si>
  <si>
    <t>300110021027</t>
  </si>
  <si>
    <t>300110013078</t>
  </si>
  <si>
    <t>300110014072</t>
  </si>
  <si>
    <t>300110012085</t>
  </si>
  <si>
    <t>300110011087</t>
  </si>
  <si>
    <t>装备财务科科员</t>
  </si>
  <si>
    <t>300130015001</t>
  </si>
  <si>
    <t>吴淞海事局科员（十三）</t>
  </si>
  <si>
    <t>300110001377</t>
  </si>
  <si>
    <t>杨浦海事局科员（二）</t>
  </si>
  <si>
    <t>300110003148</t>
  </si>
  <si>
    <t>金山海事局科员（二）</t>
  </si>
  <si>
    <t>300110005220</t>
  </si>
  <si>
    <t>浦东海事局科员（四）</t>
  </si>
  <si>
    <t>300110006176</t>
  </si>
  <si>
    <t>浦东海事局科员（十）</t>
  </si>
  <si>
    <t>300110006182</t>
  </si>
  <si>
    <t>崇明海事局科员（五）</t>
  </si>
  <si>
    <t>300110008111</t>
  </si>
  <si>
    <t>洋山港海事局科员（二）</t>
  </si>
  <si>
    <t>300110009110</t>
  </si>
  <si>
    <t>洋山港海事局科员（五）</t>
  </si>
  <si>
    <t>300110009116</t>
  </si>
  <si>
    <t>300110008101</t>
  </si>
  <si>
    <t>300110010085</t>
  </si>
  <si>
    <t>300110016062</t>
  </si>
  <si>
    <t>300110017060</t>
  </si>
  <si>
    <t>300110018052</t>
  </si>
  <si>
    <t>300110021031</t>
  </si>
  <si>
    <t>300110021032</t>
  </si>
  <si>
    <t>300110023035</t>
  </si>
  <si>
    <t>洋山局植检主任科员以下</t>
  </si>
  <si>
    <t>300110008023</t>
  </si>
  <si>
    <t>通信导航处主任科员及以下</t>
  </si>
  <si>
    <t>300110292008</t>
  </si>
  <si>
    <t>300110292010</t>
  </si>
  <si>
    <t>300110009092</t>
  </si>
  <si>
    <t>300110015066</t>
  </si>
  <si>
    <t>300110003132</t>
  </si>
  <si>
    <t>300110006111</t>
  </si>
  <si>
    <t>300110008099</t>
  </si>
  <si>
    <t>300110014073</t>
  </si>
  <si>
    <t>300110014074</t>
  </si>
  <si>
    <t>中国保险监督管理委员会上海监管局</t>
  </si>
  <si>
    <t>上海保监局</t>
  </si>
  <si>
    <t>业务监管岗主任科员及以下</t>
  </si>
  <si>
    <t>400110001072</t>
  </si>
  <si>
    <t>300110024025</t>
  </si>
  <si>
    <t>300130263005</t>
  </si>
  <si>
    <t>吴淞海事局科员（五）</t>
  </si>
  <si>
    <t>300110001367</t>
  </si>
  <si>
    <t>黄浦海事局科员（三）</t>
  </si>
  <si>
    <t>300110002289</t>
  </si>
  <si>
    <t>金山海事局科员（一）</t>
  </si>
  <si>
    <t>300110005207</t>
  </si>
  <si>
    <t>金山海事局科员（三）</t>
  </si>
  <si>
    <t>300110005221</t>
  </si>
  <si>
    <t>浦东海事局科员（十二）</t>
  </si>
  <si>
    <t>300110006186</t>
  </si>
  <si>
    <t>300110005139</t>
  </si>
  <si>
    <t>300110011091</t>
  </si>
  <si>
    <t>300110014076</t>
  </si>
  <si>
    <t>300110019045</t>
  </si>
  <si>
    <t>300110020041</t>
  </si>
  <si>
    <t>300130002015</t>
  </si>
  <si>
    <t>上海市气象局</t>
  </si>
  <si>
    <t>科技发展处国际合作项目管理</t>
  </si>
  <si>
    <t>400110423001</t>
  </si>
  <si>
    <t>人事处教育培训管理</t>
  </si>
  <si>
    <t>400110423002</t>
  </si>
  <si>
    <t>300110007111</t>
  </si>
  <si>
    <t>300110011083</t>
  </si>
  <si>
    <t>吴淞海事局科员（一）</t>
  </si>
  <si>
    <t>300110001360</t>
  </si>
  <si>
    <t>300110007115</t>
  </si>
  <si>
    <t>300110012083</t>
  </si>
  <si>
    <t>300110017061</t>
  </si>
  <si>
    <t>300110024030</t>
  </si>
  <si>
    <t>300130850004</t>
  </si>
  <si>
    <t>300110010083</t>
  </si>
  <si>
    <t>300110010088</t>
  </si>
  <si>
    <t>300110012087</t>
  </si>
  <si>
    <t>300110015071</t>
  </si>
  <si>
    <t>上海海关隶属海关</t>
  </si>
  <si>
    <t>海关业务</t>
  </si>
  <si>
    <t>300110401017</t>
  </si>
  <si>
    <t>吴淞海事局科员（十二）</t>
  </si>
  <si>
    <t>300110001376</t>
  </si>
  <si>
    <t>黄浦海事局科员（一）</t>
  </si>
  <si>
    <t>300110002284</t>
  </si>
  <si>
    <t>浦东海事局科员（三）</t>
  </si>
  <si>
    <t>300110006175</t>
  </si>
  <si>
    <t>宝山海事局科员（三）</t>
  </si>
  <si>
    <t>300110007160</t>
  </si>
  <si>
    <t>宝山海事局科员（十二）</t>
  </si>
  <si>
    <t>300110007169</t>
  </si>
  <si>
    <t>洋山港海事局科员（六）</t>
  </si>
  <si>
    <t>300110009118</t>
  </si>
  <si>
    <t>上海市国家税务局第二税务分局</t>
  </si>
  <si>
    <t>300110002201</t>
  </si>
  <si>
    <t>上海市国家税务局第四稽查局</t>
  </si>
  <si>
    <t>300110004115</t>
  </si>
  <si>
    <t>300110008104</t>
  </si>
  <si>
    <t>300110014077</t>
  </si>
  <si>
    <t>300110020046</t>
  </si>
  <si>
    <t>300110024031</t>
  </si>
  <si>
    <t>飞行标准处主任科员及以下</t>
  </si>
  <si>
    <t>300110001153</t>
  </si>
  <si>
    <t>300130007027</t>
  </si>
  <si>
    <t>400110109007</t>
  </si>
  <si>
    <t>吴淞海事局科员（三）</t>
  </si>
  <si>
    <t>300110001363</t>
  </si>
  <si>
    <t>300110011089</t>
  </si>
  <si>
    <t>300130850006</t>
  </si>
  <si>
    <t>宝山海事局科员（一）</t>
  </si>
  <si>
    <t>300110007158</t>
  </si>
  <si>
    <t>宝山海事局科员（二）</t>
  </si>
  <si>
    <t>300110007159</t>
  </si>
  <si>
    <t>崇明海事局科员（二）</t>
  </si>
  <si>
    <t>300110008106</t>
  </si>
  <si>
    <t>300110012088</t>
  </si>
  <si>
    <t>吴淞海事局科员（四）</t>
  </si>
  <si>
    <t>300110001365</t>
  </si>
  <si>
    <t>闵行海事局科员（二）</t>
  </si>
  <si>
    <t>300110004182</t>
  </si>
  <si>
    <t>宝山海事局科员（四）</t>
  </si>
  <si>
    <t>300110007161</t>
  </si>
  <si>
    <t>2018国家公务员考试【上海】十大热门职位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</si>
</sst>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2" fontId="2" fillId="2" borderId="1" xfId="0" applyNumberFormat="1" applyFont="1" applyFill="1" applyBorder="1" applyAlignment="1">
      <alignment horizontal="center" vertical="center" wrapText="1"/>
    </xf>
    <xf numFmtId="22" fontId="2" fillId="2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24"/>
  <sheetViews>
    <sheetView tabSelected="1" topLeftCell="E1" workbookViewId="0">
      <selection activeCell="M3" sqref="M3"/>
    </sheetView>
  </sheetViews>
  <sheetFormatPr defaultColWidth="9" defaultRowHeight="13.5"/>
  <cols>
    <col min="5" max="5" width="16.625" customWidth="1"/>
    <col min="7" max="7" width="16.875" customWidth="1"/>
    <col min="9" max="9" width="17.5" customWidth="1"/>
  </cols>
  <sheetData>
    <row r="1" spans="1:17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2" t="s">
        <v>7</v>
      </c>
      <c r="I1" s="2" t="s">
        <v>8</v>
      </c>
      <c r="J1" s="20" t="s">
        <v>9</v>
      </c>
      <c r="K1" s="21"/>
      <c r="L1" s="21"/>
      <c r="M1" s="21"/>
      <c r="N1" s="21"/>
      <c r="O1" s="21"/>
      <c r="P1" s="21"/>
      <c r="Q1" s="21"/>
    </row>
    <row r="2" spans="1:17" ht="33.75">
      <c r="A2" s="3" t="s">
        <v>10</v>
      </c>
      <c r="B2" s="3">
        <v>128110</v>
      </c>
      <c r="C2" s="3" t="s">
        <v>11</v>
      </c>
      <c r="D2" s="3" t="s">
        <v>12</v>
      </c>
      <c r="E2" s="18" t="s">
        <v>13</v>
      </c>
      <c r="F2" s="3">
        <v>2</v>
      </c>
      <c r="G2" s="3" t="s">
        <v>14</v>
      </c>
      <c r="H2" s="3">
        <v>8</v>
      </c>
      <c r="I2" s="3">
        <v>1081</v>
      </c>
      <c r="J2" s="4" t="s">
        <v>15</v>
      </c>
      <c r="K2" s="4">
        <v>324</v>
      </c>
      <c r="L2" s="4" t="s">
        <v>16</v>
      </c>
      <c r="M2" s="4">
        <v>747</v>
      </c>
      <c r="N2" s="28" t="s">
        <v>17</v>
      </c>
      <c r="O2" s="29" t="s">
        <v>18</v>
      </c>
      <c r="P2" s="5" t="s">
        <v>19</v>
      </c>
      <c r="Q2" s="15" t="s">
        <v>20</v>
      </c>
    </row>
    <row r="3" spans="1:17" ht="33.75">
      <c r="A3" s="3" t="s">
        <v>21</v>
      </c>
      <c r="B3" s="3">
        <v>166103</v>
      </c>
      <c r="C3" s="3" t="s">
        <v>21</v>
      </c>
      <c r="D3" s="3" t="s">
        <v>22</v>
      </c>
      <c r="E3" s="3" t="s">
        <v>23</v>
      </c>
      <c r="F3" s="3">
        <v>1</v>
      </c>
      <c r="G3" s="3" t="s">
        <v>24</v>
      </c>
      <c r="H3" s="3">
        <v>31</v>
      </c>
      <c r="I3" s="3">
        <v>287</v>
      </c>
      <c r="J3" s="4" t="s">
        <v>25</v>
      </c>
      <c r="K3" s="4">
        <v>46</v>
      </c>
      <c r="L3" s="4" t="s">
        <v>26</v>
      </c>
      <c r="M3" s="4">
        <v>11847</v>
      </c>
      <c r="N3" s="28"/>
      <c r="O3" s="30"/>
      <c r="P3" s="28" t="str">
        <f>ROUND((M3/M2),2)&amp;":"&amp;1</f>
        <v>15.86:1</v>
      </c>
      <c r="Q3" s="28" t="str">
        <f>ROUND((L4/M2),2)&amp;":"&amp;1</f>
        <v>11.79:1</v>
      </c>
    </row>
    <row r="4" spans="1:17" ht="33.75">
      <c r="A4" s="3" t="s">
        <v>27</v>
      </c>
      <c r="B4" s="3">
        <v>127114</v>
      </c>
      <c r="C4" s="3" t="s">
        <v>28</v>
      </c>
      <c r="D4" s="3" t="s">
        <v>29</v>
      </c>
      <c r="E4" s="3" t="s">
        <v>30</v>
      </c>
      <c r="F4" s="3">
        <v>3</v>
      </c>
      <c r="G4" s="3" t="s">
        <v>31</v>
      </c>
      <c r="H4" s="3">
        <v>297</v>
      </c>
      <c r="I4" s="3">
        <v>428</v>
      </c>
      <c r="J4" s="22" t="s">
        <v>8</v>
      </c>
      <c r="K4" s="23"/>
      <c r="L4" s="22">
        <v>8807</v>
      </c>
      <c r="M4" s="23"/>
      <c r="N4" s="28"/>
      <c r="O4" s="30"/>
      <c r="P4" s="28"/>
      <c r="Q4" s="28"/>
    </row>
    <row r="5" spans="1:17" ht="17.25" customHeight="1">
      <c r="A5" s="3" t="s">
        <v>32</v>
      </c>
      <c r="B5" s="3" t="s">
        <v>33</v>
      </c>
      <c r="C5" s="3" t="s">
        <v>34</v>
      </c>
      <c r="D5" s="3" t="s">
        <v>35</v>
      </c>
      <c r="E5" s="3" t="s">
        <v>36</v>
      </c>
      <c r="F5" s="3">
        <v>1</v>
      </c>
      <c r="G5" s="3" t="s">
        <v>24</v>
      </c>
      <c r="H5" s="3">
        <v>136</v>
      </c>
      <c r="I5" s="3">
        <v>51</v>
      </c>
      <c r="J5" s="6"/>
      <c r="K5" s="6"/>
      <c r="L5" s="6"/>
      <c r="M5" s="6"/>
      <c r="N5" s="6"/>
      <c r="O5" s="6"/>
      <c r="P5" s="6"/>
      <c r="Q5" s="12"/>
    </row>
    <row r="6" spans="1:17" ht="22.5">
      <c r="A6" s="3" t="s">
        <v>37</v>
      </c>
      <c r="B6" s="3">
        <v>170109</v>
      </c>
      <c r="C6" s="3" t="s">
        <v>38</v>
      </c>
      <c r="D6" s="3" t="s">
        <v>39</v>
      </c>
      <c r="E6" s="3" t="s">
        <v>40</v>
      </c>
      <c r="F6" s="3">
        <v>1</v>
      </c>
      <c r="G6" s="3" t="s">
        <v>24</v>
      </c>
      <c r="H6" s="3">
        <v>16</v>
      </c>
      <c r="I6" s="3">
        <v>164</v>
      </c>
      <c r="J6" s="24" t="s">
        <v>633</v>
      </c>
      <c r="K6" s="25"/>
      <c r="L6" s="25"/>
      <c r="M6" s="25"/>
      <c r="N6" s="25"/>
      <c r="O6" s="25"/>
      <c r="P6" s="25"/>
      <c r="Q6" s="25"/>
    </row>
    <row r="7" spans="1:17" ht="22.5">
      <c r="A7" s="3" t="s">
        <v>21</v>
      </c>
      <c r="B7" s="3">
        <v>166103</v>
      </c>
      <c r="C7" s="3" t="s">
        <v>21</v>
      </c>
      <c r="D7" s="3" t="s">
        <v>41</v>
      </c>
      <c r="E7" s="3" t="s">
        <v>42</v>
      </c>
      <c r="F7" s="3">
        <v>1</v>
      </c>
      <c r="G7" s="3" t="s">
        <v>24</v>
      </c>
      <c r="H7" s="3">
        <v>40</v>
      </c>
      <c r="I7" s="3">
        <v>128</v>
      </c>
      <c r="J7" s="7" t="s">
        <v>2</v>
      </c>
      <c r="K7" s="7" t="s">
        <v>3</v>
      </c>
      <c r="L7" s="7" t="s">
        <v>4</v>
      </c>
      <c r="M7" s="7" t="s">
        <v>5</v>
      </c>
      <c r="N7" s="7" t="s">
        <v>7</v>
      </c>
      <c r="O7" s="7" t="s">
        <v>8</v>
      </c>
      <c r="P7" s="5" t="s">
        <v>19</v>
      </c>
      <c r="Q7" s="16" t="s">
        <v>20</v>
      </c>
    </row>
    <row r="8" spans="1:17" ht="33.75">
      <c r="A8" s="3" t="s">
        <v>43</v>
      </c>
      <c r="B8" s="3">
        <v>119107</v>
      </c>
      <c r="C8" s="3" t="s">
        <v>44</v>
      </c>
      <c r="D8" s="3" t="s">
        <v>45</v>
      </c>
      <c r="E8" s="3" t="s">
        <v>46</v>
      </c>
      <c r="F8" s="3">
        <v>1</v>
      </c>
      <c r="G8" s="3" t="s">
        <v>31</v>
      </c>
      <c r="H8" s="3">
        <v>42</v>
      </c>
      <c r="I8" s="3">
        <v>97</v>
      </c>
      <c r="J8" s="8" t="s">
        <v>11</v>
      </c>
      <c r="K8" s="9" t="s">
        <v>12</v>
      </c>
      <c r="L8" s="19" t="s">
        <v>13</v>
      </c>
      <c r="M8" s="9">
        <v>2</v>
      </c>
      <c r="N8" s="9">
        <v>8</v>
      </c>
      <c r="O8" s="9">
        <v>1081</v>
      </c>
      <c r="P8" s="10" t="str">
        <f t="shared" ref="P8:P17" si="0">ROUND(((N8+O8)/M8),2)&amp;":"&amp;1</f>
        <v>544.5:1</v>
      </c>
      <c r="Q8" s="9" t="str">
        <f t="shared" ref="Q8:Q16" si="1">ROUND((O8/M8),2)&amp;":"&amp;1</f>
        <v>540.5:1</v>
      </c>
    </row>
    <row r="9" spans="1:17" ht="33.75">
      <c r="A9" s="3" t="s">
        <v>47</v>
      </c>
      <c r="B9" s="3">
        <v>130109</v>
      </c>
      <c r="C9" s="3" t="s">
        <v>48</v>
      </c>
      <c r="D9" s="3" t="s">
        <v>49</v>
      </c>
      <c r="E9" s="3" t="s">
        <v>50</v>
      </c>
      <c r="F9" s="3">
        <v>1</v>
      </c>
      <c r="G9" s="3" t="s">
        <v>31</v>
      </c>
      <c r="H9" s="3">
        <v>78</v>
      </c>
      <c r="I9" s="3">
        <v>56</v>
      </c>
      <c r="J9" s="11" t="s">
        <v>21</v>
      </c>
      <c r="K9" s="11" t="s">
        <v>22</v>
      </c>
      <c r="L9" s="11" t="s">
        <v>23</v>
      </c>
      <c r="M9" s="11">
        <v>1</v>
      </c>
      <c r="N9" s="11">
        <v>31</v>
      </c>
      <c r="O9" s="11">
        <v>287</v>
      </c>
      <c r="P9" s="10" t="str">
        <f t="shared" si="0"/>
        <v>318:1</v>
      </c>
      <c r="Q9" s="9" t="str">
        <f t="shared" si="1"/>
        <v>287:1</v>
      </c>
    </row>
    <row r="10" spans="1:17" ht="33.75">
      <c r="A10" s="3" t="s">
        <v>51</v>
      </c>
      <c r="B10" s="3">
        <v>169102</v>
      </c>
      <c r="C10" s="3" t="s">
        <v>52</v>
      </c>
      <c r="D10" s="3" t="s">
        <v>41</v>
      </c>
      <c r="E10" s="3" t="s">
        <v>53</v>
      </c>
      <c r="F10" s="3">
        <v>1</v>
      </c>
      <c r="G10" s="3" t="s">
        <v>31</v>
      </c>
      <c r="H10" s="3">
        <v>27</v>
      </c>
      <c r="I10" s="3">
        <v>104</v>
      </c>
      <c r="J10" s="11" t="s">
        <v>28</v>
      </c>
      <c r="K10" s="11" t="s">
        <v>29</v>
      </c>
      <c r="L10" s="11" t="s">
        <v>30</v>
      </c>
      <c r="M10" s="11">
        <v>3</v>
      </c>
      <c r="N10" s="11">
        <v>297</v>
      </c>
      <c r="O10" s="11">
        <v>428</v>
      </c>
      <c r="P10" s="10" t="str">
        <f t="shared" si="0"/>
        <v>241.67:1</v>
      </c>
      <c r="Q10" s="9" t="str">
        <f t="shared" si="1"/>
        <v>142.67:1</v>
      </c>
    </row>
    <row r="11" spans="1:17" ht="33.75">
      <c r="A11" s="3" t="s">
        <v>27</v>
      </c>
      <c r="B11" s="3">
        <v>127114</v>
      </c>
      <c r="C11" s="3" t="s">
        <v>54</v>
      </c>
      <c r="D11" s="3" t="s">
        <v>55</v>
      </c>
      <c r="E11" s="3" t="s">
        <v>56</v>
      </c>
      <c r="F11" s="3">
        <v>6</v>
      </c>
      <c r="G11" s="3" t="s">
        <v>31</v>
      </c>
      <c r="H11" s="3">
        <v>254</v>
      </c>
      <c r="I11" s="3">
        <v>446</v>
      </c>
      <c r="J11" s="11" t="s">
        <v>38</v>
      </c>
      <c r="K11" s="11" t="s">
        <v>39</v>
      </c>
      <c r="L11" s="11" t="s">
        <v>40</v>
      </c>
      <c r="M11" s="11">
        <v>1</v>
      </c>
      <c r="N11" s="11">
        <v>16</v>
      </c>
      <c r="O11" s="11">
        <v>164</v>
      </c>
      <c r="P11" s="10" t="str">
        <f t="shared" si="0"/>
        <v>180:1</v>
      </c>
      <c r="Q11" s="9" t="str">
        <f t="shared" si="1"/>
        <v>164:1</v>
      </c>
    </row>
    <row r="12" spans="1:17" ht="22.5">
      <c r="A12" s="3" t="s">
        <v>21</v>
      </c>
      <c r="B12" s="3">
        <v>166103</v>
      </c>
      <c r="C12" s="3" t="s">
        <v>21</v>
      </c>
      <c r="D12" s="3" t="s">
        <v>57</v>
      </c>
      <c r="E12" s="3" t="s">
        <v>58</v>
      </c>
      <c r="F12" s="3">
        <v>1</v>
      </c>
      <c r="G12" s="3" t="s">
        <v>24</v>
      </c>
      <c r="H12" s="3">
        <v>8</v>
      </c>
      <c r="I12" s="3">
        <v>105</v>
      </c>
      <c r="J12" s="11" t="s">
        <v>21</v>
      </c>
      <c r="K12" s="11" t="s">
        <v>41</v>
      </c>
      <c r="L12" s="11" t="s">
        <v>42</v>
      </c>
      <c r="M12" s="11">
        <v>1</v>
      </c>
      <c r="N12" s="11">
        <v>40</v>
      </c>
      <c r="O12" s="11">
        <v>128</v>
      </c>
      <c r="P12" s="10" t="str">
        <f t="shared" si="0"/>
        <v>168:1</v>
      </c>
      <c r="Q12" s="9" t="str">
        <f t="shared" si="1"/>
        <v>128:1</v>
      </c>
    </row>
    <row r="13" spans="1:17" ht="33.75">
      <c r="A13" s="3" t="s">
        <v>47</v>
      </c>
      <c r="B13" s="3">
        <v>130109</v>
      </c>
      <c r="C13" s="3" t="s">
        <v>59</v>
      </c>
      <c r="D13" s="3" t="s">
        <v>60</v>
      </c>
      <c r="E13" s="3" t="s">
        <v>61</v>
      </c>
      <c r="F13" s="3">
        <v>1</v>
      </c>
      <c r="G13" s="3" t="s">
        <v>31</v>
      </c>
      <c r="H13" s="3">
        <v>55</v>
      </c>
      <c r="I13" s="3">
        <v>55</v>
      </c>
      <c r="J13" s="11" t="s">
        <v>44</v>
      </c>
      <c r="K13" s="11" t="s">
        <v>45</v>
      </c>
      <c r="L13" s="11" t="s">
        <v>46</v>
      </c>
      <c r="M13" s="11">
        <v>1</v>
      </c>
      <c r="N13" s="11">
        <v>42</v>
      </c>
      <c r="O13" s="11">
        <v>97</v>
      </c>
      <c r="P13" s="10" t="str">
        <f t="shared" si="0"/>
        <v>139:1</v>
      </c>
      <c r="Q13" s="9" t="str">
        <f t="shared" si="1"/>
        <v>97:1</v>
      </c>
    </row>
    <row r="14" spans="1:17" ht="33.75">
      <c r="A14" s="3" t="s">
        <v>47</v>
      </c>
      <c r="B14" s="3">
        <v>130109</v>
      </c>
      <c r="C14" s="3" t="s">
        <v>48</v>
      </c>
      <c r="D14" s="3" t="s">
        <v>62</v>
      </c>
      <c r="E14" s="3" t="s">
        <v>63</v>
      </c>
      <c r="F14" s="3">
        <v>1</v>
      </c>
      <c r="G14" s="3" t="s">
        <v>31</v>
      </c>
      <c r="H14" s="3">
        <v>42</v>
      </c>
      <c r="I14" s="3">
        <v>63</v>
      </c>
      <c r="J14" s="11" t="s">
        <v>52</v>
      </c>
      <c r="K14" s="11" t="s">
        <v>41</v>
      </c>
      <c r="L14" s="11" t="s">
        <v>53</v>
      </c>
      <c r="M14" s="11">
        <v>1</v>
      </c>
      <c r="N14" s="11">
        <v>27</v>
      </c>
      <c r="O14" s="11">
        <v>104</v>
      </c>
      <c r="P14" s="10" t="str">
        <f t="shared" si="0"/>
        <v>131:1</v>
      </c>
      <c r="Q14" s="9" t="str">
        <f t="shared" si="1"/>
        <v>104:1</v>
      </c>
    </row>
    <row r="15" spans="1:17" ht="56.25">
      <c r="A15" s="3" t="s">
        <v>32</v>
      </c>
      <c r="B15" s="3" t="s">
        <v>33</v>
      </c>
      <c r="C15" s="3" t="s">
        <v>64</v>
      </c>
      <c r="D15" s="3" t="s">
        <v>65</v>
      </c>
      <c r="E15" s="3" t="s">
        <v>66</v>
      </c>
      <c r="F15" s="3">
        <v>1</v>
      </c>
      <c r="G15" s="3" t="s">
        <v>24</v>
      </c>
      <c r="H15" s="3">
        <v>30</v>
      </c>
      <c r="I15" s="3">
        <v>72</v>
      </c>
      <c r="J15" s="11" t="s">
        <v>21</v>
      </c>
      <c r="K15" s="11" t="s">
        <v>57</v>
      </c>
      <c r="L15" s="11" t="s">
        <v>58</v>
      </c>
      <c r="M15" s="11">
        <v>1</v>
      </c>
      <c r="N15" s="11">
        <v>8</v>
      </c>
      <c r="O15" s="11">
        <v>105</v>
      </c>
      <c r="P15" s="10" t="str">
        <f t="shared" si="0"/>
        <v>113:1</v>
      </c>
      <c r="Q15" s="9" t="str">
        <f t="shared" si="1"/>
        <v>105:1</v>
      </c>
    </row>
    <row r="16" spans="1:17" ht="33.75">
      <c r="A16" s="3" t="s">
        <v>32</v>
      </c>
      <c r="B16" s="3" t="s">
        <v>33</v>
      </c>
      <c r="C16" s="3" t="s">
        <v>67</v>
      </c>
      <c r="D16" s="3" t="s">
        <v>68</v>
      </c>
      <c r="E16" s="3" t="s">
        <v>69</v>
      </c>
      <c r="F16" s="3">
        <v>1</v>
      </c>
      <c r="G16" s="3" t="s">
        <v>24</v>
      </c>
      <c r="H16" s="3">
        <v>59</v>
      </c>
      <c r="I16" s="3">
        <v>43</v>
      </c>
      <c r="J16" s="11" t="s">
        <v>70</v>
      </c>
      <c r="K16" s="11" t="s">
        <v>71</v>
      </c>
      <c r="L16" s="11" t="s">
        <v>72</v>
      </c>
      <c r="M16" s="11">
        <v>1</v>
      </c>
      <c r="N16" s="11">
        <v>17</v>
      </c>
      <c r="O16" s="11">
        <v>82</v>
      </c>
      <c r="P16" s="10" t="str">
        <f t="shared" si="0"/>
        <v>99:1</v>
      </c>
      <c r="Q16" s="9" t="str">
        <f t="shared" si="1"/>
        <v>82:1</v>
      </c>
    </row>
    <row r="17" spans="1:18" ht="33.75">
      <c r="A17" s="3" t="s">
        <v>73</v>
      </c>
      <c r="B17" s="3">
        <v>118301</v>
      </c>
      <c r="C17" s="3" t="s">
        <v>70</v>
      </c>
      <c r="D17" s="3" t="s">
        <v>71</v>
      </c>
      <c r="E17" s="3" t="s">
        <v>72</v>
      </c>
      <c r="F17" s="3">
        <v>1</v>
      </c>
      <c r="G17" s="3" t="s">
        <v>24</v>
      </c>
      <c r="H17" s="3">
        <v>17</v>
      </c>
      <c r="I17" s="3">
        <v>82</v>
      </c>
      <c r="J17" s="11" t="s">
        <v>21</v>
      </c>
      <c r="K17" s="11" t="s">
        <v>74</v>
      </c>
      <c r="L17" s="11" t="s">
        <v>75</v>
      </c>
      <c r="M17" s="11">
        <v>1</v>
      </c>
      <c r="N17" s="11">
        <v>5</v>
      </c>
      <c r="O17" s="11">
        <v>86</v>
      </c>
      <c r="P17" s="10" t="str">
        <f t="shared" si="0"/>
        <v>91:1</v>
      </c>
      <c r="Q17" s="9" t="str">
        <f>ROUND((O17/M17),2)&amp;":"&amp;1</f>
        <v>86:1</v>
      </c>
    </row>
    <row r="18" spans="1:18" ht="33.75">
      <c r="A18" s="3" t="s">
        <v>21</v>
      </c>
      <c r="B18" s="3">
        <v>166103</v>
      </c>
      <c r="C18" s="3" t="s">
        <v>21</v>
      </c>
      <c r="D18" s="3" t="s">
        <v>74</v>
      </c>
      <c r="E18" s="3" t="s">
        <v>75</v>
      </c>
      <c r="F18" s="3">
        <v>1</v>
      </c>
      <c r="G18" s="3" t="s">
        <v>24</v>
      </c>
      <c r="H18" s="3">
        <v>5</v>
      </c>
      <c r="I18" s="3">
        <v>86</v>
      </c>
      <c r="J18" s="12"/>
      <c r="K18" s="12"/>
      <c r="L18" s="12"/>
      <c r="M18" s="12"/>
      <c r="N18" s="12"/>
      <c r="O18" s="12"/>
      <c r="P18" s="12"/>
      <c r="Q18" s="12"/>
    </row>
    <row r="19" spans="1:18" ht="33.75">
      <c r="A19" s="3" t="s">
        <v>76</v>
      </c>
      <c r="B19" s="3">
        <v>135109</v>
      </c>
      <c r="C19" s="3" t="s">
        <v>76</v>
      </c>
      <c r="D19" s="3" t="s">
        <v>77</v>
      </c>
      <c r="E19" s="3" t="s">
        <v>78</v>
      </c>
      <c r="F19" s="3">
        <v>1</v>
      </c>
      <c r="G19" s="3" t="s">
        <v>31</v>
      </c>
      <c r="H19" s="3">
        <v>40</v>
      </c>
      <c r="I19" s="3">
        <v>47</v>
      </c>
      <c r="J19" s="26" t="s">
        <v>79</v>
      </c>
      <c r="K19" s="27"/>
      <c r="L19" s="27"/>
      <c r="M19" s="27"/>
      <c r="N19" s="27"/>
      <c r="O19" s="27"/>
      <c r="P19" s="27"/>
      <c r="Q19" s="27"/>
    </row>
    <row r="20" spans="1:18" ht="33.75">
      <c r="A20" s="3" t="s">
        <v>51</v>
      </c>
      <c r="B20" s="3">
        <v>169102</v>
      </c>
      <c r="C20" s="3" t="s">
        <v>80</v>
      </c>
      <c r="D20" s="3" t="s">
        <v>81</v>
      </c>
      <c r="E20" s="3" t="s">
        <v>82</v>
      </c>
      <c r="F20" s="3">
        <v>1</v>
      </c>
      <c r="G20" s="3" t="s">
        <v>31</v>
      </c>
      <c r="H20" s="3">
        <v>55</v>
      </c>
      <c r="I20" s="3">
        <v>26</v>
      </c>
      <c r="J20" s="7" t="s">
        <v>2</v>
      </c>
      <c r="K20" s="7" t="s">
        <v>3</v>
      </c>
      <c r="L20" s="7" t="s">
        <v>4</v>
      </c>
      <c r="M20" s="7" t="s">
        <v>5</v>
      </c>
      <c r="N20" s="7" t="s">
        <v>7</v>
      </c>
      <c r="O20" s="7" t="s">
        <v>8</v>
      </c>
      <c r="P20" s="13" t="s">
        <v>83</v>
      </c>
      <c r="Q20" s="15" t="s">
        <v>20</v>
      </c>
    </row>
    <row r="21" spans="1:18" ht="33.75">
      <c r="A21" s="3" t="s">
        <v>32</v>
      </c>
      <c r="B21" s="3" t="s">
        <v>33</v>
      </c>
      <c r="C21" s="3" t="s">
        <v>84</v>
      </c>
      <c r="D21" s="3" t="s">
        <v>85</v>
      </c>
      <c r="E21" s="3" t="s">
        <v>86</v>
      </c>
      <c r="F21" s="3">
        <v>1</v>
      </c>
      <c r="G21" s="3" t="s">
        <v>24</v>
      </c>
      <c r="H21" s="3">
        <v>30</v>
      </c>
      <c r="I21" s="3">
        <v>42</v>
      </c>
      <c r="J21" s="11" t="s">
        <v>87</v>
      </c>
      <c r="K21" s="11" t="s">
        <v>88</v>
      </c>
      <c r="L21" s="11" t="s">
        <v>89</v>
      </c>
      <c r="M21" s="11">
        <v>1</v>
      </c>
      <c r="N21" s="11">
        <v>8</v>
      </c>
      <c r="O21" s="9">
        <v>0</v>
      </c>
      <c r="P21" s="4" t="str">
        <f t="shared" ref="P21:P30" si="2">ROUND((O21/M21),2)&amp;":"&amp;1</f>
        <v>0:1</v>
      </c>
      <c r="Q21" s="17" t="str">
        <f t="shared" ref="Q21:Q30" si="3">ROUND((O21/M21),2)&amp;":"&amp;1</f>
        <v>0:1</v>
      </c>
    </row>
    <row r="22" spans="1:18" ht="33.75">
      <c r="A22" s="3" t="s">
        <v>10</v>
      </c>
      <c r="B22" s="3">
        <v>128110</v>
      </c>
      <c r="C22" s="3" t="s">
        <v>11</v>
      </c>
      <c r="D22" s="3" t="s">
        <v>12</v>
      </c>
      <c r="E22" s="3" t="s">
        <v>90</v>
      </c>
      <c r="F22" s="3">
        <v>2</v>
      </c>
      <c r="G22" s="3" t="s">
        <v>14</v>
      </c>
      <c r="H22" s="3">
        <v>12</v>
      </c>
      <c r="I22" s="3">
        <v>119</v>
      </c>
      <c r="J22" s="11" t="s">
        <v>91</v>
      </c>
      <c r="K22" s="11" t="s">
        <v>92</v>
      </c>
      <c r="L22" s="11" t="s">
        <v>93</v>
      </c>
      <c r="M22" s="11">
        <v>1</v>
      </c>
      <c r="N22" s="11">
        <v>4</v>
      </c>
      <c r="O22" s="9">
        <v>0</v>
      </c>
      <c r="P22" s="4" t="str">
        <f t="shared" si="2"/>
        <v>0:1</v>
      </c>
      <c r="Q22" s="17" t="str">
        <f t="shared" si="3"/>
        <v>0:1</v>
      </c>
    </row>
    <row r="23" spans="1:18" ht="33.75">
      <c r="A23" s="3" t="s">
        <v>10</v>
      </c>
      <c r="B23" s="3">
        <v>128110</v>
      </c>
      <c r="C23" s="3" t="s">
        <v>94</v>
      </c>
      <c r="D23" s="3" t="s">
        <v>12</v>
      </c>
      <c r="E23" s="3" t="s">
        <v>95</v>
      </c>
      <c r="F23" s="3">
        <v>2</v>
      </c>
      <c r="G23" s="3" t="s">
        <v>96</v>
      </c>
      <c r="H23" s="3">
        <v>7</v>
      </c>
      <c r="I23" s="3">
        <v>115</v>
      </c>
      <c r="J23" s="11" t="s">
        <v>97</v>
      </c>
      <c r="K23" s="11" t="s">
        <v>98</v>
      </c>
      <c r="L23" s="11" t="s">
        <v>99</v>
      </c>
      <c r="M23" s="11">
        <v>1</v>
      </c>
      <c r="N23" s="11">
        <v>3</v>
      </c>
      <c r="O23" s="9">
        <v>0</v>
      </c>
      <c r="P23" s="4" t="str">
        <f t="shared" si="2"/>
        <v>0:1</v>
      </c>
      <c r="Q23" s="17" t="str">
        <f t="shared" si="3"/>
        <v>0:1</v>
      </c>
      <c r="R23">
        <v>44</v>
      </c>
    </row>
    <row r="24" spans="1:18" ht="45">
      <c r="A24" s="3" t="s">
        <v>100</v>
      </c>
      <c r="B24" s="3">
        <v>155110</v>
      </c>
      <c r="C24" s="3" t="s">
        <v>100</v>
      </c>
      <c r="D24" s="3" t="s">
        <v>101</v>
      </c>
      <c r="E24" s="3" t="s">
        <v>102</v>
      </c>
      <c r="F24" s="3">
        <v>3</v>
      </c>
      <c r="G24" s="3" t="s">
        <v>31</v>
      </c>
      <c r="H24" s="3">
        <v>2</v>
      </c>
      <c r="I24" s="3">
        <v>172</v>
      </c>
      <c r="J24" s="11" t="s">
        <v>103</v>
      </c>
      <c r="K24" s="11" t="s">
        <v>104</v>
      </c>
      <c r="L24" s="11" t="s">
        <v>105</v>
      </c>
      <c r="M24" s="11">
        <v>1</v>
      </c>
      <c r="N24" s="11">
        <v>3</v>
      </c>
      <c r="O24" s="9">
        <v>0</v>
      </c>
      <c r="P24" s="4" t="str">
        <f t="shared" si="2"/>
        <v>0:1</v>
      </c>
      <c r="Q24" s="17" t="str">
        <f t="shared" si="3"/>
        <v>0:1</v>
      </c>
    </row>
    <row r="25" spans="1:18" ht="33.75">
      <c r="A25" s="3" t="s">
        <v>10</v>
      </c>
      <c r="B25" s="3">
        <v>128110</v>
      </c>
      <c r="C25" s="3" t="s">
        <v>106</v>
      </c>
      <c r="D25" s="3" t="s">
        <v>12</v>
      </c>
      <c r="E25" s="3" t="s">
        <v>107</v>
      </c>
      <c r="F25" s="3">
        <v>1</v>
      </c>
      <c r="G25" s="3" t="s">
        <v>108</v>
      </c>
      <c r="H25" s="3">
        <v>1</v>
      </c>
      <c r="I25" s="3">
        <v>54</v>
      </c>
      <c r="J25" s="11" t="s">
        <v>87</v>
      </c>
      <c r="K25" s="11" t="s">
        <v>109</v>
      </c>
      <c r="L25" s="11" t="s">
        <v>110</v>
      </c>
      <c r="M25" s="11">
        <v>1</v>
      </c>
      <c r="N25" s="11">
        <v>3</v>
      </c>
      <c r="O25" s="9">
        <v>0</v>
      </c>
      <c r="P25" s="4" t="str">
        <f t="shared" si="2"/>
        <v>0:1</v>
      </c>
      <c r="Q25" s="17" t="str">
        <f t="shared" si="3"/>
        <v>0:1</v>
      </c>
    </row>
    <row r="26" spans="1:18" ht="45">
      <c r="A26" s="3" t="s">
        <v>27</v>
      </c>
      <c r="B26" s="3">
        <v>127114</v>
      </c>
      <c r="C26" s="3" t="s">
        <v>111</v>
      </c>
      <c r="D26" s="3" t="s">
        <v>112</v>
      </c>
      <c r="E26" s="3" t="s">
        <v>113</v>
      </c>
      <c r="F26" s="3">
        <v>7</v>
      </c>
      <c r="G26" s="3" t="s">
        <v>31</v>
      </c>
      <c r="H26" s="3">
        <v>20</v>
      </c>
      <c r="I26" s="3">
        <v>313</v>
      </c>
      <c r="J26" s="11" t="s">
        <v>97</v>
      </c>
      <c r="K26" s="11" t="s">
        <v>114</v>
      </c>
      <c r="L26" s="11" t="s">
        <v>115</v>
      </c>
      <c r="M26" s="11">
        <v>1</v>
      </c>
      <c r="N26" s="11">
        <v>2</v>
      </c>
      <c r="O26" s="9">
        <v>0</v>
      </c>
      <c r="P26" s="4" t="str">
        <f t="shared" si="2"/>
        <v>0:1</v>
      </c>
      <c r="Q26" s="17" t="str">
        <f t="shared" si="3"/>
        <v>0:1</v>
      </c>
    </row>
    <row r="27" spans="1:18" ht="33.75">
      <c r="A27" s="3" t="s">
        <v>73</v>
      </c>
      <c r="B27" s="3">
        <v>118301</v>
      </c>
      <c r="C27" s="3" t="s">
        <v>116</v>
      </c>
      <c r="D27" s="3" t="s">
        <v>117</v>
      </c>
      <c r="E27" s="3" t="s">
        <v>118</v>
      </c>
      <c r="F27" s="3">
        <v>1</v>
      </c>
      <c r="G27" s="3" t="s">
        <v>119</v>
      </c>
      <c r="H27" s="3">
        <v>15</v>
      </c>
      <c r="I27" s="3">
        <v>32</v>
      </c>
      <c r="J27" s="11" t="s">
        <v>120</v>
      </c>
      <c r="K27" s="11" t="s">
        <v>121</v>
      </c>
      <c r="L27" s="11" t="s">
        <v>122</v>
      </c>
      <c r="M27" s="11">
        <v>1</v>
      </c>
      <c r="N27" s="11">
        <v>1</v>
      </c>
      <c r="O27" s="9">
        <v>0</v>
      </c>
      <c r="P27" s="4" t="str">
        <f t="shared" si="2"/>
        <v>0:1</v>
      </c>
      <c r="Q27" s="17" t="str">
        <f t="shared" si="3"/>
        <v>0:1</v>
      </c>
    </row>
    <row r="28" spans="1:18" ht="56.25">
      <c r="A28" s="3" t="s">
        <v>123</v>
      </c>
      <c r="B28" s="3">
        <v>155137</v>
      </c>
      <c r="C28" s="3" t="s">
        <v>123</v>
      </c>
      <c r="D28" s="3" t="s">
        <v>124</v>
      </c>
      <c r="E28" s="3" t="s">
        <v>125</v>
      </c>
      <c r="F28" s="3">
        <v>4</v>
      </c>
      <c r="G28" s="3" t="s">
        <v>31</v>
      </c>
      <c r="H28" s="3">
        <v>54</v>
      </c>
      <c r="I28" s="3">
        <v>133</v>
      </c>
      <c r="J28" s="11" t="s">
        <v>126</v>
      </c>
      <c r="K28" s="11" t="s">
        <v>127</v>
      </c>
      <c r="L28" s="11" t="s">
        <v>128</v>
      </c>
      <c r="M28" s="11">
        <v>1</v>
      </c>
      <c r="N28" s="11">
        <v>1</v>
      </c>
      <c r="O28" s="9">
        <v>0</v>
      </c>
      <c r="P28" s="4" t="str">
        <f t="shared" si="2"/>
        <v>0:1</v>
      </c>
      <c r="Q28" s="17" t="str">
        <f t="shared" si="3"/>
        <v>0:1</v>
      </c>
    </row>
    <row r="29" spans="1:18" ht="33.75">
      <c r="A29" s="3" t="s">
        <v>27</v>
      </c>
      <c r="B29" s="3">
        <v>127114</v>
      </c>
      <c r="C29" s="3" t="s">
        <v>129</v>
      </c>
      <c r="D29" s="3" t="s">
        <v>130</v>
      </c>
      <c r="E29" s="3" t="s">
        <v>131</v>
      </c>
      <c r="F29" s="3">
        <v>3</v>
      </c>
      <c r="G29" s="3" t="s">
        <v>31</v>
      </c>
      <c r="H29" s="3">
        <v>47</v>
      </c>
      <c r="I29" s="3">
        <v>91</v>
      </c>
      <c r="J29" s="11" t="s">
        <v>132</v>
      </c>
      <c r="K29" s="11" t="s">
        <v>133</v>
      </c>
      <c r="L29" s="11" t="s">
        <v>134</v>
      </c>
      <c r="M29" s="11">
        <v>1</v>
      </c>
      <c r="N29" s="11">
        <v>1</v>
      </c>
      <c r="O29" s="9">
        <v>0</v>
      </c>
      <c r="P29" s="4" t="str">
        <f t="shared" si="2"/>
        <v>0:1</v>
      </c>
      <c r="Q29" s="17" t="str">
        <f t="shared" si="3"/>
        <v>0:1</v>
      </c>
    </row>
    <row r="30" spans="1:18" ht="33.75">
      <c r="A30" s="3" t="s">
        <v>32</v>
      </c>
      <c r="B30" s="3" t="s">
        <v>33</v>
      </c>
      <c r="C30" s="3" t="s">
        <v>84</v>
      </c>
      <c r="D30" s="3" t="s">
        <v>135</v>
      </c>
      <c r="E30" s="3" t="s">
        <v>136</v>
      </c>
      <c r="F30" s="3">
        <v>1</v>
      </c>
      <c r="G30" s="3" t="s">
        <v>24</v>
      </c>
      <c r="H30" s="3">
        <v>34</v>
      </c>
      <c r="I30" s="3">
        <v>11</v>
      </c>
      <c r="J30" s="11" t="s">
        <v>137</v>
      </c>
      <c r="K30" s="11" t="s">
        <v>138</v>
      </c>
      <c r="L30" s="11" t="s">
        <v>139</v>
      </c>
      <c r="M30" s="11">
        <v>1</v>
      </c>
      <c r="N30" s="11">
        <v>1</v>
      </c>
      <c r="O30" s="9">
        <v>0</v>
      </c>
      <c r="P30" s="4" t="str">
        <f t="shared" si="2"/>
        <v>0:1</v>
      </c>
      <c r="Q30" s="17" t="str">
        <f t="shared" si="3"/>
        <v>0:1</v>
      </c>
    </row>
    <row r="31" spans="1:18" ht="33.75">
      <c r="A31" s="3" t="s">
        <v>37</v>
      </c>
      <c r="B31" s="3">
        <v>170109</v>
      </c>
      <c r="C31" s="3" t="s">
        <v>140</v>
      </c>
      <c r="D31" s="3" t="s">
        <v>39</v>
      </c>
      <c r="E31" s="3" t="s">
        <v>141</v>
      </c>
      <c r="F31" s="3">
        <v>1</v>
      </c>
      <c r="G31" s="3" t="s">
        <v>96</v>
      </c>
      <c r="H31" s="3">
        <v>7</v>
      </c>
      <c r="I31" s="3">
        <v>36</v>
      </c>
      <c r="J31" s="11" t="s">
        <v>142</v>
      </c>
      <c r="K31" s="11" t="s">
        <v>143</v>
      </c>
      <c r="L31" s="11" t="s">
        <v>144</v>
      </c>
      <c r="M31" s="11">
        <v>1</v>
      </c>
      <c r="N31" s="11">
        <v>1</v>
      </c>
      <c r="O31" s="14">
        <v>0</v>
      </c>
      <c r="P31" s="4" t="str">
        <f>ROUND((O31/M31),2)&amp;":"&amp;1</f>
        <v>0:1</v>
      </c>
      <c r="Q31" s="17" t="str">
        <f>ROUND((O31/M31),2)&amp;":"&amp;1</f>
        <v>0:1</v>
      </c>
    </row>
    <row r="32" spans="1:18" ht="33.75">
      <c r="A32" s="3" t="s">
        <v>27</v>
      </c>
      <c r="B32" s="3">
        <v>127114</v>
      </c>
      <c r="C32" s="3" t="s">
        <v>145</v>
      </c>
      <c r="D32" s="3" t="s">
        <v>146</v>
      </c>
      <c r="E32" s="3" t="s">
        <v>147</v>
      </c>
      <c r="F32" s="3">
        <v>16</v>
      </c>
      <c r="G32" s="3" t="s">
        <v>31</v>
      </c>
      <c r="H32" s="3">
        <v>158</v>
      </c>
      <c r="I32" s="3">
        <v>499</v>
      </c>
      <c r="J32" s="11" t="s">
        <v>70</v>
      </c>
      <c r="K32" s="11" t="s">
        <v>148</v>
      </c>
      <c r="L32" s="11" t="s">
        <v>149</v>
      </c>
      <c r="M32" s="11">
        <v>2</v>
      </c>
      <c r="N32" s="11">
        <v>1</v>
      </c>
      <c r="O32" s="14">
        <v>0</v>
      </c>
      <c r="P32" s="4" t="str">
        <f>ROUND((O32/M32),2)&amp;":"&amp;1</f>
        <v>0:1</v>
      </c>
      <c r="Q32" s="17" t="str">
        <f>ROUND((O32/M32),2)&amp;":"&amp;1</f>
        <v>0:1</v>
      </c>
    </row>
    <row r="33" spans="1:17" ht="33.75">
      <c r="A33" s="3" t="s">
        <v>47</v>
      </c>
      <c r="B33" s="3">
        <v>130109</v>
      </c>
      <c r="C33" s="3" t="s">
        <v>150</v>
      </c>
      <c r="D33" s="3" t="s">
        <v>151</v>
      </c>
      <c r="E33" s="3" t="s">
        <v>152</v>
      </c>
      <c r="F33" s="3">
        <v>1</v>
      </c>
      <c r="G33" s="3" t="s">
        <v>31</v>
      </c>
      <c r="H33" s="3">
        <v>16</v>
      </c>
      <c r="I33" s="3">
        <v>24</v>
      </c>
      <c r="J33" s="11" t="s">
        <v>153</v>
      </c>
      <c r="K33" s="11" t="s">
        <v>154</v>
      </c>
      <c r="L33" s="11" t="s">
        <v>155</v>
      </c>
      <c r="M33" s="11">
        <v>2</v>
      </c>
      <c r="N33" s="11">
        <v>1</v>
      </c>
      <c r="O33" s="14">
        <v>0</v>
      </c>
      <c r="P33" s="4" t="str">
        <f>ROUND((O33/M33),2)&amp;":"&amp;1</f>
        <v>0:1</v>
      </c>
      <c r="Q33" s="17" t="str">
        <f>ROUND((O33/M33),2)&amp;":"&amp;1</f>
        <v>0:1</v>
      </c>
    </row>
    <row r="34" spans="1:17" ht="33.75">
      <c r="A34" s="3" t="s">
        <v>27</v>
      </c>
      <c r="B34" s="3">
        <v>127114</v>
      </c>
      <c r="C34" s="3" t="s">
        <v>156</v>
      </c>
      <c r="D34" s="3" t="s">
        <v>157</v>
      </c>
      <c r="E34" s="3" t="s">
        <v>158</v>
      </c>
      <c r="F34" s="3">
        <v>17</v>
      </c>
      <c r="G34" s="3" t="s">
        <v>31</v>
      </c>
      <c r="H34" s="3">
        <v>374</v>
      </c>
      <c r="I34" s="3">
        <v>299</v>
      </c>
      <c r="J34" s="11" t="s">
        <v>159</v>
      </c>
      <c r="K34" s="11" t="s">
        <v>160</v>
      </c>
      <c r="L34" s="11" t="s">
        <v>161</v>
      </c>
      <c r="M34" s="11">
        <v>1</v>
      </c>
      <c r="N34" s="11">
        <v>0</v>
      </c>
      <c r="O34" s="14">
        <v>0</v>
      </c>
      <c r="P34" s="4" t="str">
        <f t="shared" ref="P34:P66" si="4">ROUND((O34/M34),2)&amp;":"&amp;1</f>
        <v>0:1</v>
      </c>
      <c r="Q34" s="17" t="str">
        <f t="shared" ref="Q34:Q66" si="5">ROUND((O34/M34),2)&amp;":"&amp;1</f>
        <v>0:1</v>
      </c>
    </row>
    <row r="35" spans="1:17" ht="33.75">
      <c r="A35" s="3" t="s">
        <v>47</v>
      </c>
      <c r="B35" s="3">
        <v>130109</v>
      </c>
      <c r="C35" s="3" t="s">
        <v>162</v>
      </c>
      <c r="D35" s="3" t="s">
        <v>163</v>
      </c>
      <c r="E35" s="3" t="s">
        <v>164</v>
      </c>
      <c r="F35" s="3">
        <v>1</v>
      </c>
      <c r="G35" s="3" t="s">
        <v>31</v>
      </c>
      <c r="H35" s="3">
        <v>24</v>
      </c>
      <c r="I35" s="3">
        <v>15</v>
      </c>
      <c r="J35" s="11" t="s">
        <v>165</v>
      </c>
      <c r="K35" s="11" t="s">
        <v>166</v>
      </c>
      <c r="L35" s="11" t="s">
        <v>167</v>
      </c>
      <c r="M35" s="11">
        <v>1</v>
      </c>
      <c r="N35" s="11">
        <v>0</v>
      </c>
      <c r="O35" s="14">
        <v>0</v>
      </c>
      <c r="P35" s="4" t="str">
        <f t="shared" si="4"/>
        <v>0:1</v>
      </c>
      <c r="Q35" s="17" t="str">
        <f t="shared" si="5"/>
        <v>0:1</v>
      </c>
    </row>
    <row r="36" spans="1:17" ht="33.75">
      <c r="A36" s="3" t="s">
        <v>168</v>
      </c>
      <c r="B36" s="3">
        <v>115103</v>
      </c>
      <c r="C36" s="3" t="s">
        <v>168</v>
      </c>
      <c r="D36" s="3" t="s">
        <v>169</v>
      </c>
      <c r="E36" s="3" t="s">
        <v>170</v>
      </c>
      <c r="F36" s="3">
        <v>1</v>
      </c>
      <c r="G36" s="3" t="s">
        <v>31</v>
      </c>
      <c r="H36" s="3">
        <v>33</v>
      </c>
      <c r="I36" s="3">
        <v>5</v>
      </c>
      <c r="J36" s="11" t="s">
        <v>165</v>
      </c>
      <c r="K36" s="11" t="s">
        <v>171</v>
      </c>
      <c r="L36" s="11" t="s">
        <v>172</v>
      </c>
      <c r="M36" s="11">
        <v>1</v>
      </c>
      <c r="N36" s="11">
        <v>0</v>
      </c>
      <c r="O36" s="14">
        <v>0</v>
      </c>
      <c r="P36" s="4" t="str">
        <f t="shared" si="4"/>
        <v>0:1</v>
      </c>
      <c r="Q36" s="17" t="str">
        <f t="shared" si="5"/>
        <v>0:1</v>
      </c>
    </row>
    <row r="37" spans="1:17" ht="33.75">
      <c r="A37" s="3" t="s">
        <v>37</v>
      </c>
      <c r="B37" s="3">
        <v>170109</v>
      </c>
      <c r="C37" s="3" t="s">
        <v>173</v>
      </c>
      <c r="D37" s="3" t="s">
        <v>39</v>
      </c>
      <c r="E37" s="3" t="s">
        <v>174</v>
      </c>
      <c r="F37" s="3">
        <v>1</v>
      </c>
      <c r="G37" s="3" t="s">
        <v>108</v>
      </c>
      <c r="H37" s="3">
        <v>10</v>
      </c>
      <c r="I37" s="3">
        <v>27</v>
      </c>
      <c r="J37" s="11" t="s">
        <v>165</v>
      </c>
      <c r="K37" s="11" t="s">
        <v>175</v>
      </c>
      <c r="L37" s="11" t="s">
        <v>176</v>
      </c>
      <c r="M37" s="11">
        <v>1</v>
      </c>
      <c r="N37" s="11">
        <v>0</v>
      </c>
      <c r="O37" s="14">
        <v>0</v>
      </c>
      <c r="P37" s="4" t="str">
        <f t="shared" si="4"/>
        <v>0:1</v>
      </c>
      <c r="Q37" s="17" t="str">
        <f t="shared" si="5"/>
        <v>0:1</v>
      </c>
    </row>
    <row r="38" spans="1:17" ht="33.75">
      <c r="A38" s="3" t="s">
        <v>37</v>
      </c>
      <c r="B38" s="3">
        <v>170109</v>
      </c>
      <c r="C38" s="3" t="s">
        <v>177</v>
      </c>
      <c r="D38" s="3" t="s">
        <v>178</v>
      </c>
      <c r="E38" s="3" t="s">
        <v>179</v>
      </c>
      <c r="F38" s="3">
        <v>1</v>
      </c>
      <c r="G38" s="3" t="s">
        <v>180</v>
      </c>
      <c r="H38" s="3">
        <v>5</v>
      </c>
      <c r="I38" s="3">
        <v>32</v>
      </c>
      <c r="J38" s="11" t="s">
        <v>165</v>
      </c>
      <c r="K38" s="11" t="s">
        <v>181</v>
      </c>
      <c r="L38" s="11" t="s">
        <v>182</v>
      </c>
      <c r="M38" s="11">
        <v>1</v>
      </c>
      <c r="N38" s="11">
        <v>0</v>
      </c>
      <c r="O38" s="14">
        <v>0</v>
      </c>
      <c r="P38" s="4" t="str">
        <f t="shared" si="4"/>
        <v>0:1</v>
      </c>
      <c r="Q38" s="17" t="str">
        <f t="shared" si="5"/>
        <v>0:1</v>
      </c>
    </row>
    <row r="39" spans="1:17" ht="33.75">
      <c r="A39" s="3" t="s">
        <v>10</v>
      </c>
      <c r="B39" s="3">
        <v>128110</v>
      </c>
      <c r="C39" s="3" t="s">
        <v>183</v>
      </c>
      <c r="D39" s="3" t="s">
        <v>12</v>
      </c>
      <c r="E39" s="3" t="s">
        <v>184</v>
      </c>
      <c r="F39" s="3">
        <v>2</v>
      </c>
      <c r="G39" s="3" t="s">
        <v>185</v>
      </c>
      <c r="H39" s="3">
        <v>6</v>
      </c>
      <c r="I39" s="3">
        <v>66</v>
      </c>
      <c r="J39" s="11" t="s">
        <v>165</v>
      </c>
      <c r="K39" s="11" t="s">
        <v>186</v>
      </c>
      <c r="L39" s="11" t="s">
        <v>187</v>
      </c>
      <c r="M39" s="11">
        <v>1</v>
      </c>
      <c r="N39" s="11">
        <v>0</v>
      </c>
      <c r="O39" s="14">
        <v>0</v>
      </c>
      <c r="P39" s="4" t="str">
        <f t="shared" si="4"/>
        <v>0:1</v>
      </c>
      <c r="Q39" s="17" t="str">
        <f t="shared" si="5"/>
        <v>0:1</v>
      </c>
    </row>
    <row r="40" spans="1:17" ht="45">
      <c r="A40" s="3" t="s">
        <v>76</v>
      </c>
      <c r="B40" s="3">
        <v>135109</v>
      </c>
      <c r="C40" s="3" t="s">
        <v>76</v>
      </c>
      <c r="D40" s="3" t="s">
        <v>188</v>
      </c>
      <c r="E40" s="3" t="s">
        <v>189</v>
      </c>
      <c r="F40" s="3">
        <v>1</v>
      </c>
      <c r="G40" s="3" t="s">
        <v>31</v>
      </c>
      <c r="H40" s="3">
        <v>3</v>
      </c>
      <c r="I40" s="3">
        <v>32</v>
      </c>
      <c r="J40" s="11" t="s">
        <v>190</v>
      </c>
      <c r="K40" s="11" t="s">
        <v>191</v>
      </c>
      <c r="L40" s="11" t="s">
        <v>192</v>
      </c>
      <c r="M40" s="11">
        <v>1</v>
      </c>
      <c r="N40" s="11">
        <v>0</v>
      </c>
      <c r="O40" s="14">
        <v>0</v>
      </c>
      <c r="P40" s="4" t="str">
        <f t="shared" si="4"/>
        <v>0:1</v>
      </c>
      <c r="Q40" s="17" t="str">
        <f t="shared" si="5"/>
        <v>0:1</v>
      </c>
    </row>
    <row r="41" spans="1:17" ht="45">
      <c r="A41" s="3" t="s">
        <v>27</v>
      </c>
      <c r="B41" s="3">
        <v>127114</v>
      </c>
      <c r="C41" s="3" t="s">
        <v>111</v>
      </c>
      <c r="D41" s="3" t="s">
        <v>193</v>
      </c>
      <c r="E41" s="3" t="s">
        <v>194</v>
      </c>
      <c r="F41" s="3">
        <v>2</v>
      </c>
      <c r="G41" s="3" t="s">
        <v>31</v>
      </c>
      <c r="H41" s="3">
        <v>10</v>
      </c>
      <c r="I41" s="3">
        <v>59</v>
      </c>
      <c r="J41" s="11" t="s">
        <v>190</v>
      </c>
      <c r="K41" s="11" t="s">
        <v>195</v>
      </c>
      <c r="L41" s="11" t="s">
        <v>196</v>
      </c>
      <c r="M41" s="11">
        <v>1</v>
      </c>
      <c r="N41" s="11">
        <v>0</v>
      </c>
      <c r="O41" s="14">
        <v>0</v>
      </c>
      <c r="P41" s="4" t="str">
        <f t="shared" si="4"/>
        <v>0:1</v>
      </c>
      <c r="Q41" s="17" t="str">
        <f t="shared" si="5"/>
        <v>0:1</v>
      </c>
    </row>
    <row r="42" spans="1:17" ht="33.75">
      <c r="A42" s="3" t="s">
        <v>47</v>
      </c>
      <c r="B42" s="3">
        <v>130109</v>
      </c>
      <c r="C42" s="3" t="s">
        <v>197</v>
      </c>
      <c r="D42" s="3" t="s">
        <v>198</v>
      </c>
      <c r="E42" s="3" t="s">
        <v>199</v>
      </c>
      <c r="F42" s="3">
        <v>1</v>
      </c>
      <c r="G42" s="3" t="s">
        <v>31</v>
      </c>
      <c r="H42" s="3">
        <v>15</v>
      </c>
      <c r="I42" s="3">
        <v>19</v>
      </c>
      <c r="J42" s="11" t="s">
        <v>190</v>
      </c>
      <c r="K42" s="11" t="s">
        <v>200</v>
      </c>
      <c r="L42" s="11" t="s">
        <v>201</v>
      </c>
      <c r="M42" s="11">
        <v>1</v>
      </c>
      <c r="N42" s="11">
        <v>0</v>
      </c>
      <c r="O42" s="14">
        <v>0</v>
      </c>
      <c r="P42" s="4" t="str">
        <f t="shared" si="4"/>
        <v>0:1</v>
      </c>
      <c r="Q42" s="17" t="str">
        <f t="shared" si="5"/>
        <v>0:1</v>
      </c>
    </row>
    <row r="43" spans="1:17" ht="45">
      <c r="A43" s="3" t="s">
        <v>47</v>
      </c>
      <c r="B43" s="3">
        <v>130109</v>
      </c>
      <c r="C43" s="3" t="s">
        <v>202</v>
      </c>
      <c r="D43" s="3" t="s">
        <v>203</v>
      </c>
      <c r="E43" s="3" t="s">
        <v>204</v>
      </c>
      <c r="F43" s="3">
        <v>1</v>
      </c>
      <c r="G43" s="3" t="s">
        <v>31</v>
      </c>
      <c r="H43" s="3">
        <v>17</v>
      </c>
      <c r="I43" s="3">
        <v>16</v>
      </c>
      <c r="J43" s="11" t="s">
        <v>205</v>
      </c>
      <c r="K43" s="11" t="s">
        <v>206</v>
      </c>
      <c r="L43" s="11" t="s">
        <v>207</v>
      </c>
      <c r="M43" s="11">
        <v>1</v>
      </c>
      <c r="N43" s="11">
        <v>0</v>
      </c>
      <c r="O43" s="14">
        <v>0</v>
      </c>
      <c r="P43" s="4" t="str">
        <f t="shared" si="4"/>
        <v>0:1</v>
      </c>
      <c r="Q43" s="17" t="str">
        <f t="shared" si="5"/>
        <v>0:1</v>
      </c>
    </row>
    <row r="44" spans="1:17" ht="33.75">
      <c r="A44" s="3" t="s">
        <v>76</v>
      </c>
      <c r="B44" s="3">
        <v>135109</v>
      </c>
      <c r="C44" s="3" t="s">
        <v>76</v>
      </c>
      <c r="D44" s="3" t="s">
        <v>208</v>
      </c>
      <c r="E44" s="3" t="s">
        <v>209</v>
      </c>
      <c r="F44" s="3">
        <v>1</v>
      </c>
      <c r="G44" s="3" t="s">
        <v>31</v>
      </c>
      <c r="H44" s="3">
        <v>4</v>
      </c>
      <c r="I44" s="3">
        <v>28</v>
      </c>
      <c r="J44" s="11" t="s">
        <v>210</v>
      </c>
      <c r="K44" s="11" t="s">
        <v>211</v>
      </c>
      <c r="L44" s="11" t="s">
        <v>212</v>
      </c>
      <c r="M44" s="11">
        <v>3</v>
      </c>
      <c r="N44" s="11">
        <v>0</v>
      </c>
      <c r="O44" s="14">
        <v>0</v>
      </c>
      <c r="P44" s="4" t="str">
        <f t="shared" si="4"/>
        <v>0:1</v>
      </c>
      <c r="Q44" s="17" t="str">
        <f t="shared" si="5"/>
        <v>0:1</v>
      </c>
    </row>
    <row r="45" spans="1:17" ht="33.75">
      <c r="A45" s="3" t="s">
        <v>76</v>
      </c>
      <c r="B45" s="3">
        <v>135109</v>
      </c>
      <c r="C45" s="3" t="s">
        <v>76</v>
      </c>
      <c r="D45" s="3" t="s">
        <v>213</v>
      </c>
      <c r="E45" s="3" t="s">
        <v>214</v>
      </c>
      <c r="F45" s="3">
        <v>1</v>
      </c>
      <c r="G45" s="3" t="s">
        <v>31</v>
      </c>
      <c r="H45" s="3">
        <v>8</v>
      </c>
      <c r="I45" s="3">
        <v>24</v>
      </c>
      <c r="J45" s="11" t="s">
        <v>210</v>
      </c>
      <c r="K45" s="11" t="s">
        <v>215</v>
      </c>
      <c r="L45" s="11" t="s">
        <v>216</v>
      </c>
      <c r="M45" s="11">
        <v>1</v>
      </c>
      <c r="N45" s="11">
        <v>0</v>
      </c>
      <c r="O45" s="14">
        <v>0</v>
      </c>
      <c r="P45" s="4" t="str">
        <f t="shared" si="4"/>
        <v>0:1</v>
      </c>
      <c r="Q45" s="17" t="str">
        <f t="shared" si="5"/>
        <v>0:1</v>
      </c>
    </row>
    <row r="46" spans="1:17" ht="33.75">
      <c r="A46" s="3" t="s">
        <v>27</v>
      </c>
      <c r="B46" s="3">
        <v>127114</v>
      </c>
      <c r="C46" s="3" t="s">
        <v>156</v>
      </c>
      <c r="D46" s="3" t="s">
        <v>217</v>
      </c>
      <c r="E46" s="3" t="s">
        <v>218</v>
      </c>
      <c r="F46" s="3">
        <v>17</v>
      </c>
      <c r="G46" s="3" t="s">
        <v>31</v>
      </c>
      <c r="H46" s="3">
        <v>265</v>
      </c>
      <c r="I46" s="3">
        <v>275</v>
      </c>
      <c r="J46" s="11" t="s">
        <v>219</v>
      </c>
      <c r="K46" s="11" t="s">
        <v>220</v>
      </c>
      <c r="L46" s="11" t="s">
        <v>221</v>
      </c>
      <c r="M46" s="11">
        <v>1</v>
      </c>
      <c r="N46" s="11">
        <v>0</v>
      </c>
      <c r="O46" s="14">
        <v>0</v>
      </c>
      <c r="P46" s="4" t="str">
        <f t="shared" si="4"/>
        <v>0:1</v>
      </c>
      <c r="Q46" s="17" t="str">
        <f t="shared" si="5"/>
        <v>0:1</v>
      </c>
    </row>
    <row r="47" spans="1:17" ht="22.5">
      <c r="A47" s="3" t="s">
        <v>21</v>
      </c>
      <c r="B47" s="3">
        <v>166103</v>
      </c>
      <c r="C47" s="3" t="s">
        <v>21</v>
      </c>
      <c r="D47" s="3" t="s">
        <v>41</v>
      </c>
      <c r="E47" s="3" t="s">
        <v>222</v>
      </c>
      <c r="F47" s="3">
        <v>1</v>
      </c>
      <c r="G47" s="3" t="s">
        <v>24</v>
      </c>
      <c r="H47" s="3">
        <v>7</v>
      </c>
      <c r="I47" s="3">
        <v>24</v>
      </c>
      <c r="J47" s="11" t="s">
        <v>70</v>
      </c>
      <c r="K47" s="11" t="s">
        <v>223</v>
      </c>
      <c r="L47" s="11" t="s">
        <v>224</v>
      </c>
      <c r="M47" s="11">
        <v>2</v>
      </c>
      <c r="N47" s="11">
        <v>0</v>
      </c>
      <c r="O47" s="14">
        <v>0</v>
      </c>
      <c r="P47" s="4" t="str">
        <f t="shared" si="4"/>
        <v>0:1</v>
      </c>
      <c r="Q47" s="17" t="str">
        <f t="shared" si="5"/>
        <v>0:1</v>
      </c>
    </row>
    <row r="48" spans="1:17" ht="33.75">
      <c r="A48" s="3" t="s">
        <v>47</v>
      </c>
      <c r="B48" s="3">
        <v>130109</v>
      </c>
      <c r="C48" s="3" t="s">
        <v>91</v>
      </c>
      <c r="D48" s="3" t="s">
        <v>225</v>
      </c>
      <c r="E48" s="3" t="s">
        <v>226</v>
      </c>
      <c r="F48" s="3">
        <v>1</v>
      </c>
      <c r="G48" s="3" t="s">
        <v>31</v>
      </c>
      <c r="H48" s="3">
        <v>5</v>
      </c>
      <c r="I48" s="3">
        <v>25</v>
      </c>
      <c r="J48" s="11" t="s">
        <v>70</v>
      </c>
      <c r="K48" s="11" t="s">
        <v>227</v>
      </c>
      <c r="L48" s="11" t="s">
        <v>228</v>
      </c>
      <c r="M48" s="11">
        <v>1</v>
      </c>
      <c r="N48" s="11">
        <v>0</v>
      </c>
      <c r="O48" s="14">
        <v>0</v>
      </c>
      <c r="P48" s="4" t="str">
        <f t="shared" si="4"/>
        <v>0:1</v>
      </c>
      <c r="Q48" s="17" t="str">
        <f t="shared" si="5"/>
        <v>0:1</v>
      </c>
    </row>
    <row r="49" spans="1:17" ht="45">
      <c r="A49" s="3" t="s">
        <v>100</v>
      </c>
      <c r="B49" s="3">
        <v>155110</v>
      </c>
      <c r="C49" s="3" t="s">
        <v>100</v>
      </c>
      <c r="D49" s="3" t="s">
        <v>229</v>
      </c>
      <c r="E49" s="3" t="s">
        <v>230</v>
      </c>
      <c r="F49" s="3">
        <v>6</v>
      </c>
      <c r="G49" s="3" t="s">
        <v>31</v>
      </c>
      <c r="H49" s="3">
        <v>4</v>
      </c>
      <c r="I49" s="3">
        <v>171</v>
      </c>
      <c r="J49" s="11" t="s">
        <v>126</v>
      </c>
      <c r="K49" s="11" t="s">
        <v>231</v>
      </c>
      <c r="L49" s="11" t="s">
        <v>232</v>
      </c>
      <c r="M49" s="11">
        <v>1</v>
      </c>
      <c r="N49" s="11">
        <v>0</v>
      </c>
      <c r="O49" s="14">
        <v>0</v>
      </c>
      <c r="P49" s="4" t="str">
        <f t="shared" si="4"/>
        <v>0:1</v>
      </c>
      <c r="Q49" s="17" t="str">
        <f t="shared" si="5"/>
        <v>0:1</v>
      </c>
    </row>
    <row r="50" spans="1:17" ht="22.5">
      <c r="A50" s="3" t="s">
        <v>37</v>
      </c>
      <c r="B50" s="3">
        <v>170109</v>
      </c>
      <c r="C50" s="3" t="s">
        <v>177</v>
      </c>
      <c r="D50" s="3" t="s">
        <v>233</v>
      </c>
      <c r="E50" s="3" t="s">
        <v>234</v>
      </c>
      <c r="F50" s="3">
        <v>1</v>
      </c>
      <c r="G50" s="3" t="s">
        <v>180</v>
      </c>
      <c r="H50" s="3">
        <v>7</v>
      </c>
      <c r="I50" s="3">
        <v>22</v>
      </c>
      <c r="J50" s="11" t="s">
        <v>126</v>
      </c>
      <c r="K50" s="11" t="s">
        <v>235</v>
      </c>
      <c r="L50" s="11" t="s">
        <v>236</v>
      </c>
      <c r="M50" s="11">
        <v>1</v>
      </c>
      <c r="N50" s="11">
        <v>0</v>
      </c>
      <c r="O50" s="14">
        <v>0</v>
      </c>
      <c r="P50" s="4" t="str">
        <f t="shared" si="4"/>
        <v>0:1</v>
      </c>
      <c r="Q50" s="17" t="str">
        <f t="shared" si="5"/>
        <v>0:1</v>
      </c>
    </row>
    <row r="51" spans="1:17" ht="22.5">
      <c r="A51" s="3" t="s">
        <v>21</v>
      </c>
      <c r="B51" s="3">
        <v>166103</v>
      </c>
      <c r="C51" s="3" t="s">
        <v>21</v>
      </c>
      <c r="D51" s="3" t="s">
        <v>237</v>
      </c>
      <c r="E51" s="3" t="s">
        <v>238</v>
      </c>
      <c r="F51" s="3">
        <v>1</v>
      </c>
      <c r="G51" s="3" t="s">
        <v>24</v>
      </c>
      <c r="H51" s="3">
        <v>8</v>
      </c>
      <c r="I51" s="3">
        <v>19</v>
      </c>
      <c r="J51" s="11" t="s">
        <v>116</v>
      </c>
      <c r="K51" s="11" t="s">
        <v>239</v>
      </c>
      <c r="L51" s="11" t="s">
        <v>240</v>
      </c>
      <c r="M51" s="11">
        <v>2</v>
      </c>
      <c r="N51" s="11">
        <v>0</v>
      </c>
      <c r="O51" s="14">
        <v>0</v>
      </c>
      <c r="P51" s="4" t="str">
        <f t="shared" si="4"/>
        <v>0:1</v>
      </c>
      <c r="Q51" s="17" t="str">
        <f t="shared" si="5"/>
        <v>0:1</v>
      </c>
    </row>
    <row r="52" spans="1:17" ht="45">
      <c r="A52" s="3" t="s">
        <v>76</v>
      </c>
      <c r="B52" s="3">
        <v>135109</v>
      </c>
      <c r="C52" s="3" t="s">
        <v>76</v>
      </c>
      <c r="D52" s="3" t="s">
        <v>188</v>
      </c>
      <c r="E52" s="3" t="s">
        <v>241</v>
      </c>
      <c r="F52" s="3">
        <v>1</v>
      </c>
      <c r="G52" s="3" t="s">
        <v>31</v>
      </c>
      <c r="H52" s="3">
        <v>5</v>
      </c>
      <c r="I52" s="3">
        <v>22</v>
      </c>
      <c r="J52" s="11" t="s">
        <v>116</v>
      </c>
      <c r="K52" s="11" t="s">
        <v>242</v>
      </c>
      <c r="L52" s="11" t="s">
        <v>243</v>
      </c>
      <c r="M52" s="11">
        <v>1</v>
      </c>
      <c r="N52" s="11">
        <v>0</v>
      </c>
      <c r="O52" s="14">
        <v>0</v>
      </c>
      <c r="P52" s="4" t="str">
        <f t="shared" si="4"/>
        <v>0:1</v>
      </c>
      <c r="Q52" s="17" t="str">
        <f t="shared" si="5"/>
        <v>0:1</v>
      </c>
    </row>
    <row r="53" spans="1:17" ht="33.75">
      <c r="A53" s="3" t="s">
        <v>76</v>
      </c>
      <c r="B53" s="3">
        <v>135109</v>
      </c>
      <c r="C53" s="3" t="s">
        <v>76</v>
      </c>
      <c r="D53" s="3" t="s">
        <v>244</v>
      </c>
      <c r="E53" s="3" t="s">
        <v>245</v>
      </c>
      <c r="F53" s="3">
        <v>1</v>
      </c>
      <c r="G53" s="3" t="s">
        <v>31</v>
      </c>
      <c r="H53" s="3">
        <v>1</v>
      </c>
      <c r="I53" s="3">
        <v>25</v>
      </c>
      <c r="J53" s="11" t="s">
        <v>116</v>
      </c>
      <c r="K53" s="11" t="s">
        <v>246</v>
      </c>
      <c r="L53" s="11" t="s">
        <v>247</v>
      </c>
      <c r="M53" s="11">
        <v>1</v>
      </c>
      <c r="N53" s="11">
        <v>0</v>
      </c>
      <c r="O53" s="14">
        <v>0</v>
      </c>
      <c r="P53" s="4" t="str">
        <f t="shared" si="4"/>
        <v>0:1</v>
      </c>
      <c r="Q53" s="17" t="str">
        <f t="shared" si="5"/>
        <v>0:1</v>
      </c>
    </row>
    <row r="54" spans="1:17" ht="33.75">
      <c r="A54" s="3" t="s">
        <v>76</v>
      </c>
      <c r="B54" s="3">
        <v>135109</v>
      </c>
      <c r="C54" s="3" t="s">
        <v>76</v>
      </c>
      <c r="D54" s="3" t="s">
        <v>208</v>
      </c>
      <c r="E54" s="3" t="s">
        <v>248</v>
      </c>
      <c r="F54" s="3">
        <v>1</v>
      </c>
      <c r="G54" s="3" t="s">
        <v>31</v>
      </c>
      <c r="H54" s="3">
        <v>3</v>
      </c>
      <c r="I54" s="3">
        <v>22</v>
      </c>
      <c r="J54" s="11" t="s">
        <v>116</v>
      </c>
      <c r="K54" s="11" t="s">
        <v>249</v>
      </c>
      <c r="L54" s="11" t="s">
        <v>250</v>
      </c>
      <c r="M54" s="11">
        <v>1</v>
      </c>
      <c r="N54" s="11">
        <v>0</v>
      </c>
      <c r="O54" s="14">
        <v>0</v>
      </c>
      <c r="P54" s="4" t="str">
        <f t="shared" si="4"/>
        <v>0:1</v>
      </c>
      <c r="Q54" s="17" t="str">
        <f t="shared" si="5"/>
        <v>0:1</v>
      </c>
    </row>
    <row r="55" spans="1:17" ht="33.75">
      <c r="A55" s="3" t="s">
        <v>21</v>
      </c>
      <c r="B55" s="3">
        <v>166103</v>
      </c>
      <c r="C55" s="3" t="s">
        <v>21</v>
      </c>
      <c r="D55" s="3" t="s">
        <v>251</v>
      </c>
      <c r="E55" s="3" t="s">
        <v>252</v>
      </c>
      <c r="F55" s="3">
        <v>1</v>
      </c>
      <c r="G55" s="3" t="s">
        <v>24</v>
      </c>
      <c r="H55" s="3">
        <v>1</v>
      </c>
      <c r="I55" s="3">
        <v>23</v>
      </c>
      <c r="J55" s="11" t="s">
        <v>116</v>
      </c>
      <c r="K55" s="11" t="s">
        <v>253</v>
      </c>
      <c r="L55" s="11" t="s">
        <v>254</v>
      </c>
      <c r="M55" s="11">
        <v>1</v>
      </c>
      <c r="N55" s="11">
        <v>0</v>
      </c>
      <c r="O55" s="14">
        <v>0</v>
      </c>
      <c r="P55" s="4" t="str">
        <f t="shared" si="4"/>
        <v>0:1</v>
      </c>
      <c r="Q55" s="17" t="str">
        <f t="shared" si="5"/>
        <v>0:1</v>
      </c>
    </row>
    <row r="56" spans="1:17" ht="45">
      <c r="A56" s="3" t="s">
        <v>27</v>
      </c>
      <c r="B56" s="3">
        <v>127114</v>
      </c>
      <c r="C56" s="3" t="s">
        <v>111</v>
      </c>
      <c r="D56" s="3" t="s">
        <v>255</v>
      </c>
      <c r="E56" s="3" t="s">
        <v>256</v>
      </c>
      <c r="F56" s="3">
        <v>2</v>
      </c>
      <c r="G56" s="3" t="s">
        <v>31</v>
      </c>
      <c r="H56" s="3">
        <v>8</v>
      </c>
      <c r="I56" s="3">
        <v>37</v>
      </c>
      <c r="J56" s="11" t="s">
        <v>116</v>
      </c>
      <c r="K56" s="11" t="s">
        <v>257</v>
      </c>
      <c r="L56" s="11" t="s">
        <v>258</v>
      </c>
      <c r="M56" s="11">
        <v>1</v>
      </c>
      <c r="N56" s="11">
        <v>0</v>
      </c>
      <c r="O56" s="14">
        <v>0</v>
      </c>
      <c r="P56" s="4" t="str">
        <f t="shared" si="4"/>
        <v>0:1</v>
      </c>
      <c r="Q56" s="17" t="str">
        <f t="shared" si="5"/>
        <v>0:1</v>
      </c>
    </row>
    <row r="57" spans="1:17" ht="45">
      <c r="A57" s="3" t="s">
        <v>10</v>
      </c>
      <c r="B57" s="3">
        <v>128110</v>
      </c>
      <c r="C57" s="3" t="s">
        <v>259</v>
      </c>
      <c r="D57" s="3" t="s">
        <v>12</v>
      </c>
      <c r="E57" s="3" t="s">
        <v>260</v>
      </c>
      <c r="F57" s="3">
        <v>4</v>
      </c>
      <c r="G57" s="3" t="s">
        <v>24</v>
      </c>
      <c r="H57" s="3">
        <v>13</v>
      </c>
      <c r="I57" s="3">
        <v>75</v>
      </c>
      <c r="J57" s="11" t="s">
        <v>116</v>
      </c>
      <c r="K57" s="11" t="s">
        <v>261</v>
      </c>
      <c r="L57" s="11" t="s">
        <v>262</v>
      </c>
      <c r="M57" s="11">
        <v>1</v>
      </c>
      <c r="N57" s="11">
        <v>0</v>
      </c>
      <c r="O57" s="14">
        <v>0</v>
      </c>
      <c r="P57" s="4" t="str">
        <f t="shared" si="4"/>
        <v>0:1</v>
      </c>
      <c r="Q57" s="17" t="str">
        <f t="shared" si="5"/>
        <v>0:1</v>
      </c>
    </row>
    <row r="58" spans="1:17" ht="45">
      <c r="A58" s="3" t="s">
        <v>76</v>
      </c>
      <c r="B58" s="3">
        <v>135109</v>
      </c>
      <c r="C58" s="3" t="s">
        <v>76</v>
      </c>
      <c r="D58" s="3" t="s">
        <v>263</v>
      </c>
      <c r="E58" s="3" t="s">
        <v>264</v>
      </c>
      <c r="F58" s="3">
        <v>1</v>
      </c>
      <c r="G58" s="3" t="s">
        <v>31</v>
      </c>
      <c r="H58" s="3">
        <v>2</v>
      </c>
      <c r="I58" s="3">
        <v>17</v>
      </c>
      <c r="J58" s="11" t="s">
        <v>116</v>
      </c>
      <c r="K58" s="11" t="s">
        <v>265</v>
      </c>
      <c r="L58" s="11" t="s">
        <v>266</v>
      </c>
      <c r="M58" s="11">
        <v>1</v>
      </c>
      <c r="N58" s="11">
        <v>0</v>
      </c>
      <c r="O58" s="14">
        <v>0</v>
      </c>
      <c r="P58" s="4" t="str">
        <f t="shared" si="4"/>
        <v>0:1</v>
      </c>
      <c r="Q58" s="17" t="str">
        <f t="shared" si="5"/>
        <v>0:1</v>
      </c>
    </row>
    <row r="59" spans="1:17" ht="33.75">
      <c r="A59" s="3" t="s">
        <v>10</v>
      </c>
      <c r="B59" s="3">
        <v>128110</v>
      </c>
      <c r="C59" s="3" t="s">
        <v>267</v>
      </c>
      <c r="D59" s="3" t="s">
        <v>12</v>
      </c>
      <c r="E59" s="3" t="s">
        <v>268</v>
      </c>
      <c r="F59" s="3">
        <v>5</v>
      </c>
      <c r="G59" s="3" t="s">
        <v>108</v>
      </c>
      <c r="H59" s="3">
        <v>27</v>
      </c>
      <c r="I59" s="3">
        <v>64</v>
      </c>
      <c r="J59" s="11" t="s">
        <v>116</v>
      </c>
      <c r="K59" s="11" t="s">
        <v>269</v>
      </c>
      <c r="L59" s="11" t="s">
        <v>270</v>
      </c>
      <c r="M59" s="11">
        <v>1</v>
      </c>
      <c r="N59" s="11">
        <v>0</v>
      </c>
      <c r="O59" s="14">
        <v>0</v>
      </c>
      <c r="P59" s="4" t="str">
        <f t="shared" si="4"/>
        <v>0:1</v>
      </c>
      <c r="Q59" s="17" t="str">
        <f t="shared" si="5"/>
        <v>0:1</v>
      </c>
    </row>
    <row r="60" spans="1:17" ht="33.75">
      <c r="A60" s="3" t="s">
        <v>21</v>
      </c>
      <c r="B60" s="3">
        <v>166103</v>
      </c>
      <c r="C60" s="3" t="s">
        <v>21</v>
      </c>
      <c r="D60" s="3" t="s">
        <v>271</v>
      </c>
      <c r="E60" s="3" t="s">
        <v>272</v>
      </c>
      <c r="F60" s="3">
        <v>1</v>
      </c>
      <c r="G60" s="3" t="s">
        <v>24</v>
      </c>
      <c r="H60" s="3">
        <v>2</v>
      </c>
      <c r="I60" s="3">
        <v>16</v>
      </c>
      <c r="J60" s="11" t="s">
        <v>106</v>
      </c>
      <c r="K60" s="11" t="s">
        <v>12</v>
      </c>
      <c r="L60" s="11" t="s">
        <v>273</v>
      </c>
      <c r="M60" s="11">
        <v>3</v>
      </c>
      <c r="N60" s="11">
        <v>0</v>
      </c>
      <c r="O60" s="14">
        <v>0</v>
      </c>
      <c r="P60" s="4" t="str">
        <f t="shared" si="4"/>
        <v>0:1</v>
      </c>
      <c r="Q60" s="17" t="str">
        <f t="shared" si="5"/>
        <v>0:1</v>
      </c>
    </row>
    <row r="61" spans="1:17" ht="56.25">
      <c r="A61" s="3" t="s">
        <v>123</v>
      </c>
      <c r="B61" s="3">
        <v>155137</v>
      </c>
      <c r="C61" s="3" t="s">
        <v>123</v>
      </c>
      <c r="D61" s="3" t="s">
        <v>124</v>
      </c>
      <c r="E61" s="3" t="s">
        <v>274</v>
      </c>
      <c r="F61" s="3">
        <v>5</v>
      </c>
      <c r="G61" s="3" t="s">
        <v>31</v>
      </c>
      <c r="H61" s="3">
        <v>11</v>
      </c>
      <c r="I61" s="3">
        <v>78</v>
      </c>
      <c r="J61" s="11" t="s">
        <v>183</v>
      </c>
      <c r="K61" s="11" t="s">
        <v>12</v>
      </c>
      <c r="L61" s="11" t="s">
        <v>275</v>
      </c>
      <c r="M61" s="11">
        <v>3</v>
      </c>
      <c r="N61" s="11">
        <v>0</v>
      </c>
      <c r="O61" s="14">
        <v>0</v>
      </c>
      <c r="P61" s="4" t="str">
        <f t="shared" si="4"/>
        <v>0:1</v>
      </c>
      <c r="Q61" s="17" t="str">
        <f t="shared" si="5"/>
        <v>0:1</v>
      </c>
    </row>
    <row r="62" spans="1:17" ht="45">
      <c r="A62" s="3" t="s">
        <v>276</v>
      </c>
      <c r="B62" s="3">
        <v>154109</v>
      </c>
      <c r="C62" s="3" t="s">
        <v>277</v>
      </c>
      <c r="D62" s="3" t="s">
        <v>278</v>
      </c>
      <c r="E62" s="3" t="s">
        <v>279</v>
      </c>
      <c r="F62" s="3">
        <v>4</v>
      </c>
      <c r="G62" s="3" t="s">
        <v>24</v>
      </c>
      <c r="H62" s="3">
        <v>36</v>
      </c>
      <c r="I62" s="3">
        <v>30</v>
      </c>
      <c r="J62" s="11" t="s">
        <v>94</v>
      </c>
      <c r="K62" s="11" t="s">
        <v>12</v>
      </c>
      <c r="L62" s="11" t="s">
        <v>280</v>
      </c>
      <c r="M62" s="11">
        <v>1</v>
      </c>
      <c r="N62" s="11">
        <v>0</v>
      </c>
      <c r="O62" s="14">
        <v>0</v>
      </c>
      <c r="P62" s="4" t="str">
        <f t="shared" si="4"/>
        <v>0:1</v>
      </c>
      <c r="Q62" s="17" t="str">
        <f t="shared" si="5"/>
        <v>0:1</v>
      </c>
    </row>
    <row r="63" spans="1:17" ht="33.75">
      <c r="A63" s="3" t="s">
        <v>10</v>
      </c>
      <c r="B63" s="3">
        <v>128110</v>
      </c>
      <c r="C63" s="3" t="s">
        <v>281</v>
      </c>
      <c r="D63" s="3" t="s">
        <v>12</v>
      </c>
      <c r="E63" s="3" t="s">
        <v>282</v>
      </c>
      <c r="F63" s="3">
        <v>2</v>
      </c>
      <c r="G63" s="3" t="s">
        <v>283</v>
      </c>
      <c r="H63" s="3">
        <v>1</v>
      </c>
      <c r="I63" s="3">
        <v>31</v>
      </c>
      <c r="J63" s="11" t="s">
        <v>142</v>
      </c>
      <c r="K63" s="11" t="s">
        <v>284</v>
      </c>
      <c r="L63" s="11" t="s">
        <v>285</v>
      </c>
      <c r="M63" s="11">
        <v>1</v>
      </c>
      <c r="N63" s="11">
        <v>0</v>
      </c>
      <c r="O63" s="14">
        <v>0</v>
      </c>
      <c r="P63" s="4" t="str">
        <f t="shared" si="4"/>
        <v>0:1</v>
      </c>
      <c r="Q63" s="17" t="str">
        <f t="shared" si="5"/>
        <v>0:1</v>
      </c>
    </row>
    <row r="64" spans="1:17" ht="33.75">
      <c r="A64" s="3" t="s">
        <v>51</v>
      </c>
      <c r="B64" s="3">
        <v>169102</v>
      </c>
      <c r="C64" s="3" t="s">
        <v>80</v>
      </c>
      <c r="D64" s="3" t="s">
        <v>286</v>
      </c>
      <c r="E64" s="3" t="s">
        <v>287</v>
      </c>
      <c r="F64" s="3">
        <v>1</v>
      </c>
      <c r="G64" s="3" t="s">
        <v>31</v>
      </c>
      <c r="H64" s="3">
        <v>2</v>
      </c>
      <c r="I64" s="3">
        <v>14</v>
      </c>
      <c r="J64" s="11" t="s">
        <v>142</v>
      </c>
      <c r="K64" s="11" t="s">
        <v>288</v>
      </c>
      <c r="L64" s="11" t="s">
        <v>289</v>
      </c>
      <c r="M64" s="11">
        <v>1</v>
      </c>
      <c r="N64" s="11">
        <v>0</v>
      </c>
      <c r="O64" s="14">
        <v>0</v>
      </c>
      <c r="P64" s="4" t="str">
        <f t="shared" si="4"/>
        <v>0:1</v>
      </c>
      <c r="Q64" s="17" t="str">
        <f t="shared" si="5"/>
        <v>0:1</v>
      </c>
    </row>
    <row r="65" spans="1:17" ht="45">
      <c r="A65" s="3" t="s">
        <v>290</v>
      </c>
      <c r="B65" s="3">
        <v>116108</v>
      </c>
      <c r="C65" s="3" t="s">
        <v>291</v>
      </c>
      <c r="D65" s="3" t="s">
        <v>292</v>
      </c>
      <c r="E65" s="3" t="s">
        <v>293</v>
      </c>
      <c r="F65" s="3">
        <v>2</v>
      </c>
      <c r="G65" s="3" t="s">
        <v>31</v>
      </c>
      <c r="H65" s="3">
        <v>17</v>
      </c>
      <c r="I65" s="3">
        <v>15</v>
      </c>
      <c r="J65" s="11" t="s">
        <v>142</v>
      </c>
      <c r="K65" s="11" t="s">
        <v>288</v>
      </c>
      <c r="L65" s="11" t="s">
        <v>294</v>
      </c>
      <c r="M65" s="11">
        <v>1</v>
      </c>
      <c r="N65" s="11">
        <v>0</v>
      </c>
      <c r="O65" s="14">
        <v>0</v>
      </c>
      <c r="P65" s="4" t="str">
        <f t="shared" si="4"/>
        <v>0:1</v>
      </c>
      <c r="Q65" s="17" t="str">
        <f t="shared" si="5"/>
        <v>0:1</v>
      </c>
    </row>
    <row r="66" spans="1:17" ht="45">
      <c r="A66" s="3" t="s">
        <v>10</v>
      </c>
      <c r="B66" s="3">
        <v>128110</v>
      </c>
      <c r="C66" s="3" t="s">
        <v>259</v>
      </c>
      <c r="D66" s="3" t="s">
        <v>12</v>
      </c>
      <c r="E66" s="3" t="s">
        <v>295</v>
      </c>
      <c r="F66" s="3">
        <v>5</v>
      </c>
      <c r="G66" s="3" t="s">
        <v>24</v>
      </c>
      <c r="H66" s="3">
        <v>8</v>
      </c>
      <c r="I66" s="3">
        <v>71</v>
      </c>
      <c r="J66" s="11" t="s">
        <v>142</v>
      </c>
      <c r="K66" s="11" t="s">
        <v>296</v>
      </c>
      <c r="L66" s="11" t="s">
        <v>297</v>
      </c>
      <c r="M66" s="11">
        <v>1</v>
      </c>
      <c r="N66" s="11">
        <v>0</v>
      </c>
      <c r="O66" s="14">
        <v>0</v>
      </c>
      <c r="P66" s="4" t="str">
        <f t="shared" si="4"/>
        <v>0:1</v>
      </c>
      <c r="Q66" s="17" t="str">
        <f t="shared" si="5"/>
        <v>0:1</v>
      </c>
    </row>
    <row r="67" spans="1:17" ht="22.5">
      <c r="A67" s="3" t="s">
        <v>73</v>
      </c>
      <c r="B67" s="3">
        <v>118301</v>
      </c>
      <c r="C67" s="3" t="s">
        <v>70</v>
      </c>
      <c r="D67" s="3" t="s">
        <v>298</v>
      </c>
      <c r="E67" s="3" t="s">
        <v>299</v>
      </c>
      <c r="F67" s="3">
        <v>1</v>
      </c>
      <c r="G67" s="3" t="s">
        <v>24</v>
      </c>
      <c r="H67" s="3">
        <v>2</v>
      </c>
      <c r="I67" s="3">
        <v>13</v>
      </c>
    </row>
    <row r="68" spans="1:17" ht="22.5">
      <c r="A68" s="3" t="s">
        <v>37</v>
      </c>
      <c r="B68" s="3">
        <v>170109</v>
      </c>
      <c r="C68" s="3" t="s">
        <v>300</v>
      </c>
      <c r="D68" s="3" t="s">
        <v>39</v>
      </c>
      <c r="E68" s="3" t="s">
        <v>301</v>
      </c>
      <c r="F68" s="3">
        <v>1</v>
      </c>
      <c r="G68" s="3" t="s">
        <v>283</v>
      </c>
      <c r="H68" s="3">
        <v>3</v>
      </c>
      <c r="I68" s="3">
        <v>12</v>
      </c>
    </row>
    <row r="69" spans="1:17" ht="33.75">
      <c r="A69" s="3" t="s">
        <v>21</v>
      </c>
      <c r="B69" s="3">
        <v>166103</v>
      </c>
      <c r="C69" s="3" t="s">
        <v>21</v>
      </c>
      <c r="D69" s="3" t="s">
        <v>302</v>
      </c>
      <c r="E69" s="3" t="s">
        <v>303</v>
      </c>
      <c r="F69" s="3">
        <v>1</v>
      </c>
      <c r="G69" s="3" t="s">
        <v>24</v>
      </c>
      <c r="H69" s="3">
        <v>1</v>
      </c>
      <c r="I69" s="3">
        <v>13</v>
      </c>
    </row>
    <row r="70" spans="1:17" ht="45">
      <c r="A70" s="3" t="s">
        <v>100</v>
      </c>
      <c r="B70" s="3">
        <v>155110</v>
      </c>
      <c r="C70" s="3" t="s">
        <v>100</v>
      </c>
      <c r="D70" s="3" t="s">
        <v>304</v>
      </c>
      <c r="E70" s="3" t="s">
        <v>305</v>
      </c>
      <c r="F70" s="3">
        <v>2</v>
      </c>
      <c r="G70" s="3" t="s">
        <v>31</v>
      </c>
      <c r="H70" s="3">
        <v>0</v>
      </c>
      <c r="I70" s="3">
        <v>27</v>
      </c>
    </row>
    <row r="71" spans="1:17" ht="33.75">
      <c r="A71" s="3" t="s">
        <v>10</v>
      </c>
      <c r="B71" s="3">
        <v>128110</v>
      </c>
      <c r="C71" s="3" t="s">
        <v>183</v>
      </c>
      <c r="D71" s="3" t="s">
        <v>12</v>
      </c>
      <c r="E71" s="3" t="s">
        <v>306</v>
      </c>
      <c r="F71" s="3">
        <v>4</v>
      </c>
      <c r="G71" s="3" t="s">
        <v>185</v>
      </c>
      <c r="H71" s="3">
        <v>16</v>
      </c>
      <c r="I71" s="3">
        <v>37</v>
      </c>
    </row>
    <row r="72" spans="1:17" ht="22.5">
      <c r="A72" s="3" t="s">
        <v>73</v>
      </c>
      <c r="B72" s="3">
        <v>118301</v>
      </c>
      <c r="C72" s="3" t="s">
        <v>116</v>
      </c>
      <c r="D72" s="3" t="s">
        <v>307</v>
      </c>
      <c r="E72" s="3" t="s">
        <v>308</v>
      </c>
      <c r="F72" s="3">
        <v>1</v>
      </c>
      <c r="G72" s="3" t="s">
        <v>119</v>
      </c>
      <c r="H72" s="3">
        <v>8</v>
      </c>
      <c r="I72" s="3">
        <v>5</v>
      </c>
    </row>
    <row r="73" spans="1:17" ht="33.75">
      <c r="A73" s="3" t="s">
        <v>10</v>
      </c>
      <c r="B73" s="3">
        <v>128110</v>
      </c>
      <c r="C73" s="3" t="s">
        <v>94</v>
      </c>
      <c r="D73" s="3" t="s">
        <v>12</v>
      </c>
      <c r="E73" s="3" t="s">
        <v>309</v>
      </c>
      <c r="F73" s="3">
        <v>2</v>
      </c>
      <c r="G73" s="3" t="s">
        <v>96</v>
      </c>
      <c r="H73" s="3">
        <v>0</v>
      </c>
      <c r="I73" s="3">
        <v>26</v>
      </c>
    </row>
    <row r="74" spans="1:17" ht="33.75">
      <c r="A74" s="3" t="s">
        <v>10</v>
      </c>
      <c r="B74" s="3">
        <v>128110</v>
      </c>
      <c r="C74" s="3" t="s">
        <v>310</v>
      </c>
      <c r="D74" s="3" t="s">
        <v>12</v>
      </c>
      <c r="E74" s="3" t="s">
        <v>311</v>
      </c>
      <c r="F74" s="3">
        <v>2</v>
      </c>
      <c r="G74" s="3" t="s">
        <v>312</v>
      </c>
      <c r="H74" s="3">
        <v>2</v>
      </c>
      <c r="I74" s="3">
        <v>24</v>
      </c>
    </row>
    <row r="75" spans="1:17" ht="45">
      <c r="A75" s="3" t="s">
        <v>276</v>
      </c>
      <c r="B75" s="3">
        <v>154109</v>
      </c>
      <c r="C75" s="3" t="s">
        <v>277</v>
      </c>
      <c r="D75" s="3" t="s">
        <v>313</v>
      </c>
      <c r="E75" s="3" t="s">
        <v>314</v>
      </c>
      <c r="F75" s="3">
        <v>1</v>
      </c>
      <c r="G75" s="3" t="s">
        <v>24</v>
      </c>
      <c r="H75" s="3">
        <v>5</v>
      </c>
      <c r="I75" s="3">
        <v>8</v>
      </c>
    </row>
    <row r="76" spans="1:17" ht="33.75">
      <c r="A76" s="3" t="s">
        <v>10</v>
      </c>
      <c r="B76" s="3">
        <v>128110</v>
      </c>
      <c r="C76" s="3" t="s">
        <v>315</v>
      </c>
      <c r="D76" s="3" t="s">
        <v>12</v>
      </c>
      <c r="E76" s="3" t="s">
        <v>316</v>
      </c>
      <c r="F76" s="3">
        <v>3</v>
      </c>
      <c r="G76" s="3" t="s">
        <v>317</v>
      </c>
      <c r="H76" s="3">
        <v>0</v>
      </c>
      <c r="I76" s="3">
        <v>38</v>
      </c>
    </row>
    <row r="77" spans="1:17" ht="33.75">
      <c r="A77" s="3" t="s">
        <v>318</v>
      </c>
      <c r="B77" s="3">
        <v>104124</v>
      </c>
      <c r="C77" s="3" t="s">
        <v>318</v>
      </c>
      <c r="D77" s="3" t="s">
        <v>57</v>
      </c>
      <c r="E77" s="3" t="s">
        <v>319</v>
      </c>
      <c r="F77" s="3">
        <v>1</v>
      </c>
      <c r="G77" s="3" t="s">
        <v>31</v>
      </c>
      <c r="H77" s="3">
        <v>4</v>
      </c>
      <c r="I77" s="3">
        <v>8</v>
      </c>
    </row>
    <row r="78" spans="1:17" ht="33.75">
      <c r="A78" s="3" t="s">
        <v>47</v>
      </c>
      <c r="B78" s="3">
        <v>130109</v>
      </c>
      <c r="C78" s="3" t="s">
        <v>132</v>
      </c>
      <c r="D78" s="3" t="s">
        <v>320</v>
      </c>
      <c r="E78" s="3" t="s">
        <v>321</v>
      </c>
      <c r="F78" s="3">
        <v>1</v>
      </c>
      <c r="G78" s="3" t="s">
        <v>31</v>
      </c>
      <c r="H78" s="3">
        <v>0</v>
      </c>
      <c r="I78" s="3">
        <v>12</v>
      </c>
    </row>
    <row r="79" spans="1:17" ht="33.75">
      <c r="A79" s="3" t="s">
        <v>51</v>
      </c>
      <c r="B79" s="3">
        <v>169102</v>
      </c>
      <c r="C79" s="3" t="s">
        <v>52</v>
      </c>
      <c r="D79" s="3" t="s">
        <v>322</v>
      </c>
      <c r="E79" s="3" t="s">
        <v>323</v>
      </c>
      <c r="F79" s="3">
        <v>1</v>
      </c>
      <c r="G79" s="3" t="s">
        <v>31</v>
      </c>
      <c r="H79" s="3">
        <v>4</v>
      </c>
      <c r="I79" s="3">
        <v>8</v>
      </c>
    </row>
    <row r="80" spans="1:17" ht="56.25">
      <c r="A80" s="3" t="s">
        <v>123</v>
      </c>
      <c r="B80" s="3">
        <v>155137</v>
      </c>
      <c r="C80" s="3" t="s">
        <v>123</v>
      </c>
      <c r="D80" s="3" t="s">
        <v>324</v>
      </c>
      <c r="E80" s="3" t="s">
        <v>325</v>
      </c>
      <c r="F80" s="3">
        <v>1</v>
      </c>
      <c r="G80" s="3" t="s">
        <v>31</v>
      </c>
      <c r="H80" s="3">
        <v>2</v>
      </c>
      <c r="I80" s="3">
        <v>10</v>
      </c>
    </row>
    <row r="81" spans="1:9" ht="45">
      <c r="A81" s="3" t="s">
        <v>10</v>
      </c>
      <c r="B81" s="3">
        <v>128110</v>
      </c>
      <c r="C81" s="3" t="s">
        <v>259</v>
      </c>
      <c r="D81" s="3" t="s">
        <v>12</v>
      </c>
      <c r="E81" s="3" t="s">
        <v>326</v>
      </c>
      <c r="F81" s="3">
        <v>2</v>
      </c>
      <c r="G81" s="3" t="s">
        <v>24</v>
      </c>
      <c r="H81" s="3">
        <v>2</v>
      </c>
      <c r="I81" s="3">
        <v>21</v>
      </c>
    </row>
    <row r="82" spans="1:9" ht="33.75">
      <c r="A82" s="3" t="s">
        <v>32</v>
      </c>
      <c r="B82" s="3" t="s">
        <v>33</v>
      </c>
      <c r="C82" s="3" t="s">
        <v>327</v>
      </c>
      <c r="D82" s="3" t="s">
        <v>328</v>
      </c>
      <c r="E82" s="3" t="s">
        <v>329</v>
      </c>
      <c r="F82" s="3">
        <v>1</v>
      </c>
      <c r="G82" s="3" t="s">
        <v>24</v>
      </c>
      <c r="H82" s="3">
        <v>6</v>
      </c>
      <c r="I82" s="3">
        <v>5</v>
      </c>
    </row>
    <row r="83" spans="1:9" ht="22.5">
      <c r="A83" s="3" t="s">
        <v>73</v>
      </c>
      <c r="B83" s="3">
        <v>118301</v>
      </c>
      <c r="C83" s="3" t="s">
        <v>70</v>
      </c>
      <c r="D83" s="3" t="s">
        <v>330</v>
      </c>
      <c r="E83" s="3" t="s">
        <v>331</v>
      </c>
      <c r="F83" s="3">
        <v>1</v>
      </c>
      <c r="G83" s="3" t="s">
        <v>24</v>
      </c>
      <c r="H83" s="3">
        <v>2</v>
      </c>
      <c r="I83" s="3">
        <v>9</v>
      </c>
    </row>
    <row r="84" spans="1:9" ht="33.75">
      <c r="A84" s="3" t="s">
        <v>10</v>
      </c>
      <c r="B84" s="3">
        <v>128110</v>
      </c>
      <c r="C84" s="3" t="s">
        <v>310</v>
      </c>
      <c r="D84" s="3" t="s">
        <v>12</v>
      </c>
      <c r="E84" s="3" t="s">
        <v>332</v>
      </c>
      <c r="F84" s="3">
        <v>2</v>
      </c>
      <c r="G84" s="3" t="s">
        <v>312</v>
      </c>
      <c r="H84" s="3">
        <v>0</v>
      </c>
      <c r="I84" s="3">
        <v>22</v>
      </c>
    </row>
    <row r="85" spans="1:9" ht="45">
      <c r="A85" s="3" t="s">
        <v>10</v>
      </c>
      <c r="B85" s="3">
        <v>128110</v>
      </c>
      <c r="C85" s="3" t="s">
        <v>259</v>
      </c>
      <c r="D85" s="3" t="s">
        <v>12</v>
      </c>
      <c r="E85" s="3" t="s">
        <v>333</v>
      </c>
      <c r="F85" s="3">
        <v>5</v>
      </c>
      <c r="G85" s="3" t="s">
        <v>24</v>
      </c>
      <c r="H85" s="3">
        <v>4</v>
      </c>
      <c r="I85" s="3">
        <v>50</v>
      </c>
    </row>
    <row r="86" spans="1:9" ht="33.75">
      <c r="A86" s="3" t="s">
        <v>10</v>
      </c>
      <c r="B86" s="3">
        <v>128110</v>
      </c>
      <c r="C86" s="3" t="s">
        <v>334</v>
      </c>
      <c r="D86" s="3" t="s">
        <v>12</v>
      </c>
      <c r="E86" s="3" t="s">
        <v>335</v>
      </c>
      <c r="F86" s="3">
        <v>3</v>
      </c>
      <c r="G86" s="3" t="s">
        <v>336</v>
      </c>
      <c r="H86" s="3">
        <v>0</v>
      </c>
      <c r="I86" s="3">
        <v>31</v>
      </c>
    </row>
    <row r="87" spans="1:9" ht="22.5">
      <c r="A87" s="3" t="s">
        <v>73</v>
      </c>
      <c r="B87" s="3">
        <v>118301</v>
      </c>
      <c r="C87" s="3" t="s">
        <v>126</v>
      </c>
      <c r="D87" s="3" t="s">
        <v>337</v>
      </c>
      <c r="E87" s="3" t="s">
        <v>338</v>
      </c>
      <c r="F87" s="3">
        <v>1</v>
      </c>
      <c r="G87" s="3" t="s">
        <v>339</v>
      </c>
      <c r="H87" s="3">
        <v>0</v>
      </c>
      <c r="I87" s="3">
        <v>10</v>
      </c>
    </row>
    <row r="88" spans="1:9" ht="33.75">
      <c r="A88" s="3" t="s">
        <v>10</v>
      </c>
      <c r="B88" s="3">
        <v>128110</v>
      </c>
      <c r="C88" s="3" t="s">
        <v>340</v>
      </c>
      <c r="D88" s="3" t="s">
        <v>12</v>
      </c>
      <c r="E88" s="3" t="s">
        <v>341</v>
      </c>
      <c r="F88" s="3">
        <v>1</v>
      </c>
      <c r="G88" s="3" t="s">
        <v>317</v>
      </c>
      <c r="H88" s="3">
        <v>0</v>
      </c>
      <c r="I88" s="3">
        <v>10</v>
      </c>
    </row>
    <row r="89" spans="1:9" ht="33.75">
      <c r="A89" s="3" t="s">
        <v>10</v>
      </c>
      <c r="B89" s="3">
        <v>128110</v>
      </c>
      <c r="C89" s="3" t="s">
        <v>342</v>
      </c>
      <c r="D89" s="3" t="s">
        <v>12</v>
      </c>
      <c r="E89" s="3" t="s">
        <v>343</v>
      </c>
      <c r="F89" s="3">
        <v>2</v>
      </c>
      <c r="G89" s="3" t="s">
        <v>180</v>
      </c>
      <c r="H89" s="3">
        <v>0</v>
      </c>
      <c r="I89" s="3">
        <v>20</v>
      </c>
    </row>
    <row r="90" spans="1:9" ht="33.75">
      <c r="A90" s="3" t="s">
        <v>10</v>
      </c>
      <c r="B90" s="3">
        <v>128110</v>
      </c>
      <c r="C90" s="3" t="s">
        <v>344</v>
      </c>
      <c r="D90" s="3" t="s">
        <v>12</v>
      </c>
      <c r="E90" s="3" t="s">
        <v>345</v>
      </c>
      <c r="F90" s="3">
        <v>2</v>
      </c>
      <c r="G90" s="3" t="s">
        <v>346</v>
      </c>
      <c r="H90" s="3">
        <v>0</v>
      </c>
      <c r="I90" s="3">
        <v>20</v>
      </c>
    </row>
    <row r="91" spans="1:9" ht="33.75">
      <c r="A91" s="3" t="s">
        <v>10</v>
      </c>
      <c r="B91" s="3">
        <v>128110</v>
      </c>
      <c r="C91" s="3" t="s">
        <v>347</v>
      </c>
      <c r="D91" s="3" t="s">
        <v>12</v>
      </c>
      <c r="E91" s="3" t="s">
        <v>348</v>
      </c>
      <c r="F91" s="3">
        <v>2</v>
      </c>
      <c r="G91" s="3" t="s">
        <v>119</v>
      </c>
      <c r="H91" s="3">
        <v>0</v>
      </c>
      <c r="I91" s="3">
        <v>20</v>
      </c>
    </row>
    <row r="92" spans="1:9" ht="33.75">
      <c r="A92" s="3" t="s">
        <v>47</v>
      </c>
      <c r="B92" s="3">
        <v>130109</v>
      </c>
      <c r="C92" s="3" t="s">
        <v>349</v>
      </c>
      <c r="D92" s="3" t="s">
        <v>350</v>
      </c>
      <c r="E92" s="3" t="s">
        <v>351</v>
      </c>
      <c r="F92" s="3">
        <v>1</v>
      </c>
      <c r="G92" s="3" t="s">
        <v>31</v>
      </c>
      <c r="H92" s="3">
        <v>6</v>
      </c>
      <c r="I92" s="3">
        <v>4</v>
      </c>
    </row>
    <row r="93" spans="1:9" ht="33.75">
      <c r="A93" s="3" t="s">
        <v>21</v>
      </c>
      <c r="B93" s="3">
        <v>166103</v>
      </c>
      <c r="C93" s="3" t="s">
        <v>21</v>
      </c>
      <c r="D93" s="3" t="s">
        <v>271</v>
      </c>
      <c r="E93" s="3" t="s">
        <v>352</v>
      </c>
      <c r="F93" s="3">
        <v>1</v>
      </c>
      <c r="G93" s="3" t="s">
        <v>24</v>
      </c>
      <c r="H93" s="3">
        <v>0</v>
      </c>
      <c r="I93" s="3">
        <v>10</v>
      </c>
    </row>
    <row r="94" spans="1:9" ht="33.75">
      <c r="A94" s="3" t="s">
        <v>21</v>
      </c>
      <c r="B94" s="3">
        <v>166103</v>
      </c>
      <c r="C94" s="3" t="s">
        <v>21</v>
      </c>
      <c r="D94" s="3" t="s">
        <v>353</v>
      </c>
      <c r="E94" s="3" t="s">
        <v>354</v>
      </c>
      <c r="F94" s="3">
        <v>1</v>
      </c>
      <c r="G94" s="3" t="s">
        <v>24</v>
      </c>
      <c r="H94" s="3">
        <v>2</v>
      </c>
      <c r="I94" s="3">
        <v>8</v>
      </c>
    </row>
    <row r="95" spans="1:9" ht="33.75">
      <c r="A95" s="3" t="s">
        <v>10</v>
      </c>
      <c r="B95" s="3">
        <v>128110</v>
      </c>
      <c r="C95" s="3" t="s">
        <v>355</v>
      </c>
      <c r="D95" s="3" t="s">
        <v>12</v>
      </c>
      <c r="E95" s="3" t="s">
        <v>356</v>
      </c>
      <c r="F95" s="3">
        <v>3</v>
      </c>
      <c r="G95" s="3" t="s">
        <v>357</v>
      </c>
      <c r="H95" s="3">
        <v>2</v>
      </c>
      <c r="I95" s="3">
        <v>27</v>
      </c>
    </row>
    <row r="96" spans="1:9" ht="33.75">
      <c r="A96" s="3" t="s">
        <v>10</v>
      </c>
      <c r="B96" s="3">
        <v>128110</v>
      </c>
      <c r="C96" s="3" t="s">
        <v>106</v>
      </c>
      <c r="D96" s="3" t="s">
        <v>12</v>
      </c>
      <c r="E96" s="3" t="s">
        <v>358</v>
      </c>
      <c r="F96" s="3">
        <v>2</v>
      </c>
      <c r="G96" s="3" t="s">
        <v>108</v>
      </c>
      <c r="H96" s="3">
        <v>0</v>
      </c>
      <c r="I96" s="3">
        <v>19</v>
      </c>
    </row>
    <row r="97" spans="1:9" ht="33.75">
      <c r="A97" s="3" t="s">
        <v>10</v>
      </c>
      <c r="B97" s="3">
        <v>128110</v>
      </c>
      <c r="C97" s="3" t="s">
        <v>359</v>
      </c>
      <c r="D97" s="3" t="s">
        <v>12</v>
      </c>
      <c r="E97" s="3" t="s">
        <v>360</v>
      </c>
      <c r="F97" s="3">
        <v>2</v>
      </c>
      <c r="G97" s="3" t="s">
        <v>361</v>
      </c>
      <c r="H97" s="3">
        <v>1</v>
      </c>
      <c r="I97" s="3">
        <v>18</v>
      </c>
    </row>
    <row r="98" spans="1:9" ht="45">
      <c r="A98" s="3" t="s">
        <v>276</v>
      </c>
      <c r="B98" s="3">
        <v>154109</v>
      </c>
      <c r="C98" s="3" t="s">
        <v>277</v>
      </c>
      <c r="D98" s="3" t="s">
        <v>278</v>
      </c>
      <c r="E98" s="3" t="s">
        <v>362</v>
      </c>
      <c r="F98" s="3">
        <v>2</v>
      </c>
      <c r="G98" s="3" t="s">
        <v>24</v>
      </c>
      <c r="H98" s="3">
        <v>8</v>
      </c>
      <c r="I98" s="3">
        <v>11</v>
      </c>
    </row>
    <row r="99" spans="1:9" ht="22.5">
      <c r="A99" s="3" t="s">
        <v>73</v>
      </c>
      <c r="B99" s="3">
        <v>118301</v>
      </c>
      <c r="C99" s="3" t="s">
        <v>126</v>
      </c>
      <c r="D99" s="3" t="s">
        <v>363</v>
      </c>
      <c r="E99" s="3" t="s">
        <v>364</v>
      </c>
      <c r="F99" s="3">
        <v>1</v>
      </c>
      <c r="G99" s="3" t="s">
        <v>339</v>
      </c>
      <c r="H99" s="3">
        <v>3</v>
      </c>
      <c r="I99" s="3">
        <v>6</v>
      </c>
    </row>
    <row r="100" spans="1:9" ht="33.75">
      <c r="A100" s="3" t="s">
        <v>10</v>
      </c>
      <c r="B100" s="3">
        <v>128110</v>
      </c>
      <c r="C100" s="3" t="s">
        <v>267</v>
      </c>
      <c r="D100" s="3" t="s">
        <v>12</v>
      </c>
      <c r="E100" s="3" t="s">
        <v>365</v>
      </c>
      <c r="F100" s="3">
        <v>2</v>
      </c>
      <c r="G100" s="3" t="s">
        <v>108</v>
      </c>
      <c r="H100" s="3">
        <v>2</v>
      </c>
      <c r="I100" s="3">
        <v>16</v>
      </c>
    </row>
    <row r="101" spans="1:9" ht="33.75">
      <c r="A101" s="3" t="s">
        <v>76</v>
      </c>
      <c r="B101" s="3">
        <v>135109</v>
      </c>
      <c r="C101" s="3" t="s">
        <v>76</v>
      </c>
      <c r="D101" s="3" t="s">
        <v>366</v>
      </c>
      <c r="E101" s="3" t="s">
        <v>367</v>
      </c>
      <c r="F101" s="3">
        <v>1</v>
      </c>
      <c r="G101" s="3" t="s">
        <v>31</v>
      </c>
      <c r="H101" s="3">
        <v>4</v>
      </c>
      <c r="I101" s="3">
        <v>5</v>
      </c>
    </row>
    <row r="102" spans="1:9" ht="33.75">
      <c r="A102" s="3" t="s">
        <v>159</v>
      </c>
      <c r="B102" s="3">
        <v>109103</v>
      </c>
      <c r="C102" s="3" t="s">
        <v>159</v>
      </c>
      <c r="D102" s="3" t="s">
        <v>160</v>
      </c>
      <c r="E102" s="3" t="s">
        <v>368</v>
      </c>
      <c r="F102" s="3">
        <v>3</v>
      </c>
      <c r="G102" s="3" t="s">
        <v>31</v>
      </c>
      <c r="H102" s="3">
        <v>3</v>
      </c>
      <c r="I102" s="3">
        <v>23</v>
      </c>
    </row>
    <row r="103" spans="1:9" ht="33.75">
      <c r="A103" s="3" t="s">
        <v>10</v>
      </c>
      <c r="B103" s="3">
        <v>128110</v>
      </c>
      <c r="C103" s="3" t="s">
        <v>281</v>
      </c>
      <c r="D103" s="3" t="s">
        <v>12</v>
      </c>
      <c r="E103" s="3" t="s">
        <v>369</v>
      </c>
      <c r="F103" s="3">
        <v>3</v>
      </c>
      <c r="G103" s="3" t="s">
        <v>283</v>
      </c>
      <c r="H103" s="3">
        <v>1</v>
      </c>
      <c r="I103" s="3">
        <v>25</v>
      </c>
    </row>
    <row r="104" spans="1:9" ht="33.75">
      <c r="A104" s="3" t="s">
        <v>10</v>
      </c>
      <c r="B104" s="3">
        <v>128110</v>
      </c>
      <c r="C104" s="3" t="s">
        <v>11</v>
      </c>
      <c r="D104" s="3" t="s">
        <v>12</v>
      </c>
      <c r="E104" s="3" t="s">
        <v>370</v>
      </c>
      <c r="F104" s="3">
        <v>2</v>
      </c>
      <c r="G104" s="3" t="s">
        <v>14</v>
      </c>
      <c r="H104" s="3">
        <v>0</v>
      </c>
      <c r="I104" s="3">
        <v>17</v>
      </c>
    </row>
    <row r="105" spans="1:9" ht="45">
      <c r="A105" s="3" t="s">
        <v>10</v>
      </c>
      <c r="B105" s="3">
        <v>128110</v>
      </c>
      <c r="C105" s="3" t="s">
        <v>371</v>
      </c>
      <c r="D105" s="3" t="s">
        <v>12</v>
      </c>
      <c r="E105" s="3" t="s">
        <v>372</v>
      </c>
      <c r="F105" s="3">
        <v>2</v>
      </c>
      <c r="G105" s="3" t="s">
        <v>24</v>
      </c>
      <c r="H105" s="3">
        <v>0</v>
      </c>
      <c r="I105" s="3">
        <v>17</v>
      </c>
    </row>
    <row r="106" spans="1:9" ht="33.75">
      <c r="A106" s="3" t="s">
        <v>373</v>
      </c>
      <c r="B106" s="3">
        <v>181110</v>
      </c>
      <c r="C106" s="3" t="s">
        <v>373</v>
      </c>
      <c r="D106" s="3" t="s">
        <v>374</v>
      </c>
      <c r="E106" s="3" t="s">
        <v>375</v>
      </c>
      <c r="F106" s="3">
        <v>4</v>
      </c>
      <c r="G106" s="3" t="s">
        <v>31</v>
      </c>
      <c r="H106" s="3">
        <v>14</v>
      </c>
      <c r="I106" s="3">
        <v>20</v>
      </c>
    </row>
    <row r="107" spans="1:9" ht="33.75">
      <c r="A107" s="3" t="s">
        <v>373</v>
      </c>
      <c r="B107" s="3">
        <v>181110</v>
      </c>
      <c r="C107" s="3" t="s">
        <v>373</v>
      </c>
      <c r="D107" s="3" t="s">
        <v>374</v>
      </c>
      <c r="E107" s="3" t="s">
        <v>376</v>
      </c>
      <c r="F107" s="3">
        <v>4</v>
      </c>
      <c r="G107" s="3" t="s">
        <v>31</v>
      </c>
      <c r="H107" s="3">
        <v>9</v>
      </c>
      <c r="I107" s="3">
        <v>24</v>
      </c>
    </row>
    <row r="108" spans="1:9" ht="22.5">
      <c r="A108" s="3" t="s">
        <v>73</v>
      </c>
      <c r="B108" s="3">
        <v>118301</v>
      </c>
      <c r="C108" s="3" t="s">
        <v>165</v>
      </c>
      <c r="D108" s="3" t="s">
        <v>377</v>
      </c>
      <c r="E108" s="3" t="s">
        <v>378</v>
      </c>
      <c r="F108" s="3">
        <v>2</v>
      </c>
      <c r="G108" s="3" t="s">
        <v>339</v>
      </c>
      <c r="H108" s="3">
        <v>1</v>
      </c>
      <c r="I108" s="3">
        <v>15</v>
      </c>
    </row>
    <row r="109" spans="1:9" ht="22.5">
      <c r="A109" s="3" t="s">
        <v>73</v>
      </c>
      <c r="B109" s="3">
        <v>118301</v>
      </c>
      <c r="C109" s="3" t="s">
        <v>70</v>
      </c>
      <c r="D109" s="3" t="s">
        <v>379</v>
      </c>
      <c r="E109" s="3" t="s">
        <v>380</v>
      </c>
      <c r="F109" s="3">
        <v>1</v>
      </c>
      <c r="G109" s="3" t="s">
        <v>24</v>
      </c>
      <c r="H109" s="3">
        <v>2</v>
      </c>
      <c r="I109" s="3">
        <v>6</v>
      </c>
    </row>
    <row r="110" spans="1:9" ht="33.75">
      <c r="A110" s="3" t="s">
        <v>73</v>
      </c>
      <c r="B110" s="3">
        <v>118301</v>
      </c>
      <c r="C110" s="3" t="s">
        <v>70</v>
      </c>
      <c r="D110" s="3" t="s">
        <v>381</v>
      </c>
      <c r="E110" s="3" t="s">
        <v>382</v>
      </c>
      <c r="F110" s="3">
        <v>1</v>
      </c>
      <c r="G110" s="3" t="s">
        <v>24</v>
      </c>
      <c r="H110" s="3">
        <v>3</v>
      </c>
      <c r="I110" s="3">
        <v>5</v>
      </c>
    </row>
    <row r="111" spans="1:9" ht="33.75">
      <c r="A111" s="3" t="s">
        <v>10</v>
      </c>
      <c r="B111" s="3">
        <v>128110</v>
      </c>
      <c r="C111" s="3" t="s">
        <v>267</v>
      </c>
      <c r="D111" s="3" t="s">
        <v>12</v>
      </c>
      <c r="E111" s="3" t="s">
        <v>383</v>
      </c>
      <c r="F111" s="3">
        <v>5</v>
      </c>
      <c r="G111" s="3" t="s">
        <v>108</v>
      </c>
      <c r="H111" s="3">
        <v>3</v>
      </c>
      <c r="I111" s="3">
        <v>37</v>
      </c>
    </row>
    <row r="112" spans="1:9" ht="33.75">
      <c r="A112" s="3" t="s">
        <v>10</v>
      </c>
      <c r="B112" s="3">
        <v>128110</v>
      </c>
      <c r="C112" s="3" t="s">
        <v>384</v>
      </c>
      <c r="D112" s="3" t="s">
        <v>12</v>
      </c>
      <c r="E112" s="3" t="s">
        <v>385</v>
      </c>
      <c r="F112" s="3">
        <v>2</v>
      </c>
      <c r="G112" s="3" t="s">
        <v>386</v>
      </c>
      <c r="H112" s="3">
        <v>8</v>
      </c>
      <c r="I112" s="3">
        <v>8</v>
      </c>
    </row>
    <row r="113" spans="1:9" ht="33.75">
      <c r="A113" s="3" t="s">
        <v>10</v>
      </c>
      <c r="B113" s="3">
        <v>128110</v>
      </c>
      <c r="C113" s="3" t="s">
        <v>387</v>
      </c>
      <c r="D113" s="3" t="s">
        <v>12</v>
      </c>
      <c r="E113" s="3" t="s">
        <v>388</v>
      </c>
      <c r="F113" s="3">
        <v>2</v>
      </c>
      <c r="G113" s="3" t="s">
        <v>339</v>
      </c>
      <c r="H113" s="3">
        <v>0</v>
      </c>
      <c r="I113" s="3">
        <v>16</v>
      </c>
    </row>
    <row r="114" spans="1:9" ht="33.75">
      <c r="A114" s="3" t="s">
        <v>10</v>
      </c>
      <c r="B114" s="3">
        <v>128110</v>
      </c>
      <c r="C114" s="3" t="s">
        <v>387</v>
      </c>
      <c r="D114" s="3" t="s">
        <v>12</v>
      </c>
      <c r="E114" s="3" t="s">
        <v>389</v>
      </c>
      <c r="F114" s="3">
        <v>2</v>
      </c>
      <c r="G114" s="3" t="s">
        <v>339</v>
      </c>
      <c r="H114" s="3">
        <v>0</v>
      </c>
      <c r="I114" s="3">
        <v>16</v>
      </c>
    </row>
    <row r="115" spans="1:9" ht="45">
      <c r="A115" s="3" t="s">
        <v>10</v>
      </c>
      <c r="B115" s="3">
        <v>128110</v>
      </c>
      <c r="C115" s="3" t="s">
        <v>259</v>
      </c>
      <c r="D115" s="3" t="s">
        <v>12</v>
      </c>
      <c r="E115" s="3" t="s">
        <v>390</v>
      </c>
      <c r="F115" s="3">
        <v>4</v>
      </c>
      <c r="G115" s="3" t="s">
        <v>24</v>
      </c>
      <c r="H115" s="3">
        <v>5</v>
      </c>
      <c r="I115" s="3">
        <v>27</v>
      </c>
    </row>
    <row r="116" spans="1:9" ht="33.75">
      <c r="A116" s="3" t="s">
        <v>47</v>
      </c>
      <c r="B116" s="3">
        <v>130109</v>
      </c>
      <c r="C116" s="3" t="s">
        <v>91</v>
      </c>
      <c r="D116" s="3" t="s">
        <v>391</v>
      </c>
      <c r="E116" s="3" t="s">
        <v>392</v>
      </c>
      <c r="F116" s="3">
        <v>1</v>
      </c>
      <c r="G116" s="3" t="s">
        <v>31</v>
      </c>
      <c r="H116" s="3">
        <v>6</v>
      </c>
      <c r="I116" s="3">
        <v>2</v>
      </c>
    </row>
    <row r="117" spans="1:9" ht="33.75">
      <c r="A117" s="3" t="s">
        <v>51</v>
      </c>
      <c r="B117" s="3">
        <v>169102</v>
      </c>
      <c r="C117" s="3" t="s">
        <v>52</v>
      </c>
      <c r="D117" s="3" t="s">
        <v>393</v>
      </c>
      <c r="E117" s="3" t="s">
        <v>394</v>
      </c>
      <c r="F117" s="3">
        <v>1</v>
      </c>
      <c r="G117" s="3" t="s">
        <v>31</v>
      </c>
      <c r="H117" s="3">
        <v>1</v>
      </c>
      <c r="I117" s="3">
        <v>7</v>
      </c>
    </row>
    <row r="118" spans="1:9" ht="33.75">
      <c r="A118" s="3" t="s">
        <v>87</v>
      </c>
      <c r="B118" s="3">
        <v>152109</v>
      </c>
      <c r="C118" s="3" t="s">
        <v>87</v>
      </c>
      <c r="D118" s="3" t="s">
        <v>88</v>
      </c>
      <c r="E118" s="3" t="s">
        <v>89</v>
      </c>
      <c r="F118" s="3">
        <v>1</v>
      </c>
      <c r="G118" s="3" t="s">
        <v>31</v>
      </c>
      <c r="H118" s="3">
        <v>8</v>
      </c>
      <c r="I118" s="3">
        <v>0</v>
      </c>
    </row>
    <row r="119" spans="1:9" ht="45">
      <c r="A119" s="3" t="s">
        <v>276</v>
      </c>
      <c r="B119" s="3">
        <v>154109</v>
      </c>
      <c r="C119" s="3" t="s">
        <v>277</v>
      </c>
      <c r="D119" s="3" t="s">
        <v>278</v>
      </c>
      <c r="E119" s="3" t="s">
        <v>395</v>
      </c>
      <c r="F119" s="3">
        <v>5</v>
      </c>
      <c r="G119" s="3" t="s">
        <v>24</v>
      </c>
      <c r="H119" s="3">
        <v>25</v>
      </c>
      <c r="I119" s="3">
        <v>14</v>
      </c>
    </row>
    <row r="120" spans="1:9" ht="33.75">
      <c r="A120" s="3" t="s">
        <v>10</v>
      </c>
      <c r="B120" s="3">
        <v>128110</v>
      </c>
      <c r="C120" s="3" t="s">
        <v>315</v>
      </c>
      <c r="D120" s="3" t="s">
        <v>12</v>
      </c>
      <c r="E120" s="3" t="s">
        <v>396</v>
      </c>
      <c r="F120" s="3">
        <v>4</v>
      </c>
      <c r="G120" s="3" t="s">
        <v>317</v>
      </c>
      <c r="H120" s="3">
        <v>3</v>
      </c>
      <c r="I120" s="3">
        <v>26</v>
      </c>
    </row>
    <row r="121" spans="1:9" ht="45">
      <c r="A121" s="3" t="s">
        <v>100</v>
      </c>
      <c r="B121" s="3">
        <v>155110</v>
      </c>
      <c r="C121" s="3" t="s">
        <v>100</v>
      </c>
      <c r="D121" s="3" t="s">
        <v>397</v>
      </c>
      <c r="E121" s="3" t="s">
        <v>398</v>
      </c>
      <c r="F121" s="3">
        <v>6</v>
      </c>
      <c r="G121" s="3" t="s">
        <v>31</v>
      </c>
      <c r="H121" s="3">
        <v>0</v>
      </c>
      <c r="I121" s="3">
        <v>43</v>
      </c>
    </row>
    <row r="122" spans="1:9" ht="33.75">
      <c r="A122" s="3" t="s">
        <v>27</v>
      </c>
      <c r="B122" s="3">
        <v>127114</v>
      </c>
      <c r="C122" s="3" t="s">
        <v>399</v>
      </c>
      <c r="D122" s="3" t="s">
        <v>400</v>
      </c>
      <c r="E122" s="3" t="s">
        <v>401</v>
      </c>
      <c r="F122" s="3">
        <v>8</v>
      </c>
      <c r="G122" s="3" t="s">
        <v>31</v>
      </c>
      <c r="H122" s="3">
        <v>28</v>
      </c>
      <c r="I122" s="3">
        <v>29</v>
      </c>
    </row>
    <row r="123" spans="1:9" ht="33.75">
      <c r="A123" s="3" t="s">
        <v>159</v>
      </c>
      <c r="B123" s="3">
        <v>109103</v>
      </c>
      <c r="C123" s="3" t="s">
        <v>159</v>
      </c>
      <c r="D123" s="3" t="s">
        <v>160</v>
      </c>
      <c r="E123" s="3" t="s">
        <v>402</v>
      </c>
      <c r="F123" s="3">
        <v>1</v>
      </c>
      <c r="G123" s="3" t="s">
        <v>31</v>
      </c>
      <c r="H123" s="3">
        <v>0</v>
      </c>
      <c r="I123" s="3">
        <v>7</v>
      </c>
    </row>
    <row r="124" spans="1:9" ht="22.5">
      <c r="A124" s="3" t="s">
        <v>73</v>
      </c>
      <c r="B124" s="3">
        <v>118301</v>
      </c>
      <c r="C124" s="3" t="s">
        <v>165</v>
      </c>
      <c r="D124" s="3" t="s">
        <v>403</v>
      </c>
      <c r="E124" s="3" t="s">
        <v>404</v>
      </c>
      <c r="F124" s="3">
        <v>1</v>
      </c>
      <c r="G124" s="3" t="s">
        <v>339</v>
      </c>
      <c r="H124" s="3">
        <v>1</v>
      </c>
      <c r="I124" s="3">
        <v>6</v>
      </c>
    </row>
    <row r="125" spans="1:9" ht="33.75">
      <c r="A125" s="3" t="s">
        <v>73</v>
      </c>
      <c r="B125" s="3">
        <v>118301</v>
      </c>
      <c r="C125" s="3" t="s">
        <v>97</v>
      </c>
      <c r="D125" s="3" t="s">
        <v>405</v>
      </c>
      <c r="E125" s="3" t="s">
        <v>406</v>
      </c>
      <c r="F125" s="3">
        <v>1</v>
      </c>
      <c r="G125" s="3" t="s">
        <v>24</v>
      </c>
      <c r="H125" s="3">
        <v>3</v>
      </c>
      <c r="I125" s="3">
        <v>4</v>
      </c>
    </row>
    <row r="126" spans="1:9" ht="33.75">
      <c r="A126" s="3" t="s">
        <v>10</v>
      </c>
      <c r="B126" s="3">
        <v>128110</v>
      </c>
      <c r="C126" s="3" t="s">
        <v>407</v>
      </c>
      <c r="D126" s="3" t="s">
        <v>12</v>
      </c>
      <c r="E126" s="3" t="s">
        <v>408</v>
      </c>
      <c r="F126" s="3">
        <v>1</v>
      </c>
      <c r="G126" s="3" t="s">
        <v>317</v>
      </c>
      <c r="H126" s="3">
        <v>1</v>
      </c>
      <c r="I126" s="3">
        <v>6</v>
      </c>
    </row>
    <row r="127" spans="1:9" ht="33.75">
      <c r="A127" s="3" t="s">
        <v>10</v>
      </c>
      <c r="B127" s="3">
        <v>128110</v>
      </c>
      <c r="C127" s="3" t="s">
        <v>183</v>
      </c>
      <c r="D127" s="3" t="s">
        <v>12</v>
      </c>
      <c r="E127" s="3" t="s">
        <v>409</v>
      </c>
      <c r="F127" s="3">
        <v>5</v>
      </c>
      <c r="G127" s="3" t="s">
        <v>185</v>
      </c>
      <c r="H127" s="3">
        <v>5</v>
      </c>
      <c r="I127" s="3">
        <v>30</v>
      </c>
    </row>
    <row r="128" spans="1:9" ht="33.75">
      <c r="A128" s="3" t="s">
        <v>47</v>
      </c>
      <c r="B128" s="3">
        <v>130109</v>
      </c>
      <c r="C128" s="3" t="s">
        <v>162</v>
      </c>
      <c r="D128" s="3" t="s">
        <v>410</v>
      </c>
      <c r="E128" s="3" t="s">
        <v>411</v>
      </c>
      <c r="F128" s="3">
        <v>1</v>
      </c>
      <c r="G128" s="3" t="s">
        <v>31</v>
      </c>
      <c r="H128" s="3">
        <v>6</v>
      </c>
      <c r="I128" s="3">
        <v>1</v>
      </c>
    </row>
    <row r="129" spans="1:9" ht="33.75">
      <c r="A129" s="3" t="s">
        <v>51</v>
      </c>
      <c r="B129" s="3">
        <v>169102</v>
      </c>
      <c r="C129" s="3" t="s">
        <v>52</v>
      </c>
      <c r="D129" s="3" t="s">
        <v>57</v>
      </c>
      <c r="E129" s="3" t="s">
        <v>412</v>
      </c>
      <c r="F129" s="3">
        <v>1</v>
      </c>
      <c r="G129" s="3" t="s">
        <v>31</v>
      </c>
      <c r="H129" s="3">
        <v>4</v>
      </c>
      <c r="I129" s="3">
        <v>3</v>
      </c>
    </row>
    <row r="130" spans="1:9" ht="22.5">
      <c r="A130" s="3" t="s">
        <v>373</v>
      </c>
      <c r="B130" s="3">
        <v>181110</v>
      </c>
      <c r="C130" s="3" t="s">
        <v>373</v>
      </c>
      <c r="D130" s="3" t="s">
        <v>413</v>
      </c>
      <c r="E130" s="3" t="s">
        <v>414</v>
      </c>
      <c r="F130" s="3">
        <v>1</v>
      </c>
      <c r="G130" s="3" t="s">
        <v>31</v>
      </c>
      <c r="H130" s="3">
        <v>1</v>
      </c>
      <c r="I130" s="3">
        <v>6</v>
      </c>
    </row>
    <row r="131" spans="1:9" ht="45">
      <c r="A131" s="3" t="s">
        <v>76</v>
      </c>
      <c r="B131" s="3">
        <v>135109</v>
      </c>
      <c r="C131" s="3" t="s">
        <v>76</v>
      </c>
      <c r="D131" s="3" t="s">
        <v>263</v>
      </c>
      <c r="E131" s="3" t="s">
        <v>415</v>
      </c>
      <c r="F131" s="3">
        <v>1</v>
      </c>
      <c r="G131" s="3" t="s">
        <v>31</v>
      </c>
      <c r="H131" s="3">
        <v>0</v>
      </c>
      <c r="I131" s="3">
        <v>7</v>
      </c>
    </row>
    <row r="132" spans="1:9" ht="33.75">
      <c r="A132" s="3" t="s">
        <v>10</v>
      </c>
      <c r="B132" s="3">
        <v>128110</v>
      </c>
      <c r="C132" s="3" t="s">
        <v>106</v>
      </c>
      <c r="D132" s="3" t="s">
        <v>12</v>
      </c>
      <c r="E132" s="3" t="s">
        <v>416</v>
      </c>
      <c r="F132" s="3">
        <v>5</v>
      </c>
      <c r="G132" s="3" t="s">
        <v>108</v>
      </c>
      <c r="H132" s="3">
        <v>1</v>
      </c>
      <c r="I132" s="3">
        <v>32</v>
      </c>
    </row>
    <row r="133" spans="1:9" ht="33.75">
      <c r="A133" s="3" t="s">
        <v>10</v>
      </c>
      <c r="B133" s="3">
        <v>128110</v>
      </c>
      <c r="C133" s="3" t="s">
        <v>183</v>
      </c>
      <c r="D133" s="3" t="s">
        <v>12</v>
      </c>
      <c r="E133" s="3" t="s">
        <v>417</v>
      </c>
      <c r="F133" s="3">
        <v>2</v>
      </c>
      <c r="G133" s="3" t="s">
        <v>185</v>
      </c>
      <c r="H133" s="3">
        <v>0</v>
      </c>
      <c r="I133" s="3">
        <v>13</v>
      </c>
    </row>
    <row r="134" spans="1:9" ht="33.75">
      <c r="A134" s="3" t="s">
        <v>418</v>
      </c>
      <c r="B134" s="3">
        <v>169200</v>
      </c>
      <c r="C134" s="3" t="s">
        <v>419</v>
      </c>
      <c r="D134" s="3" t="s">
        <v>420</v>
      </c>
      <c r="E134" s="3" t="s">
        <v>421</v>
      </c>
      <c r="F134" s="3">
        <v>4</v>
      </c>
      <c r="G134" s="3" t="s">
        <v>31</v>
      </c>
      <c r="H134" s="3">
        <v>15</v>
      </c>
      <c r="I134" s="3">
        <v>11</v>
      </c>
    </row>
    <row r="135" spans="1:9" ht="45">
      <c r="A135" s="3" t="s">
        <v>10</v>
      </c>
      <c r="B135" s="3">
        <v>128110</v>
      </c>
      <c r="C135" s="3" t="s">
        <v>259</v>
      </c>
      <c r="D135" s="3" t="s">
        <v>12</v>
      </c>
      <c r="E135" s="3" t="s">
        <v>422</v>
      </c>
      <c r="F135" s="3">
        <v>5</v>
      </c>
      <c r="G135" s="3" t="s">
        <v>24</v>
      </c>
      <c r="H135" s="3">
        <v>8</v>
      </c>
      <c r="I135" s="3">
        <v>24</v>
      </c>
    </row>
    <row r="136" spans="1:9" ht="45">
      <c r="A136" s="3" t="s">
        <v>10</v>
      </c>
      <c r="B136" s="3">
        <v>128110</v>
      </c>
      <c r="C136" s="3" t="s">
        <v>259</v>
      </c>
      <c r="D136" s="3" t="s">
        <v>12</v>
      </c>
      <c r="E136" s="3" t="s">
        <v>423</v>
      </c>
      <c r="F136" s="3">
        <v>5</v>
      </c>
      <c r="G136" s="3" t="s">
        <v>24</v>
      </c>
      <c r="H136" s="3">
        <v>4</v>
      </c>
      <c r="I136" s="3">
        <v>27</v>
      </c>
    </row>
    <row r="137" spans="1:9" ht="33.75">
      <c r="A137" s="3" t="s">
        <v>73</v>
      </c>
      <c r="B137" s="3">
        <v>118301</v>
      </c>
      <c r="C137" s="3" t="s">
        <v>165</v>
      </c>
      <c r="D137" s="3" t="s">
        <v>424</v>
      </c>
      <c r="E137" s="3" t="s">
        <v>425</v>
      </c>
      <c r="F137" s="3">
        <v>1</v>
      </c>
      <c r="G137" s="3" t="s">
        <v>339</v>
      </c>
      <c r="H137" s="3">
        <v>0</v>
      </c>
      <c r="I137" s="3">
        <v>6</v>
      </c>
    </row>
    <row r="138" spans="1:9" ht="22.5">
      <c r="A138" s="3" t="s">
        <v>73</v>
      </c>
      <c r="B138" s="3">
        <v>118301</v>
      </c>
      <c r="C138" s="3" t="s">
        <v>70</v>
      </c>
      <c r="D138" s="3" t="s">
        <v>426</v>
      </c>
      <c r="E138" s="3" t="s">
        <v>427</v>
      </c>
      <c r="F138" s="3">
        <v>1</v>
      </c>
      <c r="G138" s="3" t="s">
        <v>24</v>
      </c>
      <c r="H138" s="3">
        <v>0</v>
      </c>
      <c r="I138" s="3">
        <v>6</v>
      </c>
    </row>
    <row r="139" spans="1:9" ht="33.75">
      <c r="A139" s="3" t="s">
        <v>428</v>
      </c>
      <c r="B139" s="3">
        <v>125105</v>
      </c>
      <c r="C139" s="3" t="s">
        <v>428</v>
      </c>
      <c r="D139" s="3" t="s">
        <v>429</v>
      </c>
      <c r="E139" s="3" t="s">
        <v>430</v>
      </c>
      <c r="F139" s="3">
        <v>2</v>
      </c>
      <c r="G139" s="3" t="s">
        <v>31</v>
      </c>
      <c r="H139" s="3">
        <v>4</v>
      </c>
      <c r="I139" s="3">
        <v>8</v>
      </c>
    </row>
    <row r="140" spans="1:9" ht="33.75">
      <c r="A140" s="3" t="s">
        <v>10</v>
      </c>
      <c r="B140" s="3">
        <v>128110</v>
      </c>
      <c r="C140" s="3" t="s">
        <v>431</v>
      </c>
      <c r="D140" s="3" t="s">
        <v>12</v>
      </c>
      <c r="E140" s="3" t="s">
        <v>432</v>
      </c>
      <c r="F140" s="3">
        <v>1</v>
      </c>
      <c r="G140" s="3" t="s">
        <v>317</v>
      </c>
      <c r="H140" s="3">
        <v>0</v>
      </c>
      <c r="I140" s="3">
        <v>6</v>
      </c>
    </row>
    <row r="141" spans="1:9" ht="45">
      <c r="A141" s="3" t="s">
        <v>10</v>
      </c>
      <c r="B141" s="3">
        <v>128110</v>
      </c>
      <c r="C141" s="3" t="s">
        <v>259</v>
      </c>
      <c r="D141" s="3" t="s">
        <v>12</v>
      </c>
      <c r="E141" s="3" t="s">
        <v>433</v>
      </c>
      <c r="F141" s="3">
        <v>2</v>
      </c>
      <c r="G141" s="3" t="s">
        <v>24</v>
      </c>
      <c r="H141" s="3">
        <v>3</v>
      </c>
      <c r="I141" s="3">
        <v>9</v>
      </c>
    </row>
    <row r="142" spans="1:9" ht="33.75">
      <c r="A142" s="3" t="s">
        <v>51</v>
      </c>
      <c r="B142" s="3">
        <v>169102</v>
      </c>
      <c r="C142" s="3" t="s">
        <v>52</v>
      </c>
      <c r="D142" s="3" t="s">
        <v>434</v>
      </c>
      <c r="E142" s="3" t="s">
        <v>435</v>
      </c>
      <c r="F142" s="3">
        <v>1</v>
      </c>
      <c r="G142" s="3" t="s">
        <v>31</v>
      </c>
      <c r="H142" s="3">
        <v>2</v>
      </c>
      <c r="I142" s="3">
        <v>4</v>
      </c>
    </row>
    <row r="143" spans="1:9" ht="45">
      <c r="A143" s="3" t="s">
        <v>276</v>
      </c>
      <c r="B143" s="3">
        <v>154109</v>
      </c>
      <c r="C143" s="3" t="s">
        <v>277</v>
      </c>
      <c r="D143" s="3" t="s">
        <v>436</v>
      </c>
      <c r="E143" s="3" t="s">
        <v>437</v>
      </c>
      <c r="F143" s="3">
        <v>5</v>
      </c>
      <c r="G143" s="3" t="s">
        <v>24</v>
      </c>
      <c r="H143" s="3">
        <v>13</v>
      </c>
      <c r="I143" s="3">
        <v>15</v>
      </c>
    </row>
    <row r="144" spans="1:9" ht="33.75">
      <c r="A144" s="3" t="s">
        <v>10</v>
      </c>
      <c r="B144" s="3">
        <v>128110</v>
      </c>
      <c r="C144" s="3" t="s">
        <v>359</v>
      </c>
      <c r="D144" s="3" t="s">
        <v>12</v>
      </c>
      <c r="E144" s="3" t="s">
        <v>438</v>
      </c>
      <c r="F144" s="3">
        <v>2</v>
      </c>
      <c r="G144" s="3" t="s">
        <v>361</v>
      </c>
      <c r="H144" s="3">
        <v>0</v>
      </c>
      <c r="I144" s="3">
        <v>11</v>
      </c>
    </row>
    <row r="145" spans="1:9" ht="45">
      <c r="A145" s="3" t="s">
        <v>10</v>
      </c>
      <c r="B145" s="3">
        <v>128110</v>
      </c>
      <c r="C145" s="3" t="s">
        <v>259</v>
      </c>
      <c r="D145" s="3" t="s">
        <v>12</v>
      </c>
      <c r="E145" s="3" t="s">
        <v>439</v>
      </c>
      <c r="F145" s="3">
        <v>2</v>
      </c>
      <c r="G145" s="3" t="s">
        <v>24</v>
      </c>
      <c r="H145" s="3">
        <v>4</v>
      </c>
      <c r="I145" s="3">
        <v>7</v>
      </c>
    </row>
    <row r="146" spans="1:9" ht="33.75">
      <c r="A146" s="3" t="s">
        <v>10</v>
      </c>
      <c r="B146" s="3">
        <v>128110</v>
      </c>
      <c r="C146" s="3" t="s">
        <v>344</v>
      </c>
      <c r="D146" s="3" t="s">
        <v>12</v>
      </c>
      <c r="E146" s="3" t="s">
        <v>440</v>
      </c>
      <c r="F146" s="3">
        <v>2</v>
      </c>
      <c r="G146" s="3" t="s">
        <v>346</v>
      </c>
      <c r="H146" s="3">
        <v>0</v>
      </c>
      <c r="I146" s="3">
        <v>11</v>
      </c>
    </row>
    <row r="147" spans="1:9" ht="33.75">
      <c r="A147" s="3" t="s">
        <v>10</v>
      </c>
      <c r="B147" s="3">
        <v>128110</v>
      </c>
      <c r="C147" s="3" t="s">
        <v>347</v>
      </c>
      <c r="D147" s="3" t="s">
        <v>12</v>
      </c>
      <c r="E147" s="3" t="s">
        <v>441</v>
      </c>
      <c r="F147" s="3">
        <v>2</v>
      </c>
      <c r="G147" s="3" t="s">
        <v>119</v>
      </c>
      <c r="H147" s="3">
        <v>0</v>
      </c>
      <c r="I147" s="3">
        <v>11</v>
      </c>
    </row>
    <row r="148" spans="1:9" ht="33.75">
      <c r="A148" s="3" t="s">
        <v>10</v>
      </c>
      <c r="B148" s="3">
        <v>128110</v>
      </c>
      <c r="C148" s="3" t="s">
        <v>183</v>
      </c>
      <c r="D148" s="3" t="s">
        <v>12</v>
      </c>
      <c r="E148" s="3" t="s">
        <v>442</v>
      </c>
      <c r="F148" s="3">
        <v>4</v>
      </c>
      <c r="G148" s="3" t="s">
        <v>185</v>
      </c>
      <c r="H148" s="3">
        <v>2</v>
      </c>
      <c r="I148" s="3">
        <v>19</v>
      </c>
    </row>
    <row r="149" spans="1:9" ht="33.75">
      <c r="A149" s="3" t="s">
        <v>10</v>
      </c>
      <c r="B149" s="3">
        <v>128110</v>
      </c>
      <c r="C149" s="3" t="s">
        <v>355</v>
      </c>
      <c r="D149" s="3" t="s">
        <v>12</v>
      </c>
      <c r="E149" s="3" t="s">
        <v>443</v>
      </c>
      <c r="F149" s="3">
        <v>4</v>
      </c>
      <c r="G149" s="3" t="s">
        <v>357</v>
      </c>
      <c r="H149" s="3">
        <v>0</v>
      </c>
      <c r="I149" s="3">
        <v>21</v>
      </c>
    </row>
    <row r="150" spans="1:9" ht="22.5">
      <c r="A150" s="3" t="s">
        <v>73</v>
      </c>
      <c r="B150" s="3">
        <v>118301</v>
      </c>
      <c r="C150" s="3" t="s">
        <v>165</v>
      </c>
      <c r="D150" s="3" t="s">
        <v>444</v>
      </c>
      <c r="E150" s="3" t="s">
        <v>445</v>
      </c>
      <c r="F150" s="3">
        <v>2</v>
      </c>
      <c r="G150" s="3" t="s">
        <v>339</v>
      </c>
      <c r="H150" s="3">
        <v>0</v>
      </c>
      <c r="I150" s="3">
        <v>10</v>
      </c>
    </row>
    <row r="151" spans="1:9" ht="22.5">
      <c r="A151" s="3" t="s">
        <v>73</v>
      </c>
      <c r="B151" s="3">
        <v>118301</v>
      </c>
      <c r="C151" s="3" t="s">
        <v>165</v>
      </c>
      <c r="D151" s="3" t="s">
        <v>446</v>
      </c>
      <c r="E151" s="3" t="s">
        <v>447</v>
      </c>
      <c r="F151" s="3">
        <v>1</v>
      </c>
      <c r="G151" s="3" t="s">
        <v>339</v>
      </c>
      <c r="H151" s="3">
        <v>0</v>
      </c>
      <c r="I151" s="3">
        <v>5</v>
      </c>
    </row>
    <row r="152" spans="1:9" ht="22.5">
      <c r="A152" s="3" t="s">
        <v>73</v>
      </c>
      <c r="B152" s="3">
        <v>118301</v>
      </c>
      <c r="C152" s="3" t="s">
        <v>165</v>
      </c>
      <c r="D152" s="3" t="s">
        <v>448</v>
      </c>
      <c r="E152" s="3" t="s">
        <v>449</v>
      </c>
      <c r="F152" s="3">
        <v>1</v>
      </c>
      <c r="G152" s="3" t="s">
        <v>339</v>
      </c>
      <c r="H152" s="3">
        <v>0</v>
      </c>
      <c r="I152" s="3">
        <v>5</v>
      </c>
    </row>
    <row r="153" spans="1:9" ht="22.5">
      <c r="A153" s="3" t="s">
        <v>73</v>
      </c>
      <c r="B153" s="3">
        <v>118301</v>
      </c>
      <c r="C153" s="3" t="s">
        <v>126</v>
      </c>
      <c r="D153" s="3" t="s">
        <v>450</v>
      </c>
      <c r="E153" s="3" t="s">
        <v>451</v>
      </c>
      <c r="F153" s="3">
        <v>1</v>
      </c>
      <c r="G153" s="3" t="s">
        <v>339</v>
      </c>
      <c r="H153" s="3">
        <v>2</v>
      </c>
      <c r="I153" s="3">
        <v>3</v>
      </c>
    </row>
    <row r="154" spans="1:9" ht="33.75">
      <c r="A154" s="3" t="s">
        <v>428</v>
      </c>
      <c r="B154" s="3">
        <v>125105</v>
      </c>
      <c r="C154" s="3" t="s">
        <v>428</v>
      </c>
      <c r="D154" s="3" t="s">
        <v>429</v>
      </c>
      <c r="E154" s="3" t="s">
        <v>452</v>
      </c>
      <c r="F154" s="3">
        <v>2</v>
      </c>
      <c r="G154" s="3" t="s">
        <v>31</v>
      </c>
      <c r="H154" s="3">
        <v>1</v>
      </c>
      <c r="I154" s="3">
        <v>9</v>
      </c>
    </row>
    <row r="155" spans="1:9" ht="33.75">
      <c r="A155" s="3" t="s">
        <v>10</v>
      </c>
      <c r="B155" s="3">
        <v>128110</v>
      </c>
      <c r="C155" s="3" t="s">
        <v>453</v>
      </c>
      <c r="D155" s="3" t="s">
        <v>12</v>
      </c>
      <c r="E155" s="3" t="s">
        <v>454</v>
      </c>
      <c r="F155" s="3">
        <v>1</v>
      </c>
      <c r="G155" s="3" t="s">
        <v>317</v>
      </c>
      <c r="H155" s="3">
        <v>1</v>
      </c>
      <c r="I155" s="3">
        <v>4</v>
      </c>
    </row>
    <row r="156" spans="1:9" ht="33.75">
      <c r="A156" s="3" t="s">
        <v>10</v>
      </c>
      <c r="B156" s="3">
        <v>128110</v>
      </c>
      <c r="C156" s="3" t="s">
        <v>315</v>
      </c>
      <c r="D156" s="3" t="s">
        <v>12</v>
      </c>
      <c r="E156" s="3" t="s">
        <v>455</v>
      </c>
      <c r="F156" s="3">
        <v>5</v>
      </c>
      <c r="G156" s="3" t="s">
        <v>317</v>
      </c>
      <c r="H156" s="3">
        <v>0</v>
      </c>
      <c r="I156" s="3">
        <v>25</v>
      </c>
    </row>
    <row r="157" spans="1:9" ht="33.75">
      <c r="A157" s="3" t="s">
        <v>10</v>
      </c>
      <c r="B157" s="3">
        <v>128110</v>
      </c>
      <c r="C157" s="3" t="s">
        <v>94</v>
      </c>
      <c r="D157" s="3" t="s">
        <v>12</v>
      </c>
      <c r="E157" s="3" t="s">
        <v>456</v>
      </c>
      <c r="F157" s="3">
        <v>1</v>
      </c>
      <c r="G157" s="3" t="s">
        <v>96</v>
      </c>
      <c r="H157" s="3">
        <v>0</v>
      </c>
      <c r="I157" s="3">
        <v>5</v>
      </c>
    </row>
    <row r="158" spans="1:9" ht="33.75">
      <c r="A158" s="3" t="s">
        <v>10</v>
      </c>
      <c r="B158" s="3">
        <v>128110</v>
      </c>
      <c r="C158" s="3" t="s">
        <v>334</v>
      </c>
      <c r="D158" s="3" t="s">
        <v>12</v>
      </c>
      <c r="E158" s="3" t="s">
        <v>457</v>
      </c>
      <c r="F158" s="3">
        <v>4</v>
      </c>
      <c r="G158" s="3" t="s">
        <v>336</v>
      </c>
      <c r="H158" s="3">
        <v>0</v>
      </c>
      <c r="I158" s="3">
        <v>20</v>
      </c>
    </row>
    <row r="159" spans="1:9" ht="33.75">
      <c r="A159" s="3" t="s">
        <v>10</v>
      </c>
      <c r="B159" s="3">
        <v>128110</v>
      </c>
      <c r="C159" s="3" t="s">
        <v>359</v>
      </c>
      <c r="D159" s="3" t="s">
        <v>12</v>
      </c>
      <c r="E159" s="3" t="s">
        <v>458</v>
      </c>
      <c r="F159" s="3">
        <v>2</v>
      </c>
      <c r="G159" s="3" t="s">
        <v>361</v>
      </c>
      <c r="H159" s="3">
        <v>0</v>
      </c>
      <c r="I159" s="3">
        <v>10</v>
      </c>
    </row>
    <row r="160" spans="1:9" ht="33.75">
      <c r="A160" s="3" t="s">
        <v>10</v>
      </c>
      <c r="B160" s="3">
        <v>128110</v>
      </c>
      <c r="C160" s="3" t="s">
        <v>310</v>
      </c>
      <c r="D160" s="3" t="s">
        <v>12</v>
      </c>
      <c r="E160" s="3" t="s">
        <v>459</v>
      </c>
      <c r="F160" s="3">
        <v>4</v>
      </c>
      <c r="G160" s="3" t="s">
        <v>312</v>
      </c>
      <c r="H160" s="3">
        <v>0</v>
      </c>
      <c r="I160" s="3">
        <v>20</v>
      </c>
    </row>
    <row r="161" spans="1:9" ht="33.75">
      <c r="A161" s="3" t="s">
        <v>10</v>
      </c>
      <c r="B161" s="3">
        <v>128110</v>
      </c>
      <c r="C161" s="3" t="s">
        <v>342</v>
      </c>
      <c r="D161" s="3" t="s">
        <v>12</v>
      </c>
      <c r="E161" s="3" t="s">
        <v>460</v>
      </c>
      <c r="F161" s="3">
        <v>1</v>
      </c>
      <c r="G161" s="3" t="s">
        <v>180</v>
      </c>
      <c r="H161" s="3">
        <v>0</v>
      </c>
      <c r="I161" s="3">
        <v>5</v>
      </c>
    </row>
    <row r="162" spans="1:9" ht="33.75">
      <c r="A162" s="3" t="s">
        <v>10</v>
      </c>
      <c r="B162" s="3">
        <v>128110</v>
      </c>
      <c r="C162" s="3" t="s">
        <v>344</v>
      </c>
      <c r="D162" s="3" t="s">
        <v>12</v>
      </c>
      <c r="E162" s="3" t="s">
        <v>461</v>
      </c>
      <c r="F162" s="3">
        <v>1</v>
      </c>
      <c r="G162" s="3" t="s">
        <v>346</v>
      </c>
      <c r="H162" s="3">
        <v>1</v>
      </c>
      <c r="I162" s="3">
        <v>4</v>
      </c>
    </row>
    <row r="163" spans="1:9" ht="33.75">
      <c r="A163" s="3" t="s">
        <v>10</v>
      </c>
      <c r="B163" s="3">
        <v>128110</v>
      </c>
      <c r="C163" s="3" t="s">
        <v>347</v>
      </c>
      <c r="D163" s="3" t="s">
        <v>12</v>
      </c>
      <c r="E163" s="3" t="s">
        <v>462</v>
      </c>
      <c r="F163" s="3">
        <v>4</v>
      </c>
      <c r="G163" s="3" t="s">
        <v>119</v>
      </c>
      <c r="H163" s="3">
        <v>0</v>
      </c>
      <c r="I163" s="3">
        <v>20</v>
      </c>
    </row>
    <row r="164" spans="1:9" ht="45">
      <c r="A164" s="3" t="s">
        <v>47</v>
      </c>
      <c r="B164" s="3">
        <v>130109</v>
      </c>
      <c r="C164" s="3" t="s">
        <v>202</v>
      </c>
      <c r="D164" s="3" t="s">
        <v>463</v>
      </c>
      <c r="E164" s="3" t="s">
        <v>464</v>
      </c>
      <c r="F164" s="3">
        <v>1</v>
      </c>
      <c r="G164" s="3" t="s">
        <v>31</v>
      </c>
      <c r="H164" s="3">
        <v>4</v>
      </c>
      <c r="I164" s="3">
        <v>1</v>
      </c>
    </row>
    <row r="165" spans="1:9" ht="33.75">
      <c r="A165" s="3" t="s">
        <v>142</v>
      </c>
      <c r="B165" s="3">
        <v>168102</v>
      </c>
      <c r="C165" s="3" t="s">
        <v>142</v>
      </c>
      <c r="D165" s="3" t="s">
        <v>284</v>
      </c>
      <c r="E165" s="3" t="s">
        <v>465</v>
      </c>
      <c r="F165" s="3">
        <v>1</v>
      </c>
      <c r="G165" s="3" t="s">
        <v>31</v>
      </c>
      <c r="H165" s="3">
        <v>1</v>
      </c>
      <c r="I165" s="3">
        <v>4</v>
      </c>
    </row>
    <row r="166" spans="1:9" ht="33.75">
      <c r="A166" s="3" t="s">
        <v>51</v>
      </c>
      <c r="B166" s="3">
        <v>169102</v>
      </c>
      <c r="C166" s="3" t="s">
        <v>52</v>
      </c>
      <c r="D166" s="3" t="s">
        <v>466</v>
      </c>
      <c r="E166" s="3" t="s">
        <v>467</v>
      </c>
      <c r="F166" s="3">
        <v>1</v>
      </c>
      <c r="G166" s="3" t="s">
        <v>31</v>
      </c>
      <c r="H166" s="3">
        <v>0</v>
      </c>
      <c r="I166" s="3">
        <v>5</v>
      </c>
    </row>
    <row r="167" spans="1:9" ht="33.75">
      <c r="A167" s="3" t="s">
        <v>76</v>
      </c>
      <c r="B167" s="3">
        <v>135109</v>
      </c>
      <c r="C167" s="3" t="s">
        <v>76</v>
      </c>
      <c r="D167" s="3" t="s">
        <v>468</v>
      </c>
      <c r="E167" s="3" t="s">
        <v>469</v>
      </c>
      <c r="F167" s="3">
        <v>1</v>
      </c>
      <c r="G167" s="3" t="s">
        <v>31</v>
      </c>
      <c r="H167" s="3">
        <v>1</v>
      </c>
      <c r="I167" s="3">
        <v>4</v>
      </c>
    </row>
    <row r="168" spans="1:9" ht="45">
      <c r="A168" s="3" t="s">
        <v>276</v>
      </c>
      <c r="B168" s="3">
        <v>154109</v>
      </c>
      <c r="C168" s="3" t="s">
        <v>277</v>
      </c>
      <c r="D168" s="3" t="s">
        <v>278</v>
      </c>
      <c r="E168" s="3" t="s">
        <v>470</v>
      </c>
      <c r="F168" s="3">
        <v>3</v>
      </c>
      <c r="G168" s="3" t="s">
        <v>24</v>
      </c>
      <c r="H168" s="3">
        <v>4</v>
      </c>
      <c r="I168" s="3">
        <v>11</v>
      </c>
    </row>
    <row r="169" spans="1:9" ht="56.25">
      <c r="A169" s="3" t="s">
        <v>123</v>
      </c>
      <c r="B169" s="3">
        <v>155137</v>
      </c>
      <c r="C169" s="3" t="s">
        <v>123</v>
      </c>
      <c r="D169" s="3" t="s">
        <v>324</v>
      </c>
      <c r="E169" s="3" t="s">
        <v>471</v>
      </c>
      <c r="F169" s="3">
        <v>2</v>
      </c>
      <c r="G169" s="3" t="s">
        <v>31</v>
      </c>
      <c r="H169" s="3">
        <v>0</v>
      </c>
      <c r="I169" s="3">
        <v>10</v>
      </c>
    </row>
    <row r="170" spans="1:9" ht="33.75">
      <c r="A170" s="3" t="s">
        <v>472</v>
      </c>
      <c r="B170" s="3">
        <v>118102</v>
      </c>
      <c r="C170" s="3" t="s">
        <v>120</v>
      </c>
      <c r="D170" s="3" t="s">
        <v>473</v>
      </c>
      <c r="E170" s="3" t="s">
        <v>474</v>
      </c>
      <c r="F170" s="3">
        <v>6</v>
      </c>
      <c r="G170" s="3" t="s">
        <v>339</v>
      </c>
      <c r="H170" s="3">
        <v>22</v>
      </c>
      <c r="I170" s="3">
        <v>7</v>
      </c>
    </row>
    <row r="171" spans="1:9" ht="33.75">
      <c r="A171" s="3" t="s">
        <v>10</v>
      </c>
      <c r="B171" s="3">
        <v>128110</v>
      </c>
      <c r="C171" s="3" t="s">
        <v>183</v>
      </c>
      <c r="D171" s="3" t="s">
        <v>12</v>
      </c>
      <c r="E171" s="3" t="s">
        <v>475</v>
      </c>
      <c r="F171" s="3">
        <v>5</v>
      </c>
      <c r="G171" s="3" t="s">
        <v>185</v>
      </c>
      <c r="H171" s="3">
        <v>1</v>
      </c>
      <c r="I171" s="3">
        <v>23</v>
      </c>
    </row>
    <row r="172" spans="1:9" ht="33.75">
      <c r="A172" s="3" t="s">
        <v>27</v>
      </c>
      <c r="B172" s="3">
        <v>127114</v>
      </c>
      <c r="C172" s="3" t="s">
        <v>476</v>
      </c>
      <c r="D172" s="3" t="s">
        <v>477</v>
      </c>
      <c r="E172" s="3" t="s">
        <v>478</v>
      </c>
      <c r="F172" s="3">
        <v>15</v>
      </c>
      <c r="G172" s="3" t="s">
        <v>31</v>
      </c>
      <c r="H172" s="3">
        <v>32</v>
      </c>
      <c r="I172" s="3">
        <v>37</v>
      </c>
    </row>
    <row r="173" spans="1:9" ht="33.75">
      <c r="A173" s="3" t="s">
        <v>10</v>
      </c>
      <c r="B173" s="3">
        <v>128110</v>
      </c>
      <c r="C173" s="3" t="s">
        <v>267</v>
      </c>
      <c r="D173" s="3" t="s">
        <v>12</v>
      </c>
      <c r="E173" s="3" t="s">
        <v>479</v>
      </c>
      <c r="F173" s="3">
        <v>5</v>
      </c>
      <c r="G173" s="3" t="s">
        <v>108</v>
      </c>
      <c r="H173" s="3">
        <v>2</v>
      </c>
      <c r="I173" s="3">
        <v>21</v>
      </c>
    </row>
    <row r="174" spans="1:9" ht="33.75">
      <c r="A174" s="3" t="s">
        <v>10</v>
      </c>
      <c r="B174" s="3">
        <v>128110</v>
      </c>
      <c r="C174" s="3" t="s">
        <v>387</v>
      </c>
      <c r="D174" s="3" t="s">
        <v>12</v>
      </c>
      <c r="E174" s="3" t="s">
        <v>480</v>
      </c>
      <c r="F174" s="3">
        <v>2</v>
      </c>
      <c r="G174" s="3" t="s">
        <v>339</v>
      </c>
      <c r="H174" s="3">
        <v>1</v>
      </c>
      <c r="I174" s="3">
        <v>8</v>
      </c>
    </row>
    <row r="175" spans="1:9" ht="33.75">
      <c r="A175" s="3" t="s">
        <v>10</v>
      </c>
      <c r="B175" s="3">
        <v>128110</v>
      </c>
      <c r="C175" s="3" t="s">
        <v>342</v>
      </c>
      <c r="D175" s="3" t="s">
        <v>12</v>
      </c>
      <c r="E175" s="3" t="s">
        <v>481</v>
      </c>
      <c r="F175" s="3">
        <v>2</v>
      </c>
      <c r="G175" s="3" t="s">
        <v>180</v>
      </c>
      <c r="H175" s="3">
        <v>1</v>
      </c>
      <c r="I175" s="3">
        <v>8</v>
      </c>
    </row>
    <row r="176" spans="1:9" ht="33.75">
      <c r="A176" s="3" t="s">
        <v>10</v>
      </c>
      <c r="B176" s="3">
        <v>128110</v>
      </c>
      <c r="C176" s="3" t="s">
        <v>344</v>
      </c>
      <c r="D176" s="3" t="s">
        <v>12</v>
      </c>
      <c r="E176" s="3" t="s">
        <v>482</v>
      </c>
      <c r="F176" s="3">
        <v>2</v>
      </c>
      <c r="G176" s="3" t="s">
        <v>346</v>
      </c>
      <c r="H176" s="3">
        <v>1</v>
      </c>
      <c r="I176" s="3">
        <v>8</v>
      </c>
    </row>
    <row r="177" spans="1:9" ht="33.75">
      <c r="A177" s="3" t="s">
        <v>10</v>
      </c>
      <c r="B177" s="3">
        <v>128110</v>
      </c>
      <c r="C177" s="3" t="s">
        <v>11</v>
      </c>
      <c r="D177" s="3" t="s">
        <v>12</v>
      </c>
      <c r="E177" s="3" t="s">
        <v>483</v>
      </c>
      <c r="F177" s="3">
        <v>3</v>
      </c>
      <c r="G177" s="3" t="s">
        <v>14</v>
      </c>
      <c r="H177" s="3">
        <v>0</v>
      </c>
      <c r="I177" s="3">
        <v>13</v>
      </c>
    </row>
    <row r="178" spans="1:9" ht="33.75">
      <c r="A178" s="3" t="s">
        <v>10</v>
      </c>
      <c r="B178" s="3">
        <v>128110</v>
      </c>
      <c r="C178" s="3" t="s">
        <v>11</v>
      </c>
      <c r="D178" s="3" t="s">
        <v>12</v>
      </c>
      <c r="E178" s="3" t="s">
        <v>484</v>
      </c>
      <c r="F178" s="3">
        <v>3</v>
      </c>
      <c r="G178" s="3" t="s">
        <v>14</v>
      </c>
      <c r="H178" s="3">
        <v>1</v>
      </c>
      <c r="I178" s="3">
        <v>12</v>
      </c>
    </row>
    <row r="179" spans="1:9" ht="33.75">
      <c r="A179" s="3" t="s">
        <v>27</v>
      </c>
      <c r="B179" s="3">
        <v>127114</v>
      </c>
      <c r="C179" s="3" t="s">
        <v>476</v>
      </c>
      <c r="D179" s="3" t="s">
        <v>485</v>
      </c>
      <c r="E179" s="3" t="s">
        <v>486</v>
      </c>
      <c r="F179" s="3">
        <v>7</v>
      </c>
      <c r="G179" s="3" t="s">
        <v>31</v>
      </c>
      <c r="H179" s="3">
        <v>20</v>
      </c>
      <c r="I179" s="3">
        <v>10</v>
      </c>
    </row>
    <row r="180" spans="1:9" ht="33.75">
      <c r="A180" s="3" t="s">
        <v>159</v>
      </c>
      <c r="B180" s="3">
        <v>109103</v>
      </c>
      <c r="C180" s="3" t="s">
        <v>159</v>
      </c>
      <c r="D180" s="3" t="s">
        <v>160</v>
      </c>
      <c r="E180" s="3" t="s">
        <v>487</v>
      </c>
      <c r="F180" s="3">
        <v>1</v>
      </c>
      <c r="G180" s="3" t="s">
        <v>31</v>
      </c>
      <c r="H180" s="3">
        <v>0</v>
      </c>
      <c r="I180" s="3">
        <v>4</v>
      </c>
    </row>
    <row r="181" spans="1:9" ht="45">
      <c r="A181" s="3" t="s">
        <v>159</v>
      </c>
      <c r="B181" s="3">
        <v>109103</v>
      </c>
      <c r="C181" s="3" t="s">
        <v>159</v>
      </c>
      <c r="D181" s="3" t="s">
        <v>488</v>
      </c>
      <c r="E181" s="3" t="s">
        <v>489</v>
      </c>
      <c r="F181" s="3">
        <v>2</v>
      </c>
      <c r="G181" s="3" t="s">
        <v>31</v>
      </c>
      <c r="H181" s="3">
        <v>3</v>
      </c>
      <c r="I181" s="3">
        <v>5</v>
      </c>
    </row>
    <row r="182" spans="1:9" ht="22.5">
      <c r="A182" s="3" t="s">
        <v>73</v>
      </c>
      <c r="B182" s="3">
        <v>118301</v>
      </c>
      <c r="C182" s="3" t="s">
        <v>190</v>
      </c>
      <c r="D182" s="3" t="s">
        <v>490</v>
      </c>
      <c r="E182" s="3" t="s">
        <v>491</v>
      </c>
      <c r="F182" s="3">
        <v>1</v>
      </c>
      <c r="G182" s="3" t="s">
        <v>317</v>
      </c>
      <c r="H182" s="3">
        <v>0</v>
      </c>
      <c r="I182" s="3">
        <v>4</v>
      </c>
    </row>
    <row r="183" spans="1:9" ht="22.5">
      <c r="A183" s="3" t="s">
        <v>73</v>
      </c>
      <c r="B183" s="3">
        <v>118301</v>
      </c>
      <c r="C183" s="3" t="s">
        <v>126</v>
      </c>
      <c r="D183" s="3" t="s">
        <v>492</v>
      </c>
      <c r="E183" s="3" t="s">
        <v>493</v>
      </c>
      <c r="F183" s="3">
        <v>1</v>
      </c>
      <c r="G183" s="3" t="s">
        <v>339</v>
      </c>
      <c r="H183" s="3">
        <v>1</v>
      </c>
      <c r="I183" s="3">
        <v>3</v>
      </c>
    </row>
    <row r="184" spans="1:9" ht="33.75">
      <c r="A184" s="3" t="s">
        <v>10</v>
      </c>
      <c r="B184" s="3">
        <v>128110</v>
      </c>
      <c r="C184" s="3" t="s">
        <v>106</v>
      </c>
      <c r="D184" s="3" t="s">
        <v>12</v>
      </c>
      <c r="E184" s="3" t="s">
        <v>494</v>
      </c>
      <c r="F184" s="3">
        <v>2</v>
      </c>
      <c r="G184" s="3" t="s">
        <v>108</v>
      </c>
      <c r="H184" s="3">
        <v>2</v>
      </c>
      <c r="I184" s="3">
        <v>6</v>
      </c>
    </row>
    <row r="185" spans="1:9" ht="33.75">
      <c r="A185" s="3" t="s">
        <v>10</v>
      </c>
      <c r="B185" s="3">
        <v>128110</v>
      </c>
      <c r="C185" s="3" t="s">
        <v>387</v>
      </c>
      <c r="D185" s="3" t="s">
        <v>12</v>
      </c>
      <c r="E185" s="3" t="s">
        <v>495</v>
      </c>
      <c r="F185" s="3">
        <v>2</v>
      </c>
      <c r="G185" s="3" t="s">
        <v>339</v>
      </c>
      <c r="H185" s="3">
        <v>0</v>
      </c>
      <c r="I185" s="3">
        <v>8</v>
      </c>
    </row>
    <row r="186" spans="1:9" ht="33.75">
      <c r="A186" s="3" t="s">
        <v>10</v>
      </c>
      <c r="B186" s="3">
        <v>128110</v>
      </c>
      <c r="C186" s="3" t="s">
        <v>387</v>
      </c>
      <c r="D186" s="3" t="s">
        <v>12</v>
      </c>
      <c r="E186" s="3" t="s">
        <v>496</v>
      </c>
      <c r="F186" s="3">
        <v>2</v>
      </c>
      <c r="G186" s="3" t="s">
        <v>339</v>
      </c>
      <c r="H186" s="3">
        <v>0</v>
      </c>
      <c r="I186" s="3">
        <v>8</v>
      </c>
    </row>
    <row r="187" spans="1:9" ht="45">
      <c r="A187" s="3" t="s">
        <v>10</v>
      </c>
      <c r="B187" s="3">
        <v>128110</v>
      </c>
      <c r="C187" s="3" t="s">
        <v>371</v>
      </c>
      <c r="D187" s="3" t="s">
        <v>12</v>
      </c>
      <c r="E187" s="3" t="s">
        <v>497</v>
      </c>
      <c r="F187" s="3">
        <v>1</v>
      </c>
      <c r="G187" s="3" t="s">
        <v>24</v>
      </c>
      <c r="H187" s="3">
        <v>0</v>
      </c>
      <c r="I187" s="3">
        <v>4</v>
      </c>
    </row>
    <row r="188" spans="1:9" ht="33.75">
      <c r="A188" s="3" t="s">
        <v>10</v>
      </c>
      <c r="B188" s="3">
        <v>128110</v>
      </c>
      <c r="C188" s="3" t="s">
        <v>342</v>
      </c>
      <c r="D188" s="3" t="s">
        <v>12</v>
      </c>
      <c r="E188" s="3" t="s">
        <v>498</v>
      </c>
      <c r="F188" s="3">
        <v>1</v>
      </c>
      <c r="G188" s="3" t="s">
        <v>180</v>
      </c>
      <c r="H188" s="3">
        <v>0</v>
      </c>
      <c r="I188" s="3">
        <v>4</v>
      </c>
    </row>
    <row r="189" spans="1:9" ht="33.75">
      <c r="A189" s="3" t="s">
        <v>47</v>
      </c>
      <c r="B189" s="3">
        <v>130109</v>
      </c>
      <c r="C189" s="3" t="s">
        <v>103</v>
      </c>
      <c r="D189" s="3" t="s">
        <v>499</v>
      </c>
      <c r="E189" s="3" t="s">
        <v>500</v>
      </c>
      <c r="F189" s="3">
        <v>1</v>
      </c>
      <c r="G189" s="3" t="s">
        <v>31</v>
      </c>
      <c r="H189" s="3">
        <v>0</v>
      </c>
      <c r="I189" s="3">
        <v>4</v>
      </c>
    </row>
    <row r="190" spans="1:9" ht="33.75">
      <c r="A190" s="3" t="s">
        <v>47</v>
      </c>
      <c r="B190" s="3">
        <v>130109</v>
      </c>
      <c r="C190" s="3" t="s">
        <v>91</v>
      </c>
      <c r="D190" s="3" t="s">
        <v>92</v>
      </c>
      <c r="E190" s="3" t="s">
        <v>93</v>
      </c>
      <c r="F190" s="3">
        <v>1</v>
      </c>
      <c r="G190" s="3" t="s">
        <v>31</v>
      </c>
      <c r="H190" s="3">
        <v>4</v>
      </c>
      <c r="I190" s="3">
        <v>0</v>
      </c>
    </row>
    <row r="191" spans="1:9" ht="33.75">
      <c r="A191" s="3" t="s">
        <v>47</v>
      </c>
      <c r="B191" s="3">
        <v>130109</v>
      </c>
      <c r="C191" s="3" t="s">
        <v>197</v>
      </c>
      <c r="D191" s="3" t="s">
        <v>501</v>
      </c>
      <c r="E191" s="3" t="s">
        <v>502</v>
      </c>
      <c r="F191" s="3">
        <v>1</v>
      </c>
      <c r="G191" s="3" t="s">
        <v>31</v>
      </c>
      <c r="H191" s="3">
        <v>2</v>
      </c>
      <c r="I191" s="3">
        <v>2</v>
      </c>
    </row>
    <row r="192" spans="1:9" ht="45">
      <c r="A192" s="3" t="s">
        <v>10</v>
      </c>
      <c r="B192" s="3">
        <v>128110</v>
      </c>
      <c r="C192" s="3" t="s">
        <v>259</v>
      </c>
      <c r="D192" s="3" t="s">
        <v>12</v>
      </c>
      <c r="E192" s="3" t="s">
        <v>503</v>
      </c>
      <c r="F192" s="3">
        <v>5</v>
      </c>
      <c r="G192" s="3" t="s">
        <v>24</v>
      </c>
      <c r="H192" s="3">
        <v>1</v>
      </c>
      <c r="I192" s="3">
        <v>18</v>
      </c>
    </row>
    <row r="193" spans="1:9" ht="33.75">
      <c r="A193" s="3" t="s">
        <v>10</v>
      </c>
      <c r="B193" s="3">
        <v>128110</v>
      </c>
      <c r="C193" s="3" t="s">
        <v>334</v>
      </c>
      <c r="D193" s="3" t="s">
        <v>12</v>
      </c>
      <c r="E193" s="3" t="s">
        <v>504</v>
      </c>
      <c r="F193" s="3">
        <v>3</v>
      </c>
      <c r="G193" s="3" t="s">
        <v>336</v>
      </c>
      <c r="H193" s="3">
        <v>0</v>
      </c>
      <c r="I193" s="3">
        <v>11</v>
      </c>
    </row>
    <row r="194" spans="1:9" ht="33.75">
      <c r="A194" s="3" t="s">
        <v>10</v>
      </c>
      <c r="B194" s="3">
        <v>128110</v>
      </c>
      <c r="C194" s="3" t="s">
        <v>334</v>
      </c>
      <c r="D194" s="3" t="s">
        <v>12</v>
      </c>
      <c r="E194" s="3" t="s">
        <v>505</v>
      </c>
      <c r="F194" s="3">
        <v>3</v>
      </c>
      <c r="G194" s="3" t="s">
        <v>336</v>
      </c>
      <c r="H194" s="3">
        <v>0</v>
      </c>
      <c r="I194" s="3">
        <v>11</v>
      </c>
    </row>
    <row r="195" spans="1:9" ht="33.75">
      <c r="A195" s="3" t="s">
        <v>10</v>
      </c>
      <c r="B195" s="3">
        <v>128110</v>
      </c>
      <c r="C195" s="3" t="s">
        <v>281</v>
      </c>
      <c r="D195" s="3" t="s">
        <v>12</v>
      </c>
      <c r="E195" s="3" t="s">
        <v>506</v>
      </c>
      <c r="F195" s="3">
        <v>3</v>
      </c>
      <c r="G195" s="3" t="s">
        <v>283</v>
      </c>
      <c r="H195" s="3">
        <v>1</v>
      </c>
      <c r="I195" s="3">
        <v>10</v>
      </c>
    </row>
    <row r="196" spans="1:9" ht="33.75">
      <c r="A196" s="3" t="s">
        <v>10</v>
      </c>
      <c r="B196" s="3">
        <v>128110</v>
      </c>
      <c r="C196" s="3" t="s">
        <v>94</v>
      </c>
      <c r="D196" s="3" t="s">
        <v>12</v>
      </c>
      <c r="E196" s="3" t="s">
        <v>507</v>
      </c>
      <c r="F196" s="3">
        <v>2</v>
      </c>
      <c r="G196" s="3" t="s">
        <v>96</v>
      </c>
      <c r="H196" s="3">
        <v>1</v>
      </c>
      <c r="I196" s="3">
        <v>6</v>
      </c>
    </row>
    <row r="197" spans="1:9" ht="33.75">
      <c r="A197" s="3" t="s">
        <v>10</v>
      </c>
      <c r="B197" s="3">
        <v>128110</v>
      </c>
      <c r="C197" s="3" t="s">
        <v>384</v>
      </c>
      <c r="D197" s="3" t="s">
        <v>12</v>
      </c>
      <c r="E197" s="3" t="s">
        <v>508</v>
      </c>
      <c r="F197" s="3">
        <v>2</v>
      </c>
      <c r="G197" s="3" t="s">
        <v>386</v>
      </c>
      <c r="H197" s="3">
        <v>1</v>
      </c>
      <c r="I197" s="3">
        <v>6</v>
      </c>
    </row>
    <row r="198" spans="1:9" ht="33.75">
      <c r="A198" s="3" t="s">
        <v>10</v>
      </c>
      <c r="B198" s="3">
        <v>128110</v>
      </c>
      <c r="C198" s="3" t="s">
        <v>355</v>
      </c>
      <c r="D198" s="3" t="s">
        <v>12</v>
      </c>
      <c r="E198" s="3" t="s">
        <v>509</v>
      </c>
      <c r="F198" s="3">
        <v>3</v>
      </c>
      <c r="G198" s="3" t="s">
        <v>357</v>
      </c>
      <c r="H198" s="3">
        <v>1</v>
      </c>
      <c r="I198" s="3">
        <v>9</v>
      </c>
    </row>
    <row r="199" spans="1:9" ht="33.75">
      <c r="A199" s="3" t="s">
        <v>10</v>
      </c>
      <c r="B199" s="3">
        <v>128110</v>
      </c>
      <c r="C199" s="3" t="s">
        <v>267</v>
      </c>
      <c r="D199" s="3" t="s">
        <v>12</v>
      </c>
      <c r="E199" s="3" t="s">
        <v>510</v>
      </c>
      <c r="F199" s="3">
        <v>5</v>
      </c>
      <c r="G199" s="3" t="s">
        <v>108</v>
      </c>
      <c r="H199" s="3">
        <v>4</v>
      </c>
      <c r="I199" s="3">
        <v>12</v>
      </c>
    </row>
    <row r="200" spans="1:9" ht="33.75">
      <c r="A200" s="3" t="s">
        <v>472</v>
      </c>
      <c r="B200" s="3">
        <v>118102</v>
      </c>
      <c r="C200" s="3" t="s">
        <v>120</v>
      </c>
      <c r="D200" s="3" t="s">
        <v>511</v>
      </c>
      <c r="E200" s="3" t="s">
        <v>512</v>
      </c>
      <c r="F200" s="3">
        <v>1</v>
      </c>
      <c r="G200" s="3" t="s">
        <v>31</v>
      </c>
      <c r="H200" s="3">
        <v>0</v>
      </c>
      <c r="I200" s="3">
        <v>3</v>
      </c>
    </row>
    <row r="201" spans="1:9" ht="33.75">
      <c r="A201" s="3" t="s">
        <v>73</v>
      </c>
      <c r="B201" s="3">
        <v>118301</v>
      </c>
      <c r="C201" s="3" t="s">
        <v>165</v>
      </c>
      <c r="D201" s="3" t="s">
        <v>513</v>
      </c>
      <c r="E201" s="3" t="s">
        <v>514</v>
      </c>
      <c r="F201" s="3">
        <v>1</v>
      </c>
      <c r="G201" s="3" t="s">
        <v>339</v>
      </c>
      <c r="H201" s="3">
        <v>1</v>
      </c>
      <c r="I201" s="3">
        <v>2</v>
      </c>
    </row>
    <row r="202" spans="1:9" ht="22.5">
      <c r="A202" s="3" t="s">
        <v>73</v>
      </c>
      <c r="B202" s="3">
        <v>118301</v>
      </c>
      <c r="C202" s="3" t="s">
        <v>205</v>
      </c>
      <c r="D202" s="3" t="s">
        <v>515</v>
      </c>
      <c r="E202" s="3" t="s">
        <v>516</v>
      </c>
      <c r="F202" s="3">
        <v>1</v>
      </c>
      <c r="G202" s="3" t="s">
        <v>386</v>
      </c>
      <c r="H202" s="3">
        <v>0</v>
      </c>
      <c r="I202" s="3">
        <v>3</v>
      </c>
    </row>
    <row r="203" spans="1:9" ht="22.5">
      <c r="A203" s="3" t="s">
        <v>73</v>
      </c>
      <c r="B203" s="3">
        <v>118301</v>
      </c>
      <c r="C203" s="3" t="s">
        <v>219</v>
      </c>
      <c r="D203" s="3" t="s">
        <v>517</v>
      </c>
      <c r="E203" s="3" t="s">
        <v>518</v>
      </c>
      <c r="F203" s="3">
        <v>1</v>
      </c>
      <c r="G203" s="3" t="s">
        <v>312</v>
      </c>
      <c r="H203" s="3">
        <v>0</v>
      </c>
      <c r="I203" s="3">
        <v>3</v>
      </c>
    </row>
    <row r="204" spans="1:9" ht="22.5">
      <c r="A204" s="3" t="s">
        <v>73</v>
      </c>
      <c r="B204" s="3">
        <v>118301</v>
      </c>
      <c r="C204" s="3" t="s">
        <v>70</v>
      </c>
      <c r="D204" s="3" t="s">
        <v>519</v>
      </c>
      <c r="E204" s="3" t="s">
        <v>520</v>
      </c>
      <c r="F204" s="3">
        <v>1</v>
      </c>
      <c r="G204" s="3" t="s">
        <v>24</v>
      </c>
      <c r="H204" s="3">
        <v>0</v>
      </c>
      <c r="I204" s="3">
        <v>3</v>
      </c>
    </row>
    <row r="205" spans="1:9" ht="22.5">
      <c r="A205" s="3" t="s">
        <v>73</v>
      </c>
      <c r="B205" s="3">
        <v>118301</v>
      </c>
      <c r="C205" s="3" t="s">
        <v>70</v>
      </c>
      <c r="D205" s="3" t="s">
        <v>521</v>
      </c>
      <c r="E205" s="3" t="s">
        <v>522</v>
      </c>
      <c r="F205" s="3">
        <v>1</v>
      </c>
      <c r="G205" s="3" t="s">
        <v>24</v>
      </c>
      <c r="H205" s="3">
        <v>1</v>
      </c>
      <c r="I205" s="3">
        <v>2</v>
      </c>
    </row>
    <row r="206" spans="1:9" ht="22.5">
      <c r="A206" s="3" t="s">
        <v>73</v>
      </c>
      <c r="B206" s="3">
        <v>118301</v>
      </c>
      <c r="C206" s="3" t="s">
        <v>116</v>
      </c>
      <c r="D206" s="3" t="s">
        <v>523</v>
      </c>
      <c r="E206" s="3" t="s">
        <v>524</v>
      </c>
      <c r="F206" s="3">
        <v>1</v>
      </c>
      <c r="G206" s="3" t="s">
        <v>119</v>
      </c>
      <c r="H206" s="3">
        <v>2</v>
      </c>
      <c r="I206" s="3">
        <v>1</v>
      </c>
    </row>
    <row r="207" spans="1:9" ht="33.75">
      <c r="A207" s="3" t="s">
        <v>73</v>
      </c>
      <c r="B207" s="3">
        <v>118301</v>
      </c>
      <c r="C207" s="3" t="s">
        <v>97</v>
      </c>
      <c r="D207" s="3" t="s">
        <v>525</v>
      </c>
      <c r="E207" s="3" t="s">
        <v>526</v>
      </c>
      <c r="F207" s="3">
        <v>1</v>
      </c>
      <c r="G207" s="3" t="s">
        <v>24</v>
      </c>
      <c r="H207" s="3">
        <v>1</v>
      </c>
      <c r="I207" s="3">
        <v>2</v>
      </c>
    </row>
    <row r="208" spans="1:9" ht="33.75">
      <c r="A208" s="3" t="s">
        <v>73</v>
      </c>
      <c r="B208" s="3">
        <v>118301</v>
      </c>
      <c r="C208" s="3" t="s">
        <v>97</v>
      </c>
      <c r="D208" s="3" t="s">
        <v>98</v>
      </c>
      <c r="E208" s="3" t="s">
        <v>99</v>
      </c>
      <c r="F208" s="3">
        <v>1</v>
      </c>
      <c r="G208" s="3" t="s">
        <v>24</v>
      </c>
      <c r="H208" s="3">
        <v>3</v>
      </c>
      <c r="I208" s="3">
        <v>0</v>
      </c>
    </row>
    <row r="209" spans="1:9" ht="33.75">
      <c r="A209" s="3" t="s">
        <v>73</v>
      </c>
      <c r="B209" s="3">
        <v>118301</v>
      </c>
      <c r="C209" s="3" t="s">
        <v>97</v>
      </c>
      <c r="D209" s="3" t="s">
        <v>527</v>
      </c>
      <c r="E209" s="3" t="s">
        <v>528</v>
      </c>
      <c r="F209" s="3">
        <v>1</v>
      </c>
      <c r="G209" s="3" t="s">
        <v>24</v>
      </c>
      <c r="H209" s="3">
        <v>1</v>
      </c>
      <c r="I209" s="3">
        <v>2</v>
      </c>
    </row>
    <row r="210" spans="1:9" ht="33.75">
      <c r="A210" s="3" t="s">
        <v>10</v>
      </c>
      <c r="B210" s="3">
        <v>128110</v>
      </c>
      <c r="C210" s="3" t="s">
        <v>315</v>
      </c>
      <c r="D210" s="3" t="s">
        <v>12</v>
      </c>
      <c r="E210" s="3" t="s">
        <v>529</v>
      </c>
      <c r="F210" s="3">
        <v>3</v>
      </c>
      <c r="G210" s="3" t="s">
        <v>317</v>
      </c>
      <c r="H210" s="3">
        <v>0</v>
      </c>
      <c r="I210" s="3">
        <v>9</v>
      </c>
    </row>
    <row r="211" spans="1:9" ht="33.75">
      <c r="A211" s="3" t="s">
        <v>10</v>
      </c>
      <c r="B211" s="3">
        <v>128110</v>
      </c>
      <c r="C211" s="3" t="s">
        <v>11</v>
      </c>
      <c r="D211" s="3" t="s">
        <v>12</v>
      </c>
      <c r="E211" s="3" t="s">
        <v>530</v>
      </c>
      <c r="F211" s="3">
        <v>2</v>
      </c>
      <c r="G211" s="3" t="s">
        <v>14</v>
      </c>
      <c r="H211" s="3">
        <v>0</v>
      </c>
      <c r="I211" s="3">
        <v>6</v>
      </c>
    </row>
    <row r="212" spans="1:9" ht="33.75">
      <c r="A212" s="3" t="s">
        <v>10</v>
      </c>
      <c r="B212" s="3">
        <v>128110</v>
      </c>
      <c r="C212" s="3" t="s">
        <v>387</v>
      </c>
      <c r="D212" s="3" t="s">
        <v>12</v>
      </c>
      <c r="E212" s="3" t="s">
        <v>531</v>
      </c>
      <c r="F212" s="3">
        <v>2</v>
      </c>
      <c r="G212" s="3" t="s">
        <v>339</v>
      </c>
      <c r="H212" s="3">
        <v>0</v>
      </c>
      <c r="I212" s="3">
        <v>6</v>
      </c>
    </row>
    <row r="213" spans="1:9" ht="33.75">
      <c r="A213" s="3" t="s">
        <v>10</v>
      </c>
      <c r="B213" s="3">
        <v>128110</v>
      </c>
      <c r="C213" s="3" t="s">
        <v>359</v>
      </c>
      <c r="D213" s="3" t="s">
        <v>12</v>
      </c>
      <c r="E213" s="3" t="s">
        <v>532</v>
      </c>
      <c r="F213" s="3">
        <v>4</v>
      </c>
      <c r="G213" s="3" t="s">
        <v>361</v>
      </c>
      <c r="H213" s="3">
        <v>0</v>
      </c>
      <c r="I213" s="3">
        <v>12</v>
      </c>
    </row>
    <row r="214" spans="1:9" ht="45">
      <c r="A214" s="3" t="s">
        <v>10</v>
      </c>
      <c r="B214" s="3">
        <v>128110</v>
      </c>
      <c r="C214" s="3" t="s">
        <v>259</v>
      </c>
      <c r="D214" s="3" t="s">
        <v>12</v>
      </c>
      <c r="E214" s="3" t="s">
        <v>533</v>
      </c>
      <c r="F214" s="3">
        <v>2</v>
      </c>
      <c r="G214" s="3" t="s">
        <v>24</v>
      </c>
      <c r="H214" s="3">
        <v>1</v>
      </c>
      <c r="I214" s="3">
        <v>5</v>
      </c>
    </row>
    <row r="215" spans="1:9" ht="33.75">
      <c r="A215" s="3" t="s">
        <v>10</v>
      </c>
      <c r="B215" s="3">
        <v>128110</v>
      </c>
      <c r="C215" s="3" t="s">
        <v>281</v>
      </c>
      <c r="D215" s="3" t="s">
        <v>12</v>
      </c>
      <c r="E215" s="3" t="s">
        <v>534</v>
      </c>
      <c r="F215" s="3">
        <v>2</v>
      </c>
      <c r="G215" s="3" t="s">
        <v>283</v>
      </c>
      <c r="H215" s="3">
        <v>0</v>
      </c>
      <c r="I215" s="3">
        <v>6</v>
      </c>
    </row>
    <row r="216" spans="1:9" ht="33.75">
      <c r="A216" s="3" t="s">
        <v>10</v>
      </c>
      <c r="B216" s="3">
        <v>128110</v>
      </c>
      <c r="C216" s="3" t="s">
        <v>281</v>
      </c>
      <c r="D216" s="3" t="s">
        <v>12</v>
      </c>
      <c r="E216" s="3" t="s">
        <v>535</v>
      </c>
      <c r="F216" s="3">
        <v>2</v>
      </c>
      <c r="G216" s="3" t="s">
        <v>283</v>
      </c>
      <c r="H216" s="3">
        <v>0</v>
      </c>
      <c r="I216" s="3">
        <v>6</v>
      </c>
    </row>
    <row r="217" spans="1:9" ht="33.75">
      <c r="A217" s="3" t="s">
        <v>10</v>
      </c>
      <c r="B217" s="3">
        <v>128110</v>
      </c>
      <c r="C217" s="3" t="s">
        <v>344</v>
      </c>
      <c r="D217" s="3" t="s">
        <v>12</v>
      </c>
      <c r="E217" s="3" t="s">
        <v>536</v>
      </c>
      <c r="F217" s="3">
        <v>1</v>
      </c>
      <c r="G217" s="3" t="s">
        <v>346</v>
      </c>
      <c r="H217" s="3">
        <v>0</v>
      </c>
      <c r="I217" s="3">
        <v>3</v>
      </c>
    </row>
    <row r="218" spans="1:9" ht="33.75">
      <c r="A218" s="3" t="s">
        <v>47</v>
      </c>
      <c r="B218" s="3">
        <v>130109</v>
      </c>
      <c r="C218" s="3" t="s">
        <v>103</v>
      </c>
      <c r="D218" s="3" t="s">
        <v>104</v>
      </c>
      <c r="E218" s="3" t="s">
        <v>105</v>
      </c>
      <c r="F218" s="3">
        <v>1</v>
      </c>
      <c r="G218" s="3" t="s">
        <v>31</v>
      </c>
      <c r="H218" s="3">
        <v>3</v>
      </c>
      <c r="I218" s="3">
        <v>0</v>
      </c>
    </row>
    <row r="219" spans="1:9" ht="33.75">
      <c r="A219" s="3" t="s">
        <v>47</v>
      </c>
      <c r="B219" s="3">
        <v>130109</v>
      </c>
      <c r="C219" s="3" t="s">
        <v>132</v>
      </c>
      <c r="D219" s="3" t="s">
        <v>537</v>
      </c>
      <c r="E219" s="3" t="s">
        <v>538</v>
      </c>
      <c r="F219" s="3">
        <v>1</v>
      </c>
      <c r="G219" s="3" t="s">
        <v>31</v>
      </c>
      <c r="H219" s="3">
        <v>0</v>
      </c>
      <c r="I219" s="3">
        <v>3</v>
      </c>
    </row>
    <row r="220" spans="1:9" ht="33.75">
      <c r="A220" s="3" t="s">
        <v>51</v>
      </c>
      <c r="B220" s="3">
        <v>169102</v>
      </c>
      <c r="C220" s="3" t="s">
        <v>52</v>
      </c>
      <c r="D220" s="3" t="s">
        <v>539</v>
      </c>
      <c r="E220" s="3" t="s">
        <v>540</v>
      </c>
      <c r="F220" s="3">
        <v>1</v>
      </c>
      <c r="G220" s="3" t="s">
        <v>31</v>
      </c>
      <c r="H220" s="3">
        <v>2</v>
      </c>
      <c r="I220" s="3">
        <v>1</v>
      </c>
    </row>
    <row r="221" spans="1:9" ht="33.75">
      <c r="A221" s="3" t="s">
        <v>51</v>
      </c>
      <c r="B221" s="3">
        <v>169102</v>
      </c>
      <c r="C221" s="3" t="s">
        <v>52</v>
      </c>
      <c r="D221" s="3" t="s">
        <v>434</v>
      </c>
      <c r="E221" s="3" t="s">
        <v>541</v>
      </c>
      <c r="F221" s="3">
        <v>1</v>
      </c>
      <c r="G221" s="3" t="s">
        <v>31</v>
      </c>
      <c r="H221" s="3">
        <v>0</v>
      </c>
      <c r="I221" s="3">
        <v>3</v>
      </c>
    </row>
    <row r="222" spans="1:9" ht="33.75">
      <c r="A222" s="3" t="s">
        <v>87</v>
      </c>
      <c r="B222" s="3">
        <v>152109</v>
      </c>
      <c r="C222" s="3" t="s">
        <v>87</v>
      </c>
      <c r="D222" s="3" t="s">
        <v>109</v>
      </c>
      <c r="E222" s="3" t="s">
        <v>110</v>
      </c>
      <c r="F222" s="3">
        <v>1</v>
      </c>
      <c r="G222" s="3" t="s">
        <v>31</v>
      </c>
      <c r="H222" s="3">
        <v>3</v>
      </c>
      <c r="I222" s="3">
        <v>0</v>
      </c>
    </row>
    <row r="223" spans="1:9" ht="33.75">
      <c r="A223" s="3" t="s">
        <v>10</v>
      </c>
      <c r="B223" s="3">
        <v>128110</v>
      </c>
      <c r="C223" s="3" t="s">
        <v>183</v>
      </c>
      <c r="D223" s="3" t="s">
        <v>12</v>
      </c>
      <c r="E223" s="3" t="s">
        <v>542</v>
      </c>
      <c r="F223" s="3">
        <v>5</v>
      </c>
      <c r="G223" s="3" t="s">
        <v>185</v>
      </c>
      <c r="H223" s="3">
        <v>0</v>
      </c>
      <c r="I223" s="3">
        <v>14</v>
      </c>
    </row>
    <row r="224" spans="1:9" ht="33.75">
      <c r="A224" s="3" t="s">
        <v>10</v>
      </c>
      <c r="B224" s="3">
        <v>128110</v>
      </c>
      <c r="C224" s="3" t="s">
        <v>334</v>
      </c>
      <c r="D224" s="3" t="s">
        <v>12</v>
      </c>
      <c r="E224" s="3" t="s">
        <v>543</v>
      </c>
      <c r="F224" s="3">
        <v>4</v>
      </c>
      <c r="G224" s="3" t="s">
        <v>336</v>
      </c>
      <c r="H224" s="3">
        <v>1</v>
      </c>
      <c r="I224" s="3">
        <v>10</v>
      </c>
    </row>
    <row r="225" spans="1:9" ht="33.75">
      <c r="A225" s="3" t="s">
        <v>10</v>
      </c>
      <c r="B225" s="3">
        <v>128110</v>
      </c>
      <c r="C225" s="3" t="s">
        <v>407</v>
      </c>
      <c r="D225" s="3" t="s">
        <v>12</v>
      </c>
      <c r="E225" s="3" t="s">
        <v>544</v>
      </c>
      <c r="F225" s="3">
        <v>2</v>
      </c>
      <c r="G225" s="3" t="s">
        <v>317</v>
      </c>
      <c r="H225" s="3">
        <v>1</v>
      </c>
      <c r="I225" s="3">
        <v>4</v>
      </c>
    </row>
    <row r="226" spans="1:9" ht="33.75">
      <c r="A226" s="3" t="s">
        <v>10</v>
      </c>
      <c r="B226" s="3">
        <v>128110</v>
      </c>
      <c r="C226" s="3" t="s">
        <v>340</v>
      </c>
      <c r="D226" s="3" t="s">
        <v>12</v>
      </c>
      <c r="E226" s="3" t="s">
        <v>545</v>
      </c>
      <c r="F226" s="3">
        <v>2</v>
      </c>
      <c r="G226" s="3" t="s">
        <v>317</v>
      </c>
      <c r="H226" s="3">
        <v>0</v>
      </c>
      <c r="I226" s="3">
        <v>5</v>
      </c>
    </row>
    <row r="227" spans="1:9" ht="33.75">
      <c r="A227" s="3" t="s">
        <v>10</v>
      </c>
      <c r="B227" s="3">
        <v>128110</v>
      </c>
      <c r="C227" s="3" t="s">
        <v>315</v>
      </c>
      <c r="D227" s="3" t="s">
        <v>12</v>
      </c>
      <c r="E227" s="3" t="s">
        <v>546</v>
      </c>
      <c r="F227" s="3">
        <v>4</v>
      </c>
      <c r="G227" s="3" t="s">
        <v>317</v>
      </c>
      <c r="H227" s="3">
        <v>0</v>
      </c>
      <c r="I227" s="3">
        <v>10</v>
      </c>
    </row>
    <row r="228" spans="1:9" ht="33.75">
      <c r="A228" s="3" t="s">
        <v>10</v>
      </c>
      <c r="B228" s="3">
        <v>128110</v>
      </c>
      <c r="C228" s="3" t="s">
        <v>384</v>
      </c>
      <c r="D228" s="3" t="s">
        <v>12</v>
      </c>
      <c r="E228" s="3" t="s">
        <v>547</v>
      </c>
      <c r="F228" s="3">
        <v>2</v>
      </c>
      <c r="G228" s="3" t="s">
        <v>386</v>
      </c>
      <c r="H228" s="3">
        <v>2</v>
      </c>
      <c r="I228" s="3">
        <v>3</v>
      </c>
    </row>
    <row r="229" spans="1:9" ht="33.75">
      <c r="A229" s="3" t="s">
        <v>10</v>
      </c>
      <c r="B229" s="3">
        <v>128110</v>
      </c>
      <c r="C229" s="3" t="s">
        <v>384</v>
      </c>
      <c r="D229" s="3" t="s">
        <v>12</v>
      </c>
      <c r="E229" s="3" t="s">
        <v>548</v>
      </c>
      <c r="F229" s="3">
        <v>2</v>
      </c>
      <c r="G229" s="3" t="s">
        <v>386</v>
      </c>
      <c r="H229" s="3">
        <v>1</v>
      </c>
      <c r="I229" s="3">
        <v>4</v>
      </c>
    </row>
    <row r="230" spans="1:9" ht="45">
      <c r="A230" s="3" t="s">
        <v>549</v>
      </c>
      <c r="B230" s="3">
        <v>156109</v>
      </c>
      <c r="C230" s="3" t="s">
        <v>550</v>
      </c>
      <c r="D230" s="3" t="s">
        <v>551</v>
      </c>
      <c r="E230" s="3" t="s">
        <v>552</v>
      </c>
      <c r="F230" s="3">
        <v>2</v>
      </c>
      <c r="G230" s="3" t="s">
        <v>24</v>
      </c>
      <c r="H230" s="3">
        <v>1</v>
      </c>
      <c r="I230" s="3">
        <v>4</v>
      </c>
    </row>
    <row r="231" spans="1:9" ht="33.75">
      <c r="A231" s="3" t="s">
        <v>10</v>
      </c>
      <c r="B231" s="3">
        <v>128110</v>
      </c>
      <c r="C231" s="3" t="s">
        <v>347</v>
      </c>
      <c r="D231" s="3" t="s">
        <v>12</v>
      </c>
      <c r="E231" s="3" t="s">
        <v>553</v>
      </c>
      <c r="F231" s="3">
        <v>4</v>
      </c>
      <c r="G231" s="3" t="s">
        <v>119</v>
      </c>
      <c r="H231" s="3">
        <v>0</v>
      </c>
      <c r="I231" s="3">
        <v>9</v>
      </c>
    </row>
    <row r="232" spans="1:9" ht="33.75">
      <c r="A232" s="3" t="s">
        <v>159</v>
      </c>
      <c r="B232" s="3">
        <v>109103</v>
      </c>
      <c r="C232" s="3" t="s">
        <v>159</v>
      </c>
      <c r="D232" s="3" t="s">
        <v>160</v>
      </c>
      <c r="E232" s="3" t="s">
        <v>554</v>
      </c>
      <c r="F232" s="3">
        <v>1</v>
      </c>
      <c r="G232" s="3" t="s">
        <v>31</v>
      </c>
      <c r="H232" s="3">
        <v>0</v>
      </c>
      <c r="I232" s="3">
        <v>2</v>
      </c>
    </row>
    <row r="233" spans="1:9" ht="22.5">
      <c r="A233" s="3" t="s">
        <v>73</v>
      </c>
      <c r="B233" s="3">
        <v>118301</v>
      </c>
      <c r="C233" s="3" t="s">
        <v>165</v>
      </c>
      <c r="D233" s="3" t="s">
        <v>555</v>
      </c>
      <c r="E233" s="3" t="s">
        <v>556</v>
      </c>
      <c r="F233" s="3">
        <v>2</v>
      </c>
      <c r="G233" s="3" t="s">
        <v>339</v>
      </c>
      <c r="H233" s="3">
        <v>0</v>
      </c>
      <c r="I233" s="3">
        <v>4</v>
      </c>
    </row>
    <row r="234" spans="1:9" ht="22.5">
      <c r="A234" s="3" t="s">
        <v>73</v>
      </c>
      <c r="B234" s="3">
        <v>118301</v>
      </c>
      <c r="C234" s="3" t="s">
        <v>190</v>
      </c>
      <c r="D234" s="3" t="s">
        <v>557</v>
      </c>
      <c r="E234" s="3" t="s">
        <v>558</v>
      </c>
      <c r="F234" s="3">
        <v>1</v>
      </c>
      <c r="G234" s="3" t="s">
        <v>317</v>
      </c>
      <c r="H234" s="3">
        <v>0</v>
      </c>
      <c r="I234" s="3">
        <v>2</v>
      </c>
    </row>
    <row r="235" spans="1:9" ht="22.5">
      <c r="A235" s="3" t="s">
        <v>73</v>
      </c>
      <c r="B235" s="3">
        <v>118301</v>
      </c>
      <c r="C235" s="3" t="s">
        <v>219</v>
      </c>
      <c r="D235" s="3" t="s">
        <v>559</v>
      </c>
      <c r="E235" s="3" t="s">
        <v>560</v>
      </c>
      <c r="F235" s="3">
        <v>1</v>
      </c>
      <c r="G235" s="3" t="s">
        <v>312</v>
      </c>
      <c r="H235" s="3">
        <v>0</v>
      </c>
      <c r="I235" s="3">
        <v>2</v>
      </c>
    </row>
    <row r="236" spans="1:9" ht="22.5">
      <c r="A236" s="3" t="s">
        <v>73</v>
      </c>
      <c r="B236" s="3">
        <v>118301</v>
      </c>
      <c r="C236" s="3" t="s">
        <v>219</v>
      </c>
      <c r="D236" s="3" t="s">
        <v>561</v>
      </c>
      <c r="E236" s="3" t="s">
        <v>562</v>
      </c>
      <c r="F236" s="3">
        <v>1</v>
      </c>
      <c r="G236" s="3" t="s">
        <v>312</v>
      </c>
      <c r="H236" s="3">
        <v>0</v>
      </c>
      <c r="I236" s="3">
        <v>2</v>
      </c>
    </row>
    <row r="237" spans="1:9" ht="33.75">
      <c r="A237" s="3" t="s">
        <v>73</v>
      </c>
      <c r="B237" s="3">
        <v>118301</v>
      </c>
      <c r="C237" s="3" t="s">
        <v>70</v>
      </c>
      <c r="D237" s="3" t="s">
        <v>563</v>
      </c>
      <c r="E237" s="3" t="s">
        <v>564</v>
      </c>
      <c r="F237" s="3">
        <v>1</v>
      </c>
      <c r="G237" s="3" t="s">
        <v>24</v>
      </c>
      <c r="H237" s="3">
        <v>1</v>
      </c>
      <c r="I237" s="3">
        <v>1</v>
      </c>
    </row>
    <row r="238" spans="1:9" ht="33.75">
      <c r="A238" s="3" t="s">
        <v>73</v>
      </c>
      <c r="B238" s="3">
        <v>118301</v>
      </c>
      <c r="C238" s="3" t="s">
        <v>97</v>
      </c>
      <c r="D238" s="3" t="s">
        <v>114</v>
      </c>
      <c r="E238" s="3" t="s">
        <v>115</v>
      </c>
      <c r="F238" s="3">
        <v>1</v>
      </c>
      <c r="G238" s="3" t="s">
        <v>24</v>
      </c>
      <c r="H238" s="3">
        <v>2</v>
      </c>
      <c r="I238" s="3">
        <v>0</v>
      </c>
    </row>
    <row r="239" spans="1:9" ht="33.75">
      <c r="A239" s="3" t="s">
        <v>10</v>
      </c>
      <c r="B239" s="3">
        <v>128110</v>
      </c>
      <c r="C239" s="3" t="s">
        <v>453</v>
      </c>
      <c r="D239" s="3" t="s">
        <v>12</v>
      </c>
      <c r="E239" s="3" t="s">
        <v>565</v>
      </c>
      <c r="F239" s="3">
        <v>2</v>
      </c>
      <c r="G239" s="3" t="s">
        <v>317</v>
      </c>
      <c r="H239" s="3">
        <v>0</v>
      </c>
      <c r="I239" s="3">
        <v>4</v>
      </c>
    </row>
    <row r="240" spans="1:9" ht="33.75">
      <c r="A240" s="3" t="s">
        <v>10</v>
      </c>
      <c r="B240" s="3">
        <v>128110</v>
      </c>
      <c r="C240" s="3" t="s">
        <v>267</v>
      </c>
      <c r="D240" s="3" t="s">
        <v>12</v>
      </c>
      <c r="E240" s="3" t="s">
        <v>566</v>
      </c>
      <c r="F240" s="3">
        <v>1</v>
      </c>
      <c r="G240" s="3" t="s">
        <v>108</v>
      </c>
      <c r="H240" s="3">
        <v>0</v>
      </c>
      <c r="I240" s="3">
        <v>2</v>
      </c>
    </row>
    <row r="241" spans="1:9" ht="33.75">
      <c r="A241" s="3" t="s">
        <v>10</v>
      </c>
      <c r="B241" s="3">
        <v>128110</v>
      </c>
      <c r="C241" s="3" t="s">
        <v>384</v>
      </c>
      <c r="D241" s="3" t="s">
        <v>12</v>
      </c>
      <c r="E241" s="3" t="s">
        <v>567</v>
      </c>
      <c r="F241" s="3">
        <v>2</v>
      </c>
      <c r="G241" s="3" t="s">
        <v>386</v>
      </c>
      <c r="H241" s="3">
        <v>2</v>
      </c>
      <c r="I241" s="3">
        <v>2</v>
      </c>
    </row>
    <row r="242" spans="1:9" ht="45">
      <c r="A242" s="3" t="s">
        <v>10</v>
      </c>
      <c r="B242" s="3">
        <v>128110</v>
      </c>
      <c r="C242" s="3" t="s">
        <v>371</v>
      </c>
      <c r="D242" s="3" t="s">
        <v>12</v>
      </c>
      <c r="E242" s="3" t="s">
        <v>568</v>
      </c>
      <c r="F242" s="3">
        <v>1</v>
      </c>
      <c r="G242" s="3" t="s">
        <v>24</v>
      </c>
      <c r="H242" s="3">
        <v>0</v>
      </c>
      <c r="I242" s="3">
        <v>2</v>
      </c>
    </row>
    <row r="243" spans="1:9" ht="33.75">
      <c r="A243" s="3" t="s">
        <v>10</v>
      </c>
      <c r="B243" s="3">
        <v>128110</v>
      </c>
      <c r="C243" s="3" t="s">
        <v>310</v>
      </c>
      <c r="D243" s="3" t="s">
        <v>12</v>
      </c>
      <c r="E243" s="3" t="s">
        <v>569</v>
      </c>
      <c r="F243" s="3">
        <v>2</v>
      </c>
      <c r="G243" s="3" t="s">
        <v>312</v>
      </c>
      <c r="H243" s="3">
        <v>0</v>
      </c>
      <c r="I243" s="3">
        <v>4</v>
      </c>
    </row>
    <row r="244" spans="1:9" ht="33.75">
      <c r="A244" s="3" t="s">
        <v>418</v>
      </c>
      <c r="B244" s="3">
        <v>169200</v>
      </c>
      <c r="C244" s="3" t="s">
        <v>419</v>
      </c>
      <c r="D244" s="3" t="s">
        <v>420</v>
      </c>
      <c r="E244" s="3" t="s">
        <v>570</v>
      </c>
      <c r="F244" s="3">
        <v>2</v>
      </c>
      <c r="G244" s="3" t="s">
        <v>31</v>
      </c>
      <c r="H244" s="3">
        <v>3</v>
      </c>
      <c r="I244" s="3">
        <v>1</v>
      </c>
    </row>
    <row r="245" spans="1:9" ht="33.75">
      <c r="A245" s="3" t="s">
        <v>571</v>
      </c>
      <c r="B245" s="3">
        <v>153109</v>
      </c>
      <c r="C245" s="3" t="s">
        <v>571</v>
      </c>
      <c r="D245" s="3" t="s">
        <v>572</v>
      </c>
      <c r="E245" s="3" t="s">
        <v>573</v>
      </c>
      <c r="F245" s="3">
        <v>1</v>
      </c>
      <c r="G245" s="3" t="s">
        <v>185</v>
      </c>
      <c r="H245" s="3">
        <v>1</v>
      </c>
      <c r="I245" s="3">
        <v>1</v>
      </c>
    </row>
    <row r="246" spans="1:9" ht="22.5">
      <c r="A246" s="3" t="s">
        <v>571</v>
      </c>
      <c r="B246" s="3">
        <v>153109</v>
      </c>
      <c r="C246" s="3" t="s">
        <v>571</v>
      </c>
      <c r="D246" s="3" t="s">
        <v>574</v>
      </c>
      <c r="E246" s="3" t="s">
        <v>575</v>
      </c>
      <c r="F246" s="3">
        <v>1</v>
      </c>
      <c r="G246" s="3" t="s">
        <v>185</v>
      </c>
      <c r="H246" s="3">
        <v>1</v>
      </c>
      <c r="I246" s="3">
        <v>1</v>
      </c>
    </row>
    <row r="247" spans="1:9" ht="33.75">
      <c r="A247" s="3" t="s">
        <v>10</v>
      </c>
      <c r="B247" s="3">
        <v>128110</v>
      </c>
      <c r="C247" s="3" t="s">
        <v>106</v>
      </c>
      <c r="D247" s="3" t="s">
        <v>12</v>
      </c>
      <c r="E247" s="3" t="s">
        <v>576</v>
      </c>
      <c r="F247" s="3">
        <v>5</v>
      </c>
      <c r="G247" s="3" t="s">
        <v>108</v>
      </c>
      <c r="H247" s="3">
        <v>1</v>
      </c>
      <c r="I247" s="3">
        <v>7</v>
      </c>
    </row>
    <row r="248" spans="1:9" ht="33.75">
      <c r="A248" s="3" t="s">
        <v>10</v>
      </c>
      <c r="B248" s="3">
        <v>128110</v>
      </c>
      <c r="C248" s="3" t="s">
        <v>267</v>
      </c>
      <c r="D248" s="3" t="s">
        <v>12</v>
      </c>
      <c r="E248" s="3" t="s">
        <v>577</v>
      </c>
      <c r="F248" s="3">
        <v>5</v>
      </c>
      <c r="G248" s="3" t="s">
        <v>108</v>
      </c>
      <c r="H248" s="3">
        <v>1</v>
      </c>
      <c r="I248" s="3">
        <v>7</v>
      </c>
    </row>
    <row r="249" spans="1:9" ht="22.5">
      <c r="A249" s="3" t="s">
        <v>73</v>
      </c>
      <c r="B249" s="3">
        <v>118301</v>
      </c>
      <c r="C249" s="3" t="s">
        <v>165</v>
      </c>
      <c r="D249" s="3" t="s">
        <v>578</v>
      </c>
      <c r="E249" s="3" t="s">
        <v>579</v>
      </c>
      <c r="F249" s="3">
        <v>2</v>
      </c>
      <c r="G249" s="3" t="s">
        <v>339</v>
      </c>
      <c r="H249" s="3">
        <v>0</v>
      </c>
      <c r="I249" s="3">
        <v>3</v>
      </c>
    </row>
    <row r="250" spans="1:9" ht="33.75">
      <c r="A250" s="3" t="s">
        <v>10</v>
      </c>
      <c r="B250" s="3">
        <v>128110</v>
      </c>
      <c r="C250" s="3" t="s">
        <v>106</v>
      </c>
      <c r="D250" s="3" t="s">
        <v>12</v>
      </c>
      <c r="E250" s="3" t="s">
        <v>580</v>
      </c>
      <c r="F250" s="3">
        <v>2</v>
      </c>
      <c r="G250" s="3" t="s">
        <v>108</v>
      </c>
      <c r="H250" s="3">
        <v>0</v>
      </c>
      <c r="I250" s="3">
        <v>3</v>
      </c>
    </row>
    <row r="251" spans="1:9" ht="33.75">
      <c r="A251" s="3" t="s">
        <v>10</v>
      </c>
      <c r="B251" s="3">
        <v>128110</v>
      </c>
      <c r="C251" s="3" t="s">
        <v>355</v>
      </c>
      <c r="D251" s="3" t="s">
        <v>12</v>
      </c>
      <c r="E251" s="3" t="s">
        <v>581</v>
      </c>
      <c r="F251" s="3">
        <v>4</v>
      </c>
      <c r="G251" s="3" t="s">
        <v>357</v>
      </c>
      <c r="H251" s="3">
        <v>1</v>
      </c>
      <c r="I251" s="3">
        <v>5</v>
      </c>
    </row>
    <row r="252" spans="1:9" ht="33.75">
      <c r="A252" s="3" t="s">
        <v>10</v>
      </c>
      <c r="B252" s="3">
        <v>128110</v>
      </c>
      <c r="C252" s="3" t="s">
        <v>359</v>
      </c>
      <c r="D252" s="3" t="s">
        <v>12</v>
      </c>
      <c r="E252" s="3" t="s">
        <v>582</v>
      </c>
      <c r="F252" s="3">
        <v>2</v>
      </c>
      <c r="G252" s="3" t="s">
        <v>361</v>
      </c>
      <c r="H252" s="3">
        <v>0</v>
      </c>
      <c r="I252" s="3">
        <v>3</v>
      </c>
    </row>
    <row r="253" spans="1:9" ht="33.75">
      <c r="A253" s="3" t="s">
        <v>10</v>
      </c>
      <c r="B253" s="3">
        <v>128110</v>
      </c>
      <c r="C253" s="3" t="s">
        <v>347</v>
      </c>
      <c r="D253" s="3" t="s">
        <v>12</v>
      </c>
      <c r="E253" s="3" t="s">
        <v>583</v>
      </c>
      <c r="F253" s="3">
        <v>2</v>
      </c>
      <c r="G253" s="3" t="s">
        <v>119</v>
      </c>
      <c r="H253" s="3">
        <v>0</v>
      </c>
      <c r="I253" s="3">
        <v>3</v>
      </c>
    </row>
    <row r="254" spans="1:9" ht="33.75">
      <c r="A254" s="3" t="s">
        <v>373</v>
      </c>
      <c r="B254" s="3">
        <v>181110</v>
      </c>
      <c r="C254" s="3" t="s">
        <v>373</v>
      </c>
      <c r="D254" s="3" t="s">
        <v>374</v>
      </c>
      <c r="E254" s="3" t="s">
        <v>584</v>
      </c>
      <c r="F254" s="3">
        <v>5</v>
      </c>
      <c r="G254" s="3" t="s">
        <v>31</v>
      </c>
      <c r="H254" s="3">
        <v>2</v>
      </c>
      <c r="I254" s="3">
        <v>5</v>
      </c>
    </row>
    <row r="255" spans="1:9" ht="33.75">
      <c r="A255" s="3" t="s">
        <v>10</v>
      </c>
      <c r="B255" s="3">
        <v>128110</v>
      </c>
      <c r="C255" s="3" t="s">
        <v>11</v>
      </c>
      <c r="D255" s="3" t="s">
        <v>12</v>
      </c>
      <c r="E255" s="3" t="s">
        <v>585</v>
      </c>
      <c r="F255" s="3">
        <v>3</v>
      </c>
      <c r="G255" s="3" t="s">
        <v>14</v>
      </c>
      <c r="H255" s="3">
        <v>0</v>
      </c>
      <c r="I255" s="3">
        <v>4</v>
      </c>
    </row>
    <row r="256" spans="1:9" ht="33.75">
      <c r="A256" s="3" t="s">
        <v>10</v>
      </c>
      <c r="B256" s="3">
        <v>128110</v>
      </c>
      <c r="C256" s="3" t="s">
        <v>11</v>
      </c>
      <c r="D256" s="3" t="s">
        <v>12</v>
      </c>
      <c r="E256" s="3" t="s">
        <v>586</v>
      </c>
      <c r="F256" s="3">
        <v>3</v>
      </c>
      <c r="G256" s="3" t="s">
        <v>14</v>
      </c>
      <c r="H256" s="3">
        <v>0</v>
      </c>
      <c r="I256" s="3">
        <v>4</v>
      </c>
    </row>
    <row r="257" spans="1:9" ht="33.75">
      <c r="A257" s="3" t="s">
        <v>10</v>
      </c>
      <c r="B257" s="3">
        <v>128110</v>
      </c>
      <c r="C257" s="3" t="s">
        <v>355</v>
      </c>
      <c r="D257" s="3" t="s">
        <v>12</v>
      </c>
      <c r="E257" s="3" t="s">
        <v>587</v>
      </c>
      <c r="F257" s="3">
        <v>3</v>
      </c>
      <c r="G257" s="3" t="s">
        <v>357</v>
      </c>
      <c r="H257" s="3">
        <v>0</v>
      </c>
      <c r="I257" s="3">
        <v>4</v>
      </c>
    </row>
    <row r="258" spans="1:9" ht="33.75">
      <c r="A258" s="3" t="s">
        <v>10</v>
      </c>
      <c r="B258" s="3">
        <v>128110</v>
      </c>
      <c r="C258" s="3" t="s">
        <v>334</v>
      </c>
      <c r="D258" s="3" t="s">
        <v>12</v>
      </c>
      <c r="E258" s="3" t="s">
        <v>588</v>
      </c>
      <c r="F258" s="3">
        <v>3</v>
      </c>
      <c r="G258" s="3" t="s">
        <v>336</v>
      </c>
      <c r="H258" s="3">
        <v>0</v>
      </c>
      <c r="I258" s="3">
        <v>4</v>
      </c>
    </row>
    <row r="259" spans="1:9" ht="22.5">
      <c r="A259" s="3" t="s">
        <v>27</v>
      </c>
      <c r="B259" s="3">
        <v>127114</v>
      </c>
      <c r="C259" s="3" t="s">
        <v>589</v>
      </c>
      <c r="D259" s="3" t="s">
        <v>590</v>
      </c>
      <c r="E259" s="3" t="s">
        <v>591</v>
      </c>
      <c r="F259" s="3">
        <v>43</v>
      </c>
      <c r="G259" s="3" t="s">
        <v>31</v>
      </c>
      <c r="H259" s="3">
        <v>2</v>
      </c>
      <c r="I259" s="3">
        <v>47</v>
      </c>
    </row>
    <row r="260" spans="1:9" ht="33.75">
      <c r="A260" s="3" t="s">
        <v>472</v>
      </c>
      <c r="B260" s="3">
        <v>118102</v>
      </c>
      <c r="C260" s="3" t="s">
        <v>120</v>
      </c>
      <c r="D260" s="3" t="s">
        <v>121</v>
      </c>
      <c r="E260" s="3" t="s">
        <v>122</v>
      </c>
      <c r="F260" s="3">
        <v>1</v>
      </c>
      <c r="G260" s="3" t="s">
        <v>119</v>
      </c>
      <c r="H260" s="3">
        <v>1</v>
      </c>
      <c r="I260" s="3">
        <v>0</v>
      </c>
    </row>
    <row r="261" spans="1:9" ht="33.75">
      <c r="A261" s="3" t="s">
        <v>73</v>
      </c>
      <c r="B261" s="3">
        <v>118301</v>
      </c>
      <c r="C261" s="3" t="s">
        <v>165</v>
      </c>
      <c r="D261" s="3" t="s">
        <v>592</v>
      </c>
      <c r="E261" s="3" t="s">
        <v>593</v>
      </c>
      <c r="F261" s="3">
        <v>1</v>
      </c>
      <c r="G261" s="3" t="s">
        <v>339</v>
      </c>
      <c r="H261" s="3">
        <v>0</v>
      </c>
      <c r="I261" s="3">
        <v>1</v>
      </c>
    </row>
    <row r="262" spans="1:9" ht="22.5">
      <c r="A262" s="3" t="s">
        <v>73</v>
      </c>
      <c r="B262" s="3">
        <v>118301</v>
      </c>
      <c r="C262" s="3" t="s">
        <v>190</v>
      </c>
      <c r="D262" s="3" t="s">
        <v>594</v>
      </c>
      <c r="E262" s="3" t="s">
        <v>595</v>
      </c>
      <c r="F262" s="3">
        <v>3</v>
      </c>
      <c r="G262" s="3" t="s">
        <v>317</v>
      </c>
      <c r="H262" s="3">
        <v>0</v>
      </c>
      <c r="I262" s="3">
        <v>3</v>
      </c>
    </row>
    <row r="263" spans="1:9" ht="22.5">
      <c r="A263" s="3" t="s">
        <v>73</v>
      </c>
      <c r="B263" s="3">
        <v>118301</v>
      </c>
      <c r="C263" s="3" t="s">
        <v>70</v>
      </c>
      <c r="D263" s="3" t="s">
        <v>596</v>
      </c>
      <c r="E263" s="3" t="s">
        <v>597</v>
      </c>
      <c r="F263" s="3">
        <v>1</v>
      </c>
      <c r="G263" s="3" t="s">
        <v>24</v>
      </c>
      <c r="H263" s="3">
        <v>0</v>
      </c>
      <c r="I263" s="3">
        <v>1</v>
      </c>
    </row>
    <row r="264" spans="1:9" ht="22.5">
      <c r="A264" s="3" t="s">
        <v>73</v>
      </c>
      <c r="B264" s="3">
        <v>118301</v>
      </c>
      <c r="C264" s="3" t="s">
        <v>126</v>
      </c>
      <c r="D264" s="3" t="s">
        <v>598</v>
      </c>
      <c r="E264" s="3" t="s">
        <v>599</v>
      </c>
      <c r="F264" s="3">
        <v>2</v>
      </c>
      <c r="G264" s="3" t="s">
        <v>339</v>
      </c>
      <c r="H264" s="3">
        <v>0</v>
      </c>
      <c r="I264" s="3">
        <v>2</v>
      </c>
    </row>
    <row r="265" spans="1:9" ht="33.75">
      <c r="A265" s="3" t="s">
        <v>73</v>
      </c>
      <c r="B265" s="3">
        <v>118301</v>
      </c>
      <c r="C265" s="3" t="s">
        <v>126</v>
      </c>
      <c r="D265" s="3" t="s">
        <v>127</v>
      </c>
      <c r="E265" s="3" t="s">
        <v>128</v>
      </c>
      <c r="F265" s="3">
        <v>1</v>
      </c>
      <c r="G265" s="3" t="s">
        <v>339</v>
      </c>
      <c r="H265" s="3">
        <v>1</v>
      </c>
      <c r="I265" s="3">
        <v>0</v>
      </c>
    </row>
    <row r="266" spans="1:9" ht="33.75">
      <c r="A266" s="3" t="s">
        <v>73</v>
      </c>
      <c r="B266" s="3">
        <v>118301</v>
      </c>
      <c r="C266" s="3" t="s">
        <v>126</v>
      </c>
      <c r="D266" s="3" t="s">
        <v>600</v>
      </c>
      <c r="E266" s="3" t="s">
        <v>601</v>
      </c>
      <c r="F266" s="3">
        <v>1</v>
      </c>
      <c r="G266" s="3" t="s">
        <v>339</v>
      </c>
      <c r="H266" s="3">
        <v>0</v>
      </c>
      <c r="I266" s="3">
        <v>1</v>
      </c>
    </row>
    <row r="267" spans="1:9" ht="33.75">
      <c r="A267" s="3" t="s">
        <v>73</v>
      </c>
      <c r="B267" s="3">
        <v>118301</v>
      </c>
      <c r="C267" s="3" t="s">
        <v>97</v>
      </c>
      <c r="D267" s="3" t="s">
        <v>602</v>
      </c>
      <c r="E267" s="3" t="s">
        <v>603</v>
      </c>
      <c r="F267" s="3">
        <v>1</v>
      </c>
      <c r="G267" s="3" t="s">
        <v>24</v>
      </c>
      <c r="H267" s="3">
        <v>0</v>
      </c>
      <c r="I267" s="3">
        <v>1</v>
      </c>
    </row>
    <row r="268" spans="1:9" ht="33.75">
      <c r="A268" s="3" t="s">
        <v>10</v>
      </c>
      <c r="B268" s="3">
        <v>128110</v>
      </c>
      <c r="C268" s="3" t="s">
        <v>604</v>
      </c>
      <c r="D268" s="3" t="s">
        <v>12</v>
      </c>
      <c r="E268" s="3" t="s">
        <v>605</v>
      </c>
      <c r="F268" s="3">
        <v>1</v>
      </c>
      <c r="G268" s="3" t="s">
        <v>317</v>
      </c>
      <c r="H268" s="3">
        <v>0</v>
      </c>
      <c r="I268" s="3">
        <v>1</v>
      </c>
    </row>
    <row r="269" spans="1:9" ht="33.75">
      <c r="A269" s="3" t="s">
        <v>10</v>
      </c>
      <c r="B269" s="3">
        <v>128110</v>
      </c>
      <c r="C269" s="3" t="s">
        <v>606</v>
      </c>
      <c r="D269" s="3" t="s">
        <v>12</v>
      </c>
      <c r="E269" s="3" t="s">
        <v>607</v>
      </c>
      <c r="F269" s="3">
        <v>1</v>
      </c>
      <c r="G269" s="3" t="s">
        <v>108</v>
      </c>
      <c r="H269" s="3">
        <v>0</v>
      </c>
      <c r="I269" s="3">
        <v>1</v>
      </c>
    </row>
    <row r="270" spans="1:9" ht="33.75">
      <c r="A270" s="3" t="s">
        <v>10</v>
      </c>
      <c r="B270" s="3">
        <v>128110</v>
      </c>
      <c r="C270" s="3" t="s">
        <v>315</v>
      </c>
      <c r="D270" s="3" t="s">
        <v>12</v>
      </c>
      <c r="E270" s="3" t="s">
        <v>608</v>
      </c>
      <c r="F270" s="3">
        <v>3</v>
      </c>
      <c r="G270" s="3" t="s">
        <v>317</v>
      </c>
      <c r="H270" s="3">
        <v>0</v>
      </c>
      <c r="I270" s="3">
        <v>3</v>
      </c>
    </row>
    <row r="271" spans="1:9" ht="33.75">
      <c r="A271" s="3" t="s">
        <v>10</v>
      </c>
      <c r="B271" s="3">
        <v>128110</v>
      </c>
      <c r="C271" s="3" t="s">
        <v>384</v>
      </c>
      <c r="D271" s="3" t="s">
        <v>12</v>
      </c>
      <c r="E271" s="3" t="s">
        <v>609</v>
      </c>
      <c r="F271" s="3">
        <v>2</v>
      </c>
      <c r="G271" s="3" t="s">
        <v>386</v>
      </c>
      <c r="H271" s="3">
        <v>1</v>
      </c>
      <c r="I271" s="3">
        <v>1</v>
      </c>
    </row>
    <row r="272" spans="1:9" ht="33.75">
      <c r="A272" s="3" t="s">
        <v>10</v>
      </c>
      <c r="B272" s="3">
        <v>128110</v>
      </c>
      <c r="C272" s="3" t="s">
        <v>310</v>
      </c>
      <c r="D272" s="3" t="s">
        <v>12</v>
      </c>
      <c r="E272" s="3" t="s">
        <v>610</v>
      </c>
      <c r="F272" s="3">
        <v>2</v>
      </c>
      <c r="G272" s="3" t="s">
        <v>312</v>
      </c>
      <c r="H272" s="3">
        <v>0</v>
      </c>
      <c r="I272" s="3">
        <v>2</v>
      </c>
    </row>
    <row r="273" spans="1:9" ht="33.75">
      <c r="A273" s="3" t="s">
        <v>10</v>
      </c>
      <c r="B273" s="3">
        <v>128110</v>
      </c>
      <c r="C273" s="3" t="s">
        <v>347</v>
      </c>
      <c r="D273" s="3" t="s">
        <v>12</v>
      </c>
      <c r="E273" s="3" t="s">
        <v>611</v>
      </c>
      <c r="F273" s="3">
        <v>3</v>
      </c>
      <c r="G273" s="3" t="s">
        <v>119</v>
      </c>
      <c r="H273" s="3">
        <v>0</v>
      </c>
      <c r="I273" s="3">
        <v>3</v>
      </c>
    </row>
    <row r="274" spans="1:9" ht="33.75">
      <c r="A274" s="3" t="s">
        <v>47</v>
      </c>
      <c r="B274" s="3">
        <v>130109</v>
      </c>
      <c r="C274" s="3" t="s">
        <v>132</v>
      </c>
      <c r="D274" s="3" t="s">
        <v>133</v>
      </c>
      <c r="E274" s="3" t="s">
        <v>134</v>
      </c>
      <c r="F274" s="3">
        <v>1</v>
      </c>
      <c r="G274" s="3" t="s">
        <v>31</v>
      </c>
      <c r="H274" s="3">
        <v>1</v>
      </c>
      <c r="I274" s="3">
        <v>0</v>
      </c>
    </row>
    <row r="275" spans="1:9" ht="33.75">
      <c r="A275" s="3" t="s">
        <v>47</v>
      </c>
      <c r="B275" s="3">
        <v>130109</v>
      </c>
      <c r="C275" s="3" t="s">
        <v>137</v>
      </c>
      <c r="D275" s="3" t="s">
        <v>138</v>
      </c>
      <c r="E275" s="3" t="s">
        <v>139</v>
      </c>
      <c r="F275" s="3">
        <v>1</v>
      </c>
      <c r="G275" s="3" t="s">
        <v>31</v>
      </c>
      <c r="H275" s="3">
        <v>1</v>
      </c>
      <c r="I275" s="3">
        <v>0</v>
      </c>
    </row>
    <row r="276" spans="1:9" ht="33.75">
      <c r="A276" s="3" t="s">
        <v>142</v>
      </c>
      <c r="B276" s="3">
        <v>168102</v>
      </c>
      <c r="C276" s="3" t="s">
        <v>142</v>
      </c>
      <c r="D276" s="3" t="s">
        <v>143</v>
      </c>
      <c r="E276" s="3" t="s">
        <v>144</v>
      </c>
      <c r="F276" s="3">
        <v>1</v>
      </c>
      <c r="G276" s="3" t="s">
        <v>31</v>
      </c>
      <c r="H276" s="3">
        <v>1</v>
      </c>
      <c r="I276" s="3">
        <v>0</v>
      </c>
    </row>
    <row r="277" spans="1:9" ht="33.75">
      <c r="A277" s="3" t="s">
        <v>51</v>
      </c>
      <c r="B277" s="3">
        <v>169102</v>
      </c>
      <c r="C277" s="3" t="s">
        <v>80</v>
      </c>
      <c r="D277" s="3" t="s">
        <v>612</v>
      </c>
      <c r="E277" s="3" t="s">
        <v>613</v>
      </c>
      <c r="F277" s="3">
        <v>1</v>
      </c>
      <c r="G277" s="3" t="s">
        <v>31</v>
      </c>
      <c r="H277" s="3">
        <v>0</v>
      </c>
      <c r="I277" s="3">
        <v>1</v>
      </c>
    </row>
    <row r="278" spans="1:9" ht="33.75">
      <c r="A278" s="3" t="s">
        <v>418</v>
      </c>
      <c r="B278" s="3">
        <v>169200</v>
      </c>
      <c r="C278" s="3" t="s">
        <v>153</v>
      </c>
      <c r="D278" s="3" t="s">
        <v>154</v>
      </c>
      <c r="E278" s="3" t="s">
        <v>614</v>
      </c>
      <c r="F278" s="3">
        <v>2</v>
      </c>
      <c r="G278" s="3" t="s">
        <v>31</v>
      </c>
      <c r="H278" s="3">
        <v>0</v>
      </c>
      <c r="I278" s="3">
        <v>2</v>
      </c>
    </row>
    <row r="279" spans="1:9" ht="45">
      <c r="A279" s="3" t="s">
        <v>76</v>
      </c>
      <c r="B279" s="3">
        <v>135109</v>
      </c>
      <c r="C279" s="3" t="s">
        <v>76</v>
      </c>
      <c r="D279" s="3" t="s">
        <v>263</v>
      </c>
      <c r="E279" s="3" t="s">
        <v>615</v>
      </c>
      <c r="F279" s="3">
        <v>1</v>
      </c>
      <c r="G279" s="3" t="s">
        <v>31</v>
      </c>
      <c r="H279" s="3">
        <v>0</v>
      </c>
      <c r="I279" s="3">
        <v>1</v>
      </c>
    </row>
    <row r="280" spans="1:9" ht="22.5">
      <c r="A280" s="3" t="s">
        <v>73</v>
      </c>
      <c r="B280" s="3">
        <v>118301</v>
      </c>
      <c r="C280" s="3" t="s">
        <v>165</v>
      </c>
      <c r="D280" s="3" t="s">
        <v>616</v>
      </c>
      <c r="E280" s="3" t="s">
        <v>617</v>
      </c>
      <c r="F280" s="3">
        <v>4</v>
      </c>
      <c r="G280" s="3" t="s">
        <v>339</v>
      </c>
      <c r="H280" s="3">
        <v>1</v>
      </c>
      <c r="I280" s="3">
        <v>2</v>
      </c>
    </row>
    <row r="281" spans="1:9" ht="33.75">
      <c r="A281" s="3" t="s">
        <v>10</v>
      </c>
      <c r="B281" s="3">
        <v>128110</v>
      </c>
      <c r="C281" s="3" t="s">
        <v>267</v>
      </c>
      <c r="D281" s="3" t="s">
        <v>12</v>
      </c>
      <c r="E281" s="3" t="s">
        <v>618</v>
      </c>
      <c r="F281" s="3">
        <v>4</v>
      </c>
      <c r="G281" s="3" t="s">
        <v>108</v>
      </c>
      <c r="H281" s="3">
        <v>0</v>
      </c>
      <c r="I281" s="3">
        <v>3</v>
      </c>
    </row>
    <row r="282" spans="1:9" ht="33.75">
      <c r="A282" s="3" t="s">
        <v>373</v>
      </c>
      <c r="B282" s="3">
        <v>181110</v>
      </c>
      <c r="C282" s="3" t="s">
        <v>373</v>
      </c>
      <c r="D282" s="3" t="s">
        <v>374</v>
      </c>
      <c r="E282" s="3" t="s">
        <v>619</v>
      </c>
      <c r="F282" s="3">
        <v>4</v>
      </c>
      <c r="G282" s="3" t="s">
        <v>31</v>
      </c>
      <c r="H282" s="3">
        <v>0</v>
      </c>
      <c r="I282" s="3">
        <v>3</v>
      </c>
    </row>
    <row r="283" spans="1:9" ht="22.5">
      <c r="A283" s="3" t="s">
        <v>73</v>
      </c>
      <c r="B283" s="3">
        <v>118301</v>
      </c>
      <c r="C283" s="3" t="s">
        <v>126</v>
      </c>
      <c r="D283" s="3" t="s">
        <v>620</v>
      </c>
      <c r="E283" s="3" t="s">
        <v>621</v>
      </c>
      <c r="F283" s="3">
        <v>3</v>
      </c>
      <c r="G283" s="3" t="s">
        <v>339</v>
      </c>
      <c r="H283" s="3">
        <v>1</v>
      </c>
      <c r="I283" s="3">
        <v>1</v>
      </c>
    </row>
    <row r="284" spans="1:9" ht="22.5">
      <c r="A284" s="3" t="s">
        <v>73</v>
      </c>
      <c r="B284" s="3">
        <v>118301</v>
      </c>
      <c r="C284" s="3" t="s">
        <v>126</v>
      </c>
      <c r="D284" s="3" t="s">
        <v>622</v>
      </c>
      <c r="E284" s="3" t="s">
        <v>623</v>
      </c>
      <c r="F284" s="3">
        <v>3</v>
      </c>
      <c r="G284" s="3" t="s">
        <v>339</v>
      </c>
      <c r="H284" s="3">
        <v>1</v>
      </c>
      <c r="I284" s="3">
        <v>1</v>
      </c>
    </row>
    <row r="285" spans="1:9" ht="22.5">
      <c r="A285" s="3" t="s">
        <v>73</v>
      </c>
      <c r="B285" s="3">
        <v>118301</v>
      </c>
      <c r="C285" s="3" t="s">
        <v>116</v>
      </c>
      <c r="D285" s="3" t="s">
        <v>624</v>
      </c>
      <c r="E285" s="3" t="s">
        <v>625</v>
      </c>
      <c r="F285" s="3">
        <v>3</v>
      </c>
      <c r="G285" s="3" t="s">
        <v>119</v>
      </c>
      <c r="H285" s="3">
        <v>0</v>
      </c>
      <c r="I285" s="3">
        <v>2</v>
      </c>
    </row>
    <row r="286" spans="1:9" ht="33.75">
      <c r="A286" s="3" t="s">
        <v>10</v>
      </c>
      <c r="B286" s="3">
        <v>128110</v>
      </c>
      <c r="C286" s="3" t="s">
        <v>355</v>
      </c>
      <c r="D286" s="3" t="s">
        <v>12</v>
      </c>
      <c r="E286" s="3" t="s">
        <v>626</v>
      </c>
      <c r="F286" s="3">
        <v>3</v>
      </c>
      <c r="G286" s="3" t="s">
        <v>357</v>
      </c>
      <c r="H286" s="3">
        <v>0</v>
      </c>
      <c r="I286" s="3">
        <v>2</v>
      </c>
    </row>
    <row r="287" spans="1:9" ht="22.5">
      <c r="A287" s="3" t="s">
        <v>73</v>
      </c>
      <c r="B287" s="3">
        <v>118301</v>
      </c>
      <c r="C287" s="3" t="s">
        <v>165</v>
      </c>
      <c r="D287" s="3" t="s">
        <v>627</v>
      </c>
      <c r="E287" s="3" t="s">
        <v>628</v>
      </c>
      <c r="F287" s="3">
        <v>2</v>
      </c>
      <c r="G287" s="3" t="s">
        <v>339</v>
      </c>
      <c r="H287" s="3">
        <v>0</v>
      </c>
      <c r="I287" s="3">
        <v>1</v>
      </c>
    </row>
    <row r="288" spans="1:9" ht="22.5">
      <c r="A288" s="3" t="s">
        <v>73</v>
      </c>
      <c r="B288" s="3">
        <v>118301</v>
      </c>
      <c r="C288" s="3" t="s">
        <v>210</v>
      </c>
      <c r="D288" s="3" t="s">
        <v>629</v>
      </c>
      <c r="E288" s="3" t="s">
        <v>630</v>
      </c>
      <c r="F288" s="3">
        <v>2</v>
      </c>
      <c r="G288" s="3" t="s">
        <v>336</v>
      </c>
      <c r="H288" s="3">
        <v>0</v>
      </c>
      <c r="I288" s="3">
        <v>1</v>
      </c>
    </row>
    <row r="289" spans="1:9" ht="22.5">
      <c r="A289" s="3" t="s">
        <v>73</v>
      </c>
      <c r="B289" s="3">
        <v>118301</v>
      </c>
      <c r="C289" s="3" t="s">
        <v>70</v>
      </c>
      <c r="D289" s="3" t="s">
        <v>148</v>
      </c>
      <c r="E289" s="3" t="s">
        <v>149</v>
      </c>
      <c r="F289" s="3">
        <v>2</v>
      </c>
      <c r="G289" s="3" t="s">
        <v>24</v>
      </c>
      <c r="H289" s="3">
        <v>1</v>
      </c>
      <c r="I289" s="3">
        <v>0</v>
      </c>
    </row>
    <row r="290" spans="1:9" ht="22.5">
      <c r="A290" s="3" t="s">
        <v>73</v>
      </c>
      <c r="B290" s="3">
        <v>118301</v>
      </c>
      <c r="C290" s="3" t="s">
        <v>126</v>
      </c>
      <c r="D290" s="3" t="s">
        <v>631</v>
      </c>
      <c r="E290" s="3" t="s">
        <v>632</v>
      </c>
      <c r="F290" s="3">
        <v>2</v>
      </c>
      <c r="G290" s="3" t="s">
        <v>339</v>
      </c>
      <c r="H290" s="3">
        <v>0</v>
      </c>
      <c r="I290" s="3">
        <v>1</v>
      </c>
    </row>
    <row r="291" spans="1:9" ht="33.75">
      <c r="A291" s="3" t="s">
        <v>418</v>
      </c>
      <c r="B291" s="3">
        <v>169200</v>
      </c>
      <c r="C291" s="3" t="s">
        <v>153</v>
      </c>
      <c r="D291" s="3" t="s">
        <v>154</v>
      </c>
      <c r="E291" s="3" t="s">
        <v>155</v>
      </c>
      <c r="F291" s="3">
        <v>2</v>
      </c>
      <c r="G291" s="3" t="s">
        <v>31</v>
      </c>
      <c r="H291" s="3">
        <v>1</v>
      </c>
      <c r="I291" s="3">
        <v>0</v>
      </c>
    </row>
    <row r="292" spans="1:9" ht="33.75">
      <c r="A292" s="3" t="s">
        <v>159</v>
      </c>
      <c r="B292" s="3">
        <v>109103</v>
      </c>
      <c r="C292" s="3" t="s">
        <v>159</v>
      </c>
      <c r="D292" s="3" t="s">
        <v>160</v>
      </c>
      <c r="E292" s="3" t="s">
        <v>161</v>
      </c>
      <c r="F292" s="3">
        <v>1</v>
      </c>
      <c r="G292" s="3" t="s">
        <v>31</v>
      </c>
      <c r="H292" s="3">
        <v>0</v>
      </c>
      <c r="I292" s="3">
        <v>0</v>
      </c>
    </row>
    <row r="293" spans="1:9" ht="22.5">
      <c r="A293" s="3" t="s">
        <v>73</v>
      </c>
      <c r="B293" s="3">
        <v>118301</v>
      </c>
      <c r="C293" s="3" t="s">
        <v>165</v>
      </c>
      <c r="D293" s="3" t="s">
        <v>166</v>
      </c>
      <c r="E293" s="3" t="s">
        <v>167</v>
      </c>
      <c r="F293" s="3">
        <v>1</v>
      </c>
      <c r="G293" s="3" t="s">
        <v>339</v>
      </c>
      <c r="H293" s="3">
        <v>0</v>
      </c>
      <c r="I293" s="3">
        <v>0</v>
      </c>
    </row>
    <row r="294" spans="1:9" ht="33.75">
      <c r="A294" s="3" t="s">
        <v>73</v>
      </c>
      <c r="B294" s="3">
        <v>118301</v>
      </c>
      <c r="C294" s="3" t="s">
        <v>165</v>
      </c>
      <c r="D294" s="3" t="s">
        <v>171</v>
      </c>
      <c r="E294" s="3" t="s">
        <v>172</v>
      </c>
      <c r="F294" s="3">
        <v>1</v>
      </c>
      <c r="G294" s="3" t="s">
        <v>339</v>
      </c>
      <c r="H294" s="3">
        <v>0</v>
      </c>
      <c r="I294" s="3">
        <v>0</v>
      </c>
    </row>
    <row r="295" spans="1:9" ht="33.75">
      <c r="A295" s="3" t="s">
        <v>73</v>
      </c>
      <c r="B295" s="3">
        <v>118301</v>
      </c>
      <c r="C295" s="3" t="s">
        <v>165</v>
      </c>
      <c r="D295" s="3" t="s">
        <v>175</v>
      </c>
      <c r="E295" s="3" t="s">
        <v>176</v>
      </c>
      <c r="F295" s="3">
        <v>1</v>
      </c>
      <c r="G295" s="3" t="s">
        <v>339</v>
      </c>
      <c r="H295" s="3">
        <v>0</v>
      </c>
      <c r="I295" s="3">
        <v>0</v>
      </c>
    </row>
    <row r="296" spans="1:9" ht="33.75">
      <c r="A296" s="3" t="s">
        <v>73</v>
      </c>
      <c r="B296" s="3">
        <v>118301</v>
      </c>
      <c r="C296" s="3" t="s">
        <v>165</v>
      </c>
      <c r="D296" s="3" t="s">
        <v>181</v>
      </c>
      <c r="E296" s="3" t="s">
        <v>182</v>
      </c>
      <c r="F296" s="3">
        <v>1</v>
      </c>
      <c r="G296" s="3" t="s">
        <v>339</v>
      </c>
      <c r="H296" s="3">
        <v>0</v>
      </c>
      <c r="I296" s="3">
        <v>0</v>
      </c>
    </row>
    <row r="297" spans="1:9" ht="33.75">
      <c r="A297" s="3" t="s">
        <v>73</v>
      </c>
      <c r="B297" s="3">
        <v>118301</v>
      </c>
      <c r="C297" s="3" t="s">
        <v>165</v>
      </c>
      <c r="D297" s="3" t="s">
        <v>186</v>
      </c>
      <c r="E297" s="3" t="s">
        <v>187</v>
      </c>
      <c r="F297" s="3">
        <v>1</v>
      </c>
      <c r="G297" s="3" t="s">
        <v>339</v>
      </c>
      <c r="H297" s="3">
        <v>0</v>
      </c>
      <c r="I297" s="3">
        <v>0</v>
      </c>
    </row>
    <row r="298" spans="1:9" ht="22.5">
      <c r="A298" s="3" t="s">
        <v>73</v>
      </c>
      <c r="B298" s="3">
        <v>118301</v>
      </c>
      <c r="C298" s="3" t="s">
        <v>190</v>
      </c>
      <c r="D298" s="3" t="s">
        <v>191</v>
      </c>
      <c r="E298" s="3" t="s">
        <v>192</v>
      </c>
      <c r="F298" s="3">
        <v>1</v>
      </c>
      <c r="G298" s="3" t="s">
        <v>317</v>
      </c>
      <c r="H298" s="3">
        <v>0</v>
      </c>
      <c r="I298" s="3">
        <v>0</v>
      </c>
    </row>
    <row r="299" spans="1:9" ht="22.5">
      <c r="A299" s="3" t="s">
        <v>73</v>
      </c>
      <c r="B299" s="3">
        <v>118301</v>
      </c>
      <c r="C299" s="3" t="s">
        <v>190</v>
      </c>
      <c r="D299" s="3" t="s">
        <v>195</v>
      </c>
      <c r="E299" s="3" t="s">
        <v>196</v>
      </c>
      <c r="F299" s="3">
        <v>1</v>
      </c>
      <c r="G299" s="3" t="s">
        <v>317</v>
      </c>
      <c r="H299" s="3">
        <v>0</v>
      </c>
      <c r="I299" s="3">
        <v>0</v>
      </c>
    </row>
    <row r="300" spans="1:9" ht="22.5">
      <c r="A300" s="3" t="s">
        <v>73</v>
      </c>
      <c r="B300" s="3">
        <v>118301</v>
      </c>
      <c r="C300" s="3" t="s">
        <v>190</v>
      </c>
      <c r="D300" s="3" t="s">
        <v>200</v>
      </c>
      <c r="E300" s="3" t="s">
        <v>201</v>
      </c>
      <c r="F300" s="3">
        <v>1</v>
      </c>
      <c r="G300" s="3" t="s">
        <v>317</v>
      </c>
      <c r="H300" s="3">
        <v>0</v>
      </c>
      <c r="I300" s="3">
        <v>0</v>
      </c>
    </row>
    <row r="301" spans="1:9" ht="22.5">
      <c r="A301" s="3" t="s">
        <v>73</v>
      </c>
      <c r="B301" s="3">
        <v>118301</v>
      </c>
      <c r="C301" s="3" t="s">
        <v>205</v>
      </c>
      <c r="D301" s="3" t="s">
        <v>206</v>
      </c>
      <c r="E301" s="3" t="s">
        <v>207</v>
      </c>
      <c r="F301" s="3">
        <v>1</v>
      </c>
      <c r="G301" s="3" t="s">
        <v>386</v>
      </c>
      <c r="H301" s="3">
        <v>0</v>
      </c>
      <c r="I301" s="3">
        <v>0</v>
      </c>
    </row>
    <row r="302" spans="1:9" ht="22.5">
      <c r="A302" s="3" t="s">
        <v>73</v>
      </c>
      <c r="B302" s="3">
        <v>118301</v>
      </c>
      <c r="C302" s="3" t="s">
        <v>210</v>
      </c>
      <c r="D302" s="3" t="s">
        <v>211</v>
      </c>
      <c r="E302" s="3" t="s">
        <v>212</v>
      </c>
      <c r="F302" s="3">
        <v>3</v>
      </c>
      <c r="G302" s="3" t="s">
        <v>336</v>
      </c>
      <c r="H302" s="3">
        <v>0</v>
      </c>
      <c r="I302" s="3">
        <v>0</v>
      </c>
    </row>
    <row r="303" spans="1:9" ht="22.5">
      <c r="A303" s="3" t="s">
        <v>73</v>
      </c>
      <c r="B303" s="3">
        <v>118301</v>
      </c>
      <c r="C303" s="3" t="s">
        <v>210</v>
      </c>
      <c r="D303" s="3" t="s">
        <v>215</v>
      </c>
      <c r="E303" s="3" t="s">
        <v>216</v>
      </c>
      <c r="F303" s="3">
        <v>1</v>
      </c>
      <c r="G303" s="3" t="s">
        <v>336</v>
      </c>
      <c r="H303" s="3">
        <v>0</v>
      </c>
      <c r="I303" s="3">
        <v>0</v>
      </c>
    </row>
    <row r="304" spans="1:9" ht="22.5">
      <c r="A304" s="3" t="s">
        <v>73</v>
      </c>
      <c r="B304" s="3">
        <v>118301</v>
      </c>
      <c r="C304" s="3" t="s">
        <v>219</v>
      </c>
      <c r="D304" s="3" t="s">
        <v>220</v>
      </c>
      <c r="E304" s="3" t="s">
        <v>221</v>
      </c>
      <c r="F304" s="3">
        <v>1</v>
      </c>
      <c r="G304" s="3" t="s">
        <v>312</v>
      </c>
      <c r="H304" s="3">
        <v>0</v>
      </c>
      <c r="I304" s="3">
        <v>0</v>
      </c>
    </row>
    <row r="305" spans="1:9" ht="22.5">
      <c r="A305" s="3" t="s">
        <v>73</v>
      </c>
      <c r="B305" s="3">
        <v>118301</v>
      </c>
      <c r="C305" s="3" t="s">
        <v>70</v>
      </c>
      <c r="D305" s="3" t="s">
        <v>223</v>
      </c>
      <c r="E305" s="3" t="s">
        <v>224</v>
      </c>
      <c r="F305" s="3">
        <v>2</v>
      </c>
      <c r="G305" s="3" t="s">
        <v>24</v>
      </c>
      <c r="H305" s="3">
        <v>0</v>
      </c>
      <c r="I305" s="3">
        <v>0</v>
      </c>
    </row>
    <row r="306" spans="1:9" ht="33.75">
      <c r="A306" s="3" t="s">
        <v>73</v>
      </c>
      <c r="B306" s="3">
        <v>118301</v>
      </c>
      <c r="C306" s="3" t="s">
        <v>70</v>
      </c>
      <c r="D306" s="3" t="s">
        <v>227</v>
      </c>
      <c r="E306" s="3" t="s">
        <v>228</v>
      </c>
      <c r="F306" s="3">
        <v>1</v>
      </c>
      <c r="G306" s="3" t="s">
        <v>24</v>
      </c>
      <c r="H306" s="3">
        <v>0</v>
      </c>
      <c r="I306" s="3">
        <v>0</v>
      </c>
    </row>
    <row r="307" spans="1:9" ht="22.5">
      <c r="A307" s="3" t="s">
        <v>73</v>
      </c>
      <c r="B307" s="3">
        <v>118301</v>
      </c>
      <c r="C307" s="3" t="s">
        <v>126</v>
      </c>
      <c r="D307" s="3" t="s">
        <v>231</v>
      </c>
      <c r="E307" s="3" t="s">
        <v>232</v>
      </c>
      <c r="F307" s="3">
        <v>1</v>
      </c>
      <c r="G307" s="3" t="s">
        <v>339</v>
      </c>
      <c r="H307" s="3">
        <v>0</v>
      </c>
      <c r="I307" s="3">
        <v>0</v>
      </c>
    </row>
    <row r="308" spans="1:9" ht="22.5">
      <c r="A308" s="3" t="s">
        <v>73</v>
      </c>
      <c r="B308" s="3">
        <v>118301</v>
      </c>
      <c r="C308" s="3" t="s">
        <v>126</v>
      </c>
      <c r="D308" s="3" t="s">
        <v>235</v>
      </c>
      <c r="E308" s="3" t="s">
        <v>236</v>
      </c>
      <c r="F308" s="3">
        <v>1</v>
      </c>
      <c r="G308" s="3" t="s">
        <v>339</v>
      </c>
      <c r="H308" s="3">
        <v>0</v>
      </c>
      <c r="I308" s="3">
        <v>0</v>
      </c>
    </row>
    <row r="309" spans="1:9" ht="22.5">
      <c r="A309" s="3" t="s">
        <v>73</v>
      </c>
      <c r="B309" s="3">
        <v>118301</v>
      </c>
      <c r="C309" s="3" t="s">
        <v>116</v>
      </c>
      <c r="D309" s="3" t="s">
        <v>239</v>
      </c>
      <c r="E309" s="3" t="s">
        <v>240</v>
      </c>
      <c r="F309" s="3">
        <v>2</v>
      </c>
      <c r="G309" s="3" t="s">
        <v>119</v>
      </c>
      <c r="H309" s="3">
        <v>0</v>
      </c>
      <c r="I309" s="3">
        <v>0</v>
      </c>
    </row>
    <row r="310" spans="1:9" ht="22.5">
      <c r="A310" s="3" t="s">
        <v>73</v>
      </c>
      <c r="B310" s="3">
        <v>118301</v>
      </c>
      <c r="C310" s="3" t="s">
        <v>116</v>
      </c>
      <c r="D310" s="3" t="s">
        <v>242</v>
      </c>
      <c r="E310" s="3" t="s">
        <v>243</v>
      </c>
      <c r="F310" s="3">
        <v>1</v>
      </c>
      <c r="G310" s="3" t="s">
        <v>119</v>
      </c>
      <c r="H310" s="3">
        <v>0</v>
      </c>
      <c r="I310" s="3">
        <v>0</v>
      </c>
    </row>
    <row r="311" spans="1:9" ht="22.5">
      <c r="A311" s="3" t="s">
        <v>73</v>
      </c>
      <c r="B311" s="3">
        <v>118301</v>
      </c>
      <c r="C311" s="3" t="s">
        <v>116</v>
      </c>
      <c r="D311" s="3" t="s">
        <v>246</v>
      </c>
      <c r="E311" s="3" t="s">
        <v>247</v>
      </c>
      <c r="F311" s="3">
        <v>1</v>
      </c>
      <c r="G311" s="3" t="s">
        <v>119</v>
      </c>
      <c r="H311" s="3">
        <v>0</v>
      </c>
      <c r="I311" s="3">
        <v>0</v>
      </c>
    </row>
    <row r="312" spans="1:9" ht="22.5">
      <c r="A312" s="3" t="s">
        <v>73</v>
      </c>
      <c r="B312" s="3">
        <v>118301</v>
      </c>
      <c r="C312" s="3" t="s">
        <v>116</v>
      </c>
      <c r="D312" s="3" t="s">
        <v>249</v>
      </c>
      <c r="E312" s="3" t="s">
        <v>250</v>
      </c>
      <c r="F312" s="3">
        <v>1</v>
      </c>
      <c r="G312" s="3" t="s">
        <v>119</v>
      </c>
      <c r="H312" s="3">
        <v>0</v>
      </c>
      <c r="I312" s="3">
        <v>0</v>
      </c>
    </row>
    <row r="313" spans="1:9" ht="22.5">
      <c r="A313" s="3" t="s">
        <v>73</v>
      </c>
      <c r="B313" s="3">
        <v>118301</v>
      </c>
      <c r="C313" s="3" t="s">
        <v>116</v>
      </c>
      <c r="D313" s="3" t="s">
        <v>253</v>
      </c>
      <c r="E313" s="3" t="s">
        <v>254</v>
      </c>
      <c r="F313" s="3">
        <v>1</v>
      </c>
      <c r="G313" s="3" t="s">
        <v>119</v>
      </c>
      <c r="H313" s="3">
        <v>0</v>
      </c>
      <c r="I313" s="3">
        <v>0</v>
      </c>
    </row>
    <row r="314" spans="1:9" ht="22.5">
      <c r="A314" s="3" t="s">
        <v>73</v>
      </c>
      <c r="B314" s="3">
        <v>118301</v>
      </c>
      <c r="C314" s="3" t="s">
        <v>116</v>
      </c>
      <c r="D314" s="3" t="s">
        <v>257</v>
      </c>
      <c r="E314" s="3" t="s">
        <v>258</v>
      </c>
      <c r="F314" s="3">
        <v>1</v>
      </c>
      <c r="G314" s="3" t="s">
        <v>119</v>
      </c>
      <c r="H314" s="3">
        <v>0</v>
      </c>
      <c r="I314" s="3">
        <v>0</v>
      </c>
    </row>
    <row r="315" spans="1:9" ht="22.5">
      <c r="A315" s="3" t="s">
        <v>73</v>
      </c>
      <c r="B315" s="3">
        <v>118301</v>
      </c>
      <c r="C315" s="3" t="s">
        <v>116</v>
      </c>
      <c r="D315" s="3" t="s">
        <v>261</v>
      </c>
      <c r="E315" s="3" t="s">
        <v>262</v>
      </c>
      <c r="F315" s="3">
        <v>1</v>
      </c>
      <c r="G315" s="3" t="s">
        <v>119</v>
      </c>
      <c r="H315" s="3">
        <v>0</v>
      </c>
      <c r="I315" s="3">
        <v>0</v>
      </c>
    </row>
    <row r="316" spans="1:9" ht="33.75">
      <c r="A316" s="3" t="s">
        <v>73</v>
      </c>
      <c r="B316" s="3">
        <v>118301</v>
      </c>
      <c r="C316" s="3" t="s">
        <v>116</v>
      </c>
      <c r="D316" s="3" t="s">
        <v>265</v>
      </c>
      <c r="E316" s="3" t="s">
        <v>266</v>
      </c>
      <c r="F316" s="3">
        <v>1</v>
      </c>
      <c r="G316" s="3" t="s">
        <v>119</v>
      </c>
      <c r="H316" s="3">
        <v>0</v>
      </c>
      <c r="I316" s="3">
        <v>0</v>
      </c>
    </row>
    <row r="317" spans="1:9" ht="33.75">
      <c r="A317" s="3" t="s">
        <v>73</v>
      </c>
      <c r="B317" s="3">
        <v>118301</v>
      </c>
      <c r="C317" s="3" t="s">
        <v>116</v>
      </c>
      <c r="D317" s="3" t="s">
        <v>269</v>
      </c>
      <c r="E317" s="3" t="s">
        <v>270</v>
      </c>
      <c r="F317" s="3">
        <v>1</v>
      </c>
      <c r="G317" s="3" t="s">
        <v>119</v>
      </c>
      <c r="H317" s="3">
        <v>0</v>
      </c>
      <c r="I317" s="3">
        <v>0</v>
      </c>
    </row>
    <row r="318" spans="1:9" ht="33.75">
      <c r="A318" s="3" t="s">
        <v>10</v>
      </c>
      <c r="B318" s="3">
        <v>128110</v>
      </c>
      <c r="C318" s="3" t="s">
        <v>106</v>
      </c>
      <c r="D318" s="3" t="s">
        <v>12</v>
      </c>
      <c r="E318" s="3" t="s">
        <v>273</v>
      </c>
      <c r="F318" s="3">
        <v>3</v>
      </c>
      <c r="G318" s="3" t="s">
        <v>108</v>
      </c>
      <c r="H318" s="3">
        <v>0</v>
      </c>
      <c r="I318" s="3">
        <v>0</v>
      </c>
    </row>
    <row r="319" spans="1:9" ht="33.75">
      <c r="A319" s="3" t="s">
        <v>10</v>
      </c>
      <c r="B319" s="3">
        <v>128110</v>
      </c>
      <c r="C319" s="3" t="s">
        <v>183</v>
      </c>
      <c r="D319" s="3" t="s">
        <v>12</v>
      </c>
      <c r="E319" s="3" t="s">
        <v>275</v>
      </c>
      <c r="F319" s="3">
        <v>3</v>
      </c>
      <c r="G319" s="3" t="s">
        <v>185</v>
      </c>
      <c r="H319" s="3">
        <v>0</v>
      </c>
      <c r="I319" s="3">
        <v>0</v>
      </c>
    </row>
    <row r="320" spans="1:9" ht="33.75">
      <c r="A320" s="3" t="s">
        <v>10</v>
      </c>
      <c r="B320" s="3">
        <v>128110</v>
      </c>
      <c r="C320" s="3" t="s">
        <v>94</v>
      </c>
      <c r="D320" s="3" t="s">
        <v>12</v>
      </c>
      <c r="E320" s="3" t="s">
        <v>280</v>
      </c>
      <c r="F320" s="3">
        <v>1</v>
      </c>
      <c r="G320" s="3" t="s">
        <v>96</v>
      </c>
      <c r="H320" s="3">
        <v>0</v>
      </c>
      <c r="I320" s="3">
        <v>0</v>
      </c>
    </row>
    <row r="321" spans="1:9" ht="33.75">
      <c r="A321" s="3" t="s">
        <v>142</v>
      </c>
      <c r="B321" s="3">
        <v>168102</v>
      </c>
      <c r="C321" s="3" t="s">
        <v>142</v>
      </c>
      <c r="D321" s="3" t="s">
        <v>284</v>
      </c>
      <c r="E321" s="3" t="s">
        <v>285</v>
      </c>
      <c r="F321" s="3">
        <v>1</v>
      </c>
      <c r="G321" s="3" t="s">
        <v>31</v>
      </c>
      <c r="H321" s="3">
        <v>0</v>
      </c>
      <c r="I321" s="3">
        <v>0</v>
      </c>
    </row>
    <row r="322" spans="1:9" ht="33.75">
      <c r="A322" s="3" t="s">
        <v>142</v>
      </c>
      <c r="B322" s="3">
        <v>168102</v>
      </c>
      <c r="C322" s="3" t="s">
        <v>142</v>
      </c>
      <c r="D322" s="3" t="s">
        <v>288</v>
      </c>
      <c r="E322" s="3" t="s">
        <v>289</v>
      </c>
      <c r="F322" s="3">
        <v>1</v>
      </c>
      <c r="G322" s="3" t="s">
        <v>31</v>
      </c>
      <c r="H322" s="3">
        <v>0</v>
      </c>
      <c r="I322" s="3">
        <v>0</v>
      </c>
    </row>
    <row r="323" spans="1:9" ht="33.75">
      <c r="A323" s="3" t="s">
        <v>142</v>
      </c>
      <c r="B323" s="3">
        <v>168102</v>
      </c>
      <c r="C323" s="3" t="s">
        <v>142</v>
      </c>
      <c r="D323" s="3" t="s">
        <v>288</v>
      </c>
      <c r="E323" s="3" t="s">
        <v>294</v>
      </c>
      <c r="F323" s="3">
        <v>1</v>
      </c>
      <c r="G323" s="3" t="s">
        <v>31</v>
      </c>
      <c r="H323" s="3">
        <v>0</v>
      </c>
      <c r="I323" s="3">
        <v>0</v>
      </c>
    </row>
    <row r="324" spans="1:9" ht="33.75">
      <c r="A324" s="3" t="s">
        <v>142</v>
      </c>
      <c r="B324" s="3">
        <v>168102</v>
      </c>
      <c r="C324" s="3" t="s">
        <v>142</v>
      </c>
      <c r="D324" s="3" t="s">
        <v>296</v>
      </c>
      <c r="E324" s="3" t="s">
        <v>297</v>
      </c>
      <c r="F324" s="3">
        <v>1</v>
      </c>
      <c r="G324" s="3" t="s">
        <v>31</v>
      </c>
      <c r="H324" s="3">
        <v>0</v>
      </c>
      <c r="I324" s="3">
        <v>0</v>
      </c>
    </row>
  </sheetData>
  <autoFilter ref="B1:I324"/>
  <mergeCells count="9">
    <mergeCell ref="J1:Q1"/>
    <mergeCell ref="J4:K4"/>
    <mergeCell ref="L4:M4"/>
    <mergeCell ref="J6:Q6"/>
    <mergeCell ref="J19:Q19"/>
    <mergeCell ref="N2:N4"/>
    <mergeCell ref="O2:O4"/>
    <mergeCell ref="P3:P4"/>
    <mergeCell ref="Q3:Q4"/>
  </mergeCells>
  <phoneticPr fontId="1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ty</cp:lastModifiedBy>
  <dcterms:created xsi:type="dcterms:W3CDTF">2017-11-03T06:37:00Z</dcterms:created>
  <dcterms:modified xsi:type="dcterms:W3CDTF">2017-11-03T07:12:42Z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