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95"/>
  </bookViews>
  <sheets>
    <sheet name="山西" sheetId="1" r:id="rId1"/>
  </sheets>
  <definedNames>
    <definedName name="_xlnm._FilterDatabase" localSheetId="0" hidden="1">山西!$I$1:$I$391</definedName>
  </definedNames>
  <calcPr calcId="145621"/>
</workbook>
</file>

<file path=xl/calcChain.xml><?xml version="1.0" encoding="utf-8"?>
<calcChain xmlns="http://schemas.openxmlformats.org/spreadsheetml/2006/main">
  <c r="N3" i="1" l="1"/>
  <c r="Q3" i="1" s="1"/>
  <c r="M4" i="1"/>
  <c r="R3" i="1" s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</calcChain>
</file>

<file path=xl/sharedStrings.xml><?xml version="1.0" encoding="utf-8"?>
<sst xmlns="http://schemas.openxmlformats.org/spreadsheetml/2006/main" count="2017" uniqueCount="801">
  <si>
    <t>运城市夏县</t>
  </si>
  <si>
    <t>400144032001</t>
  </si>
  <si>
    <t>监管部门主任科员及以下</t>
  </si>
  <si>
    <t>夏县监管办事处</t>
  </si>
  <si>
    <t>中国银行业监督管理委员会山西监管局</t>
  </si>
  <si>
    <t>吕梁市兴县</t>
  </si>
  <si>
    <t>400144022001</t>
  </si>
  <si>
    <t>兴县监管办事处</t>
  </si>
  <si>
    <t>忻州市代县</t>
  </si>
  <si>
    <t>400144018001</t>
  </si>
  <si>
    <t>代县监管办事处</t>
  </si>
  <si>
    <t>忻州市宁武县</t>
  </si>
  <si>
    <t>400110704033</t>
  </si>
  <si>
    <t>静乐调查队业务科室科员2</t>
  </si>
  <si>
    <t>国家统计局山西调查总队</t>
  </si>
  <si>
    <t>400110704031</t>
  </si>
  <si>
    <t>宁武调查队业务科室科员2</t>
  </si>
  <si>
    <t>晋中市介休市</t>
  </si>
  <si>
    <t>400110704026</t>
  </si>
  <si>
    <t>介休调查队业务科室科员2</t>
  </si>
  <si>
    <t>大同市新荣区</t>
  </si>
  <si>
    <t>400110704012</t>
  </si>
  <si>
    <t>新荣调查队业务科室科员2</t>
  </si>
  <si>
    <t>山西省朔州市</t>
  </si>
  <si>
    <t>300110002312</t>
  </si>
  <si>
    <t>主任科员以下</t>
  </si>
  <si>
    <t>朔州市邮政管理局</t>
  </si>
  <si>
    <t>山西省邮政管理局</t>
  </si>
  <si>
    <t>山西省太原市</t>
  </si>
  <si>
    <t>300110148022</t>
  </si>
  <si>
    <t>植物检疫监管科员</t>
  </si>
  <si>
    <t>山西出入境检验检疫局太原武宿综合保税区办事处</t>
  </si>
  <si>
    <t>山西出入境检验检疫局</t>
  </si>
  <si>
    <t>运城市绛县</t>
  </si>
  <si>
    <t>300110213002</t>
  </si>
  <si>
    <t>科员（二）</t>
  </si>
  <si>
    <t>绛县国家税务局</t>
  </si>
  <si>
    <t>山西省国家税务局</t>
  </si>
  <si>
    <t>运城市新绛县</t>
  </si>
  <si>
    <t>300110209003</t>
  </si>
  <si>
    <t>科员（三）</t>
  </si>
  <si>
    <t>新绛县国家税务局</t>
  </si>
  <si>
    <t>运城市临猗县</t>
  </si>
  <si>
    <t>300110207003</t>
  </si>
  <si>
    <t>临猗县国家税务局</t>
  </si>
  <si>
    <t>临汾市隰县</t>
  </si>
  <si>
    <t>300110196002</t>
  </si>
  <si>
    <t>隰县国家税务局</t>
  </si>
  <si>
    <t>临汾市襄汾县</t>
  </si>
  <si>
    <t>300110185002</t>
  </si>
  <si>
    <t>襄汾县国家税务局</t>
  </si>
  <si>
    <t>晋中市昔阳县</t>
  </si>
  <si>
    <t>300110146004</t>
  </si>
  <si>
    <t>昔阳县国家税务局</t>
  </si>
  <si>
    <t>300110146003</t>
  </si>
  <si>
    <t>晋中市寿阳县</t>
  </si>
  <si>
    <t>300110145001</t>
  </si>
  <si>
    <t>科员</t>
  </si>
  <si>
    <t>寿阳县国家税务局</t>
  </si>
  <si>
    <t>300110001094</t>
  </si>
  <si>
    <t>审计业务处主任科员及以下</t>
  </si>
  <si>
    <t>审计署驻太原特派员办事处</t>
  </si>
  <si>
    <t>晋中市左权县</t>
  </si>
  <si>
    <t>400110704024</t>
  </si>
  <si>
    <t>左权调查队业务科室科员2</t>
  </si>
  <si>
    <t>晋城市沁水县</t>
  </si>
  <si>
    <t>400110704019</t>
  </si>
  <si>
    <t>沁水调查队业务科室科员2</t>
  </si>
  <si>
    <t>长治市武乡县</t>
  </si>
  <si>
    <t>400110704017</t>
  </si>
  <si>
    <t>武乡调查队业务科室科员2</t>
  </si>
  <si>
    <t>山西省临汾市</t>
  </si>
  <si>
    <t>300110004231</t>
  </si>
  <si>
    <t>主任科员以下二</t>
  </si>
  <si>
    <t>临汾市邮政管理局</t>
  </si>
  <si>
    <t>运城市芮城县</t>
  </si>
  <si>
    <t>300110206004</t>
  </si>
  <si>
    <t>芮城县国家税务局</t>
  </si>
  <si>
    <t>运城市河津市</t>
  </si>
  <si>
    <t>300110205001</t>
  </si>
  <si>
    <t>科员（一）</t>
  </si>
  <si>
    <t>河津市国家税务局</t>
  </si>
  <si>
    <t>临汾市浮山县</t>
  </si>
  <si>
    <t>300110190002</t>
  </si>
  <si>
    <t>浮山县国家税务局</t>
  </si>
  <si>
    <t>临汾市安泽县</t>
  </si>
  <si>
    <t>300110189002</t>
  </si>
  <si>
    <t>安泽县国家税务局</t>
  </si>
  <si>
    <t>临汾市霍州市</t>
  </si>
  <si>
    <t>300110187002</t>
  </si>
  <si>
    <t>霍州市国家税务局</t>
  </si>
  <si>
    <t>临汾市侯马市</t>
  </si>
  <si>
    <t>300110182003</t>
  </si>
  <si>
    <t>侯马市国家税务局</t>
  </si>
  <si>
    <t>吕梁市孝义市</t>
  </si>
  <si>
    <t>300110166001</t>
  </si>
  <si>
    <t>孝义市国家税务局</t>
  </si>
  <si>
    <t>300110161002</t>
  </si>
  <si>
    <t>兴县国家税务局</t>
  </si>
  <si>
    <t>长治市沁县</t>
  </si>
  <si>
    <t>300110072002</t>
  </si>
  <si>
    <t>沁县国家税务局</t>
  </si>
  <si>
    <t>300110024004</t>
  </si>
  <si>
    <t>大同市新荣区国家税务局</t>
  </si>
  <si>
    <t>400146003007</t>
  </si>
  <si>
    <t>法规部门主任科员及以下</t>
  </si>
  <si>
    <t>朔州银监分局</t>
  </si>
  <si>
    <t>吕梁市离石区</t>
  </si>
  <si>
    <t>400149006002</t>
  </si>
  <si>
    <t>科技业务科科员</t>
  </si>
  <si>
    <t>吕梁市气象局</t>
  </si>
  <si>
    <t>山西省气象局</t>
  </si>
  <si>
    <t>运城市垣曲县</t>
  </si>
  <si>
    <t>300110215004</t>
  </si>
  <si>
    <t>垣曲县国家税务局</t>
  </si>
  <si>
    <t>300110212003</t>
  </si>
  <si>
    <t>夏县国家税务局</t>
  </si>
  <si>
    <t>300110206003</t>
  </si>
  <si>
    <t>运城市永济市</t>
  </si>
  <si>
    <t>300110204001</t>
  </si>
  <si>
    <t>永济市国家税务局</t>
  </si>
  <si>
    <t>300110202002</t>
  </si>
  <si>
    <t>运城市国家税务局绛县经济开发区税务分局</t>
  </si>
  <si>
    <t>300110201002</t>
  </si>
  <si>
    <t>运城市国家税务局风陵渡经济技术开发区税务分局</t>
  </si>
  <si>
    <t>临汾市乡宁县</t>
  </si>
  <si>
    <t>300110192004</t>
  </si>
  <si>
    <t>乡宁县国家税务局</t>
  </si>
  <si>
    <t>临汾市翼城县</t>
  </si>
  <si>
    <t>300110184005</t>
  </si>
  <si>
    <t>科员（四）</t>
  </si>
  <si>
    <t>翼城县国家税务局</t>
  </si>
  <si>
    <t>临汾市曲沃县</t>
  </si>
  <si>
    <t>300110183004</t>
  </si>
  <si>
    <t>曲沃县国家税务局</t>
  </si>
  <si>
    <t>吕梁市方山县</t>
  </si>
  <si>
    <t>300110172001</t>
  </si>
  <si>
    <t>方山县国家税务局</t>
  </si>
  <si>
    <t>吕梁市岚县</t>
  </si>
  <si>
    <t>300110162003</t>
  </si>
  <si>
    <t>岚县国家税务局</t>
  </si>
  <si>
    <t>晋中市榆社县</t>
  </si>
  <si>
    <t>300110148004</t>
  </si>
  <si>
    <t>榆社县国家税务局</t>
  </si>
  <si>
    <t>忻州市五寨县</t>
  </si>
  <si>
    <t>300110125002</t>
  </si>
  <si>
    <t>五寨县国家税务局</t>
  </si>
  <si>
    <t>300110071001</t>
  </si>
  <si>
    <t>武乡县国家税务局</t>
  </si>
  <si>
    <t>阳泉市郊区</t>
  </si>
  <si>
    <t>300110043001</t>
  </si>
  <si>
    <t>阳泉市郊区国家税务局</t>
  </si>
  <si>
    <t>大同市广灵县</t>
  </si>
  <si>
    <t>300110027001</t>
  </si>
  <si>
    <t>广灵县国家税务局</t>
  </si>
  <si>
    <t>大同市浑源县</t>
  </si>
  <si>
    <t>300110025008</t>
  </si>
  <si>
    <t>科员（五）</t>
  </si>
  <si>
    <t>浑源县国家税务局</t>
  </si>
  <si>
    <t>临汾市洪洞县</t>
  </si>
  <si>
    <t>400144031003</t>
  </si>
  <si>
    <t>洪洞监管办事处</t>
  </si>
  <si>
    <t>400144019002</t>
  </si>
  <si>
    <t>岚县监管办事处</t>
  </si>
  <si>
    <t>忻州市五台县</t>
  </si>
  <si>
    <t>400144015005</t>
  </si>
  <si>
    <t>五台监管办事处</t>
  </si>
  <si>
    <t>大同市阳高县</t>
  </si>
  <si>
    <t>400149019003</t>
  </si>
  <si>
    <t>防灾减灾科科员</t>
  </si>
  <si>
    <t>大同市阳高县气象局</t>
  </si>
  <si>
    <t>山西省忻州市</t>
  </si>
  <si>
    <t>300130844013</t>
  </si>
  <si>
    <t>大同铁路公安处线路警务区民警</t>
  </si>
  <si>
    <t>太原铁路公安局</t>
  </si>
  <si>
    <t>300110206001</t>
  </si>
  <si>
    <t>300110190001</t>
  </si>
  <si>
    <t>300110183005</t>
  </si>
  <si>
    <t>300110183002</t>
  </si>
  <si>
    <t>吕梁市柳林县</t>
  </si>
  <si>
    <t>300110170006</t>
  </si>
  <si>
    <t>柳林县国家税务局</t>
  </si>
  <si>
    <t>吕梁市汾阳市</t>
  </si>
  <si>
    <t>300110165002</t>
  </si>
  <si>
    <t>汾阳市国家税务局</t>
  </si>
  <si>
    <t>晋中市祁县</t>
  </si>
  <si>
    <t>300110142004</t>
  </si>
  <si>
    <t>祁县国家税务局</t>
  </si>
  <si>
    <t>忻州市保德县</t>
  </si>
  <si>
    <t>300110128001</t>
  </si>
  <si>
    <t>保德县国家税务局</t>
  </si>
  <si>
    <t>太原市清徐县</t>
  </si>
  <si>
    <t>300110009027</t>
  </si>
  <si>
    <t>清徐县国家税务局</t>
  </si>
  <si>
    <t>400144025001</t>
  </si>
  <si>
    <t>昔阳监管办事处</t>
  </si>
  <si>
    <t>忻州市神池县</t>
  </si>
  <si>
    <t>400144017004</t>
  </si>
  <si>
    <t>神池监管办事处</t>
  </si>
  <si>
    <t>400149053001</t>
  </si>
  <si>
    <t>吕梁市方山县气象局</t>
  </si>
  <si>
    <t>400110704013</t>
  </si>
  <si>
    <t>阳高调查队业务科室科员</t>
  </si>
  <si>
    <t>300110215003</t>
  </si>
  <si>
    <t>300110213001</t>
  </si>
  <si>
    <t>300110204003</t>
  </si>
  <si>
    <t>300110187001</t>
  </si>
  <si>
    <t>吕梁市临县</t>
  </si>
  <si>
    <t>300110171006</t>
  </si>
  <si>
    <t>临县国家税务局</t>
  </si>
  <si>
    <t>吕梁市交城县</t>
  </si>
  <si>
    <t>300110163002</t>
  </si>
  <si>
    <t>交城县国家税务局</t>
  </si>
  <si>
    <t>300110142005</t>
  </si>
  <si>
    <t>忻州市河曲县</t>
  </si>
  <si>
    <t>300110127001</t>
  </si>
  <si>
    <t>河曲县国家税务局</t>
  </si>
  <si>
    <t>忻州市岢岚县</t>
  </si>
  <si>
    <t>300110126002</t>
  </si>
  <si>
    <t>岢岚县国家税务局</t>
  </si>
  <si>
    <t>晋城市泽州县</t>
  </si>
  <si>
    <t>300110082001</t>
  </si>
  <si>
    <t>泽州县国家税务局</t>
  </si>
  <si>
    <t>大同市左云县</t>
  </si>
  <si>
    <t>300110031001</t>
  </si>
  <si>
    <t>左云县国家税务局</t>
  </si>
  <si>
    <t>大同市大同县</t>
  </si>
  <si>
    <t>300110028004</t>
  </si>
  <si>
    <t>大同县国家税务局</t>
  </si>
  <si>
    <t>大同市灵丘县</t>
  </si>
  <si>
    <t>300110026002</t>
  </si>
  <si>
    <t>灵丘县国家税务局</t>
  </si>
  <si>
    <t>400146023001</t>
  </si>
  <si>
    <t>方山监管办事处</t>
  </si>
  <si>
    <t>吕梁市中阳县</t>
  </si>
  <si>
    <t>400144020002</t>
  </si>
  <si>
    <t>中阳监管办事处</t>
  </si>
  <si>
    <t>400149064004</t>
  </si>
  <si>
    <t>晋中市昔阳县气象局</t>
  </si>
  <si>
    <t>大同市天镇县</t>
  </si>
  <si>
    <t>400149020005</t>
  </si>
  <si>
    <t>大同市天镇县气象局</t>
  </si>
  <si>
    <t>400110704014</t>
  </si>
  <si>
    <t>浑源调查队业务科室科员</t>
  </si>
  <si>
    <t>300130844019</t>
  </si>
  <si>
    <t>临汾铁路公安处车站派出所民警</t>
  </si>
  <si>
    <t>300110212002</t>
  </si>
  <si>
    <t>300110212001</t>
  </si>
  <si>
    <t>运城市稷山县</t>
  </si>
  <si>
    <t>300110210003</t>
  </si>
  <si>
    <t>稷山县国家税务局</t>
  </si>
  <si>
    <t>300110207001</t>
  </si>
  <si>
    <t>运城市盐湖区</t>
  </si>
  <si>
    <t>300110203007</t>
  </si>
  <si>
    <t>运城市盐湖区国家税务局</t>
  </si>
  <si>
    <t>300110184004</t>
  </si>
  <si>
    <t>300110184002</t>
  </si>
  <si>
    <t>300110171004</t>
  </si>
  <si>
    <t>300110161004</t>
  </si>
  <si>
    <t>朔州市山阴县</t>
  </si>
  <si>
    <t>300110102001</t>
  </si>
  <si>
    <t>山阴县国家税务局</t>
  </si>
  <si>
    <t>长治市黎城县</t>
  </si>
  <si>
    <t>300110069002</t>
  </si>
  <si>
    <t>黎城县国家税务局</t>
  </si>
  <si>
    <t>300110030002</t>
  </si>
  <si>
    <t>天镇县国家税务局</t>
  </si>
  <si>
    <t>300110028003</t>
  </si>
  <si>
    <t>太原市古交市</t>
  </si>
  <si>
    <t>300110008028</t>
  </si>
  <si>
    <t>古交市国家税务局</t>
  </si>
  <si>
    <t>太原市小店区</t>
  </si>
  <si>
    <t>300110005027</t>
  </si>
  <si>
    <t>太原市小店区国家税务局</t>
  </si>
  <si>
    <t>太原市杏花岭区</t>
  </si>
  <si>
    <t>300110003023</t>
  </si>
  <si>
    <t>太原市杏花岭区国家税务局</t>
  </si>
  <si>
    <t>太原市尖草坪区</t>
  </si>
  <si>
    <t>300110001162</t>
  </si>
  <si>
    <t>太原不锈钢产业园区国家税务局</t>
  </si>
  <si>
    <t>400110704011</t>
  </si>
  <si>
    <t>新荣调查队业务科室科员1</t>
  </si>
  <si>
    <t>山西省吕梁市</t>
  </si>
  <si>
    <t>300130844003</t>
  </si>
  <si>
    <t>太原铁路公安处线路警务区民警</t>
  </si>
  <si>
    <t>300110215001</t>
  </si>
  <si>
    <t>300110209001</t>
  </si>
  <si>
    <t>300110207004</t>
  </si>
  <si>
    <t>300110189001</t>
  </si>
  <si>
    <t>300110186002</t>
  </si>
  <si>
    <t>洪洞县国家税务局</t>
  </si>
  <si>
    <t>300110171001</t>
  </si>
  <si>
    <t>300110170005</t>
  </si>
  <si>
    <t>吕梁市交口县</t>
  </si>
  <si>
    <t>300110167001</t>
  </si>
  <si>
    <t>交口县国家税务局</t>
  </si>
  <si>
    <t>300110148003</t>
  </si>
  <si>
    <t>300110030001</t>
  </si>
  <si>
    <t>300110029001</t>
  </si>
  <si>
    <t>阳高县国家税务局</t>
  </si>
  <si>
    <t>300110025003</t>
  </si>
  <si>
    <t>临汾市大宁县</t>
  </si>
  <si>
    <t>400144030002</t>
  </si>
  <si>
    <t>大宁监管办事处</t>
  </si>
  <si>
    <t>400145021002</t>
  </si>
  <si>
    <t>临县监管办事处</t>
  </si>
  <si>
    <t>400144016004</t>
  </si>
  <si>
    <t>宁武监管办事处</t>
  </si>
  <si>
    <t>朔州市右玉县</t>
  </si>
  <si>
    <t>400144014005</t>
  </si>
  <si>
    <t>右玉监管办事处</t>
  </si>
  <si>
    <t>山西省大同市</t>
  </si>
  <si>
    <t>300130844011</t>
  </si>
  <si>
    <t>大同铁路公安处车站派出所民警</t>
  </si>
  <si>
    <t>运城市闻喜县</t>
  </si>
  <si>
    <t>300110211003</t>
  </si>
  <si>
    <t>闻喜县国家税务局</t>
  </si>
  <si>
    <t>300110186001</t>
  </si>
  <si>
    <t>300110167003</t>
  </si>
  <si>
    <t>300110146001</t>
  </si>
  <si>
    <t>长治市屯留县</t>
  </si>
  <si>
    <t>300110067002</t>
  </si>
  <si>
    <t>屯留县国家税务局</t>
  </si>
  <si>
    <t>长治市郊区</t>
  </si>
  <si>
    <t>300110062002</t>
  </si>
  <si>
    <t>长治市郊区国家税务局</t>
  </si>
  <si>
    <t>阳泉市城区</t>
  </si>
  <si>
    <t>300110041001</t>
  </si>
  <si>
    <t>阳泉市城区国家税务局</t>
  </si>
  <si>
    <t>300110025007</t>
  </si>
  <si>
    <t>300110024003</t>
  </si>
  <si>
    <t>太原市万柏林区</t>
  </si>
  <si>
    <t>300110004019</t>
  </si>
  <si>
    <t>太原市万柏林区国家税务局</t>
  </si>
  <si>
    <t>300110001088</t>
  </si>
  <si>
    <t>阳泉市盂县</t>
  </si>
  <si>
    <t>400144026001</t>
  </si>
  <si>
    <t>盂县监管办事处</t>
  </si>
  <si>
    <t>400144024001</t>
  </si>
  <si>
    <t>左权监管办事处</t>
  </si>
  <si>
    <t>朔州市怀仁县</t>
  </si>
  <si>
    <t>400147013003</t>
  </si>
  <si>
    <t>怀仁监管办事处</t>
  </si>
  <si>
    <t>300130844007</t>
  </si>
  <si>
    <t>300110211002</t>
  </si>
  <si>
    <t>临汾市汾西县</t>
  </si>
  <si>
    <t>300110197002</t>
  </si>
  <si>
    <t>汾西县国家税务局</t>
  </si>
  <si>
    <t>临汾市蒲县</t>
  </si>
  <si>
    <t>300110193002</t>
  </si>
  <si>
    <t>蒲县国家税务局</t>
  </si>
  <si>
    <t>吕梁市石楼县</t>
  </si>
  <si>
    <t>300110169002</t>
  </si>
  <si>
    <t>石楼县国家税务局</t>
  </si>
  <si>
    <t>300110028002</t>
  </si>
  <si>
    <t>大同市南郊区</t>
  </si>
  <si>
    <t>300110023001</t>
  </si>
  <si>
    <t>大同市南郊区国家税务局</t>
  </si>
  <si>
    <t>晋城市陵川县</t>
  </si>
  <si>
    <t>400145027001</t>
  </si>
  <si>
    <t>陵川监管办事处</t>
  </si>
  <si>
    <t>400144027001</t>
  </si>
  <si>
    <t>400146012003</t>
  </si>
  <si>
    <t>广灵监管办事处</t>
  </si>
  <si>
    <t>山西省晋中市</t>
  </si>
  <si>
    <t>400147006003</t>
  </si>
  <si>
    <t>信息科技部门主任科员及以下</t>
  </si>
  <si>
    <t>晋中银监分局</t>
  </si>
  <si>
    <t>400110304002</t>
  </si>
  <si>
    <t>业务处室主任科员及以下</t>
  </si>
  <si>
    <t>山西省地震局</t>
  </si>
  <si>
    <t>300110197003</t>
  </si>
  <si>
    <t>300110182002</t>
  </si>
  <si>
    <t>临汾市尧都区</t>
  </si>
  <si>
    <t>300110181005</t>
  </si>
  <si>
    <t>临汾市尧都区国家税务局</t>
  </si>
  <si>
    <t>300110173002</t>
  </si>
  <si>
    <t>吕梁市离石区国家税务局</t>
  </si>
  <si>
    <t>300110172004</t>
  </si>
  <si>
    <t>300110168002</t>
  </si>
  <si>
    <t>中阳县国家税务局</t>
  </si>
  <si>
    <t>300110162002</t>
  </si>
  <si>
    <t>300110161001</t>
  </si>
  <si>
    <t>长治市长子县</t>
  </si>
  <si>
    <t>300110065001</t>
  </si>
  <si>
    <t>长子县国家税务局</t>
  </si>
  <si>
    <t>300110028001</t>
  </si>
  <si>
    <t>300110009029</t>
  </si>
  <si>
    <t>太原市晋源区</t>
  </si>
  <si>
    <t>300110006038</t>
  </si>
  <si>
    <t>太原市晋源区国家税务局</t>
  </si>
  <si>
    <t>太原市迎泽区</t>
  </si>
  <si>
    <t>300110002034</t>
  </si>
  <si>
    <t>太原市迎泽区国家税务局</t>
  </si>
  <si>
    <t>300110001090</t>
  </si>
  <si>
    <t>300110001089</t>
  </si>
  <si>
    <t>400110704022</t>
  </si>
  <si>
    <t>右玉调查队业务科室科员</t>
  </si>
  <si>
    <t>朔州市应县</t>
  </si>
  <si>
    <t>400110704021</t>
  </si>
  <si>
    <t>应县调查队业务科室科员</t>
  </si>
  <si>
    <t>运城市万荣县</t>
  </si>
  <si>
    <t>400110703001</t>
  </si>
  <si>
    <t>防汛办公室主任科员及以下</t>
  </si>
  <si>
    <t>山西黄河河务局万荣黄河河务局</t>
  </si>
  <si>
    <t>水利部黄河水利委员会</t>
  </si>
  <si>
    <t>300130844020</t>
  </si>
  <si>
    <t>临汾铁路公安处线路警务区民警</t>
  </si>
  <si>
    <t>300110210002</t>
  </si>
  <si>
    <t>300110205003</t>
  </si>
  <si>
    <t>晋中市灵石县</t>
  </si>
  <si>
    <t>300110144002</t>
  </si>
  <si>
    <t>灵石县国家税务局</t>
  </si>
  <si>
    <t>300110104002</t>
  </si>
  <si>
    <t>应县国家税务局</t>
  </si>
  <si>
    <t>长治市平顺县</t>
  </si>
  <si>
    <t>300110068001</t>
  </si>
  <si>
    <t>平顺县国家税务局</t>
  </si>
  <si>
    <t>300110029003</t>
  </si>
  <si>
    <t>300110008027</t>
  </si>
  <si>
    <t>300110007028</t>
  </si>
  <si>
    <t>太原市尖草坪区国家税务局</t>
  </si>
  <si>
    <t>山西省</t>
  </si>
  <si>
    <t>300110001625</t>
  </si>
  <si>
    <t>海关业务</t>
  </si>
  <si>
    <t>隶属海关</t>
  </si>
  <si>
    <t>太原海关</t>
  </si>
  <si>
    <t>400144004011</t>
  </si>
  <si>
    <t>忻州银监分局</t>
  </si>
  <si>
    <t>400110001044</t>
  </si>
  <si>
    <t>计划财务处主任科员及以下</t>
  </si>
  <si>
    <t>忻州市静乐县</t>
  </si>
  <si>
    <t>400110704032</t>
  </si>
  <si>
    <t>静乐调查队业务科室科员1</t>
  </si>
  <si>
    <t>400110704023</t>
  </si>
  <si>
    <t>左权调查队业务科室科员1</t>
  </si>
  <si>
    <t>运城市平陆县</t>
  </si>
  <si>
    <t>300110214003</t>
  </si>
  <si>
    <t>平陆县国家税务局</t>
  </si>
  <si>
    <t>300110203006</t>
  </si>
  <si>
    <t>300110181004</t>
  </si>
  <si>
    <t>300110169003</t>
  </si>
  <si>
    <t>300110161003</t>
  </si>
  <si>
    <t>太原市阳曲县</t>
  </si>
  <si>
    <t>300110010023</t>
  </si>
  <si>
    <t>阳曲县国家税务局</t>
  </si>
  <si>
    <t>忻州市偏关县</t>
  </si>
  <si>
    <t>400110704034</t>
  </si>
  <si>
    <t>偏关调查队业务科室科员</t>
  </si>
  <si>
    <t>300130844002</t>
  </si>
  <si>
    <t>太原铁路公安处车站派出所民警</t>
  </si>
  <si>
    <t>300110208002</t>
  </si>
  <si>
    <t>万荣县国家税务局</t>
  </si>
  <si>
    <t>300110162001</t>
  </si>
  <si>
    <t>300110148001</t>
  </si>
  <si>
    <t>300110125001</t>
  </si>
  <si>
    <t>忻州市忻府区</t>
  </si>
  <si>
    <t>300110121002</t>
  </si>
  <si>
    <t>忻州市忻府区国家税务局</t>
  </si>
  <si>
    <t>长治市城区</t>
  </si>
  <si>
    <t>300110061002</t>
  </si>
  <si>
    <t>长治市城区国家税务局</t>
  </si>
  <si>
    <t>300110026001</t>
  </si>
  <si>
    <t>300110009026</t>
  </si>
  <si>
    <t>400144034001</t>
  </si>
  <si>
    <t>垣曲监管办事处</t>
  </si>
  <si>
    <t>400144029001</t>
  </si>
  <si>
    <t>侯马监管办事处</t>
  </si>
  <si>
    <t>400144028001</t>
  </si>
  <si>
    <t>屯留监管办事处</t>
  </si>
  <si>
    <t>400110702001</t>
  </si>
  <si>
    <t>山西黄河河务局河津黄河河务局</t>
  </si>
  <si>
    <t>300110004230</t>
  </si>
  <si>
    <t>主任科员以下一</t>
  </si>
  <si>
    <t>300110204002</t>
  </si>
  <si>
    <t>临汾市古县</t>
  </si>
  <si>
    <t>300110188002</t>
  </si>
  <si>
    <t>古县国家税务局</t>
  </si>
  <si>
    <t>300110182001</t>
  </si>
  <si>
    <t>300110170004</t>
  </si>
  <si>
    <t>300110167004</t>
  </si>
  <si>
    <t>300110103001</t>
  </si>
  <si>
    <t>怀仁县国家税务局</t>
  </si>
  <si>
    <t>300110069001</t>
  </si>
  <si>
    <t>300110025004</t>
  </si>
  <si>
    <t>300110171005</t>
  </si>
  <si>
    <t>300110169001</t>
  </si>
  <si>
    <t>太原市娄烦县</t>
  </si>
  <si>
    <t>300110011015</t>
  </si>
  <si>
    <t>娄烦县国家税务局</t>
  </si>
  <si>
    <t>300110009028</t>
  </si>
  <si>
    <t>300110004018</t>
  </si>
  <si>
    <t>300110214002</t>
  </si>
  <si>
    <t>300110172003</t>
  </si>
  <si>
    <t>300110168001</t>
  </si>
  <si>
    <t>300110124002</t>
  </si>
  <si>
    <t>静乐县国家税务局</t>
  </si>
  <si>
    <t>300110067001</t>
  </si>
  <si>
    <t>长治市壶关县</t>
  </si>
  <si>
    <t>300110066001</t>
  </si>
  <si>
    <t>壶关县国家税务局</t>
  </si>
  <si>
    <t>300110024001</t>
  </si>
  <si>
    <t>400110001082</t>
  </si>
  <si>
    <t>综合监管岗主任科员及以下</t>
  </si>
  <si>
    <t>山西保监局</t>
  </si>
  <si>
    <t>中国保险监督管理委员会山西监管局</t>
  </si>
  <si>
    <t>400144033001</t>
  </si>
  <si>
    <t>绛县监管办事处</t>
  </si>
  <si>
    <t>400110704037</t>
  </si>
  <si>
    <t>兴县调查队业务科室科员</t>
  </si>
  <si>
    <t>300110185001</t>
  </si>
  <si>
    <t>300110172002</t>
  </si>
  <si>
    <t>400110005022</t>
  </si>
  <si>
    <t>人事教育科科员</t>
  </si>
  <si>
    <t>忻州市气象局</t>
  </si>
  <si>
    <t>300110141034</t>
  </si>
  <si>
    <t>太原机场出入境检验检疫局</t>
  </si>
  <si>
    <t>300110214001</t>
  </si>
  <si>
    <t>300110209002</t>
  </si>
  <si>
    <t>300110184001</t>
  </si>
  <si>
    <t>长治市襄垣县</t>
  </si>
  <si>
    <t>300110070001</t>
  </si>
  <si>
    <t>襄垣县国家税务局</t>
  </si>
  <si>
    <t>山西省阳泉市</t>
  </si>
  <si>
    <t>400144005015</t>
  </si>
  <si>
    <t>阳泉银监分局</t>
  </si>
  <si>
    <t>400110704029</t>
  </si>
  <si>
    <t>五台调查队业务科室科员</t>
  </si>
  <si>
    <t>300110192003</t>
  </si>
  <si>
    <t>300110126001</t>
  </si>
  <si>
    <t>阳泉市平定县</t>
  </si>
  <si>
    <t>300110044002</t>
  </si>
  <si>
    <t>平定县国家税务局</t>
  </si>
  <si>
    <t>300110010024</t>
  </si>
  <si>
    <t>400144011006</t>
  </si>
  <si>
    <t>古交监管办事处</t>
  </si>
  <si>
    <t>400146006004</t>
  </si>
  <si>
    <t>300110170001</t>
  </si>
  <si>
    <t>300110043003</t>
  </si>
  <si>
    <t>300110008032</t>
  </si>
  <si>
    <t>300110001161</t>
  </si>
  <si>
    <t>400144006007</t>
  </si>
  <si>
    <t>400110704039</t>
  </si>
  <si>
    <t>岚县调查队业务科室科员</t>
  </si>
  <si>
    <t>吕梁市文水县</t>
  </si>
  <si>
    <t>300110164001</t>
  </si>
  <si>
    <t>文水县国家税务局</t>
  </si>
  <si>
    <t>300110142003</t>
  </si>
  <si>
    <t>忻州市繁峙县</t>
  </si>
  <si>
    <t>300110129001</t>
  </si>
  <si>
    <t>繁峙县国家税务局</t>
  </si>
  <si>
    <t>朔州市朔城区</t>
  </si>
  <si>
    <t>300110101003</t>
  </si>
  <si>
    <t>朔州市朔城区国家税务局</t>
  </si>
  <si>
    <t>300110062001</t>
  </si>
  <si>
    <t>300110002033</t>
  </si>
  <si>
    <t>400147002003</t>
  </si>
  <si>
    <t>大同银监分局</t>
  </si>
  <si>
    <t>400110704035</t>
  </si>
  <si>
    <t>安泽调查队业务科室科员</t>
  </si>
  <si>
    <t>300110141032</t>
  </si>
  <si>
    <t>卫生检疫监管科员</t>
  </si>
  <si>
    <t>大同市矿区</t>
  </si>
  <si>
    <t>300110022006</t>
  </si>
  <si>
    <t>大同市矿区国家税务局</t>
  </si>
  <si>
    <t>300110022005</t>
  </si>
  <si>
    <t>300110001091</t>
  </si>
  <si>
    <t>400110704040</t>
  </si>
  <si>
    <t>汾阳调查队业务科室科员</t>
  </si>
  <si>
    <t>400110704030</t>
  </si>
  <si>
    <t>宁武调查队业务科室科员1</t>
  </si>
  <si>
    <t>400110704015</t>
  </si>
  <si>
    <t>平顺调查队业务科室科员</t>
  </si>
  <si>
    <t>300110181002</t>
  </si>
  <si>
    <t>300110144001</t>
  </si>
  <si>
    <t>山西省晋城市</t>
  </si>
  <si>
    <t>400144008009</t>
  </si>
  <si>
    <t>晋城银监分局</t>
  </si>
  <si>
    <t>300130844012</t>
  </si>
  <si>
    <t>晋中市平遥县</t>
  </si>
  <si>
    <t>300110143001</t>
  </si>
  <si>
    <t>平遥县国家税务局</t>
  </si>
  <si>
    <t>300110006037</t>
  </si>
  <si>
    <t>400110704020</t>
  </si>
  <si>
    <t>朔城调查队业务科室科员</t>
  </si>
  <si>
    <t>300110205002</t>
  </si>
  <si>
    <t>300110203005</t>
  </si>
  <si>
    <t>300110164002</t>
  </si>
  <si>
    <t>300110101005</t>
  </si>
  <si>
    <t>300110193001</t>
  </si>
  <si>
    <t>300110143002</t>
  </si>
  <si>
    <t>300110124001</t>
  </si>
  <si>
    <t>300110011012</t>
  </si>
  <si>
    <t>山西省运城市</t>
  </si>
  <si>
    <t>400146010003</t>
  </si>
  <si>
    <t>运城银监分局</t>
  </si>
  <si>
    <t>400145002007</t>
  </si>
  <si>
    <t>400110704036</t>
  </si>
  <si>
    <t>乡宁调查队业务科室科员</t>
  </si>
  <si>
    <t>300110211001</t>
  </si>
  <si>
    <t>300110208001</t>
  </si>
  <si>
    <t>晋中市榆次区</t>
  </si>
  <si>
    <t>300110141001</t>
  </si>
  <si>
    <t>晋中市榆次区国家税务局</t>
  </si>
  <si>
    <t>300110121001</t>
  </si>
  <si>
    <t>300130844021</t>
  </si>
  <si>
    <t>300110163001</t>
  </si>
  <si>
    <t>300110123004</t>
  </si>
  <si>
    <t>五台县国家税务局</t>
  </si>
  <si>
    <t>300110123001</t>
  </si>
  <si>
    <t>晋城市高平市</t>
  </si>
  <si>
    <t>300110083001</t>
  </si>
  <si>
    <t>高平市国家税务局</t>
  </si>
  <si>
    <t>晋城市城区</t>
  </si>
  <si>
    <t>300110081002</t>
  </si>
  <si>
    <t>晋城市城区国家税务局</t>
  </si>
  <si>
    <t>300110023002</t>
  </si>
  <si>
    <t>300110007027</t>
  </si>
  <si>
    <t>300110071002</t>
  </si>
  <si>
    <t>300110029002</t>
  </si>
  <si>
    <t>300110027002</t>
  </si>
  <si>
    <t>300110005025</t>
  </si>
  <si>
    <t>400142805001</t>
  </si>
  <si>
    <t>辖区法律类监管岗位副主任科员及以下</t>
  </si>
  <si>
    <t>中国证券监督管理委员会山西监管局</t>
  </si>
  <si>
    <t>400110704027</t>
  </si>
  <si>
    <t>垣曲调查队业务科室科员</t>
  </si>
  <si>
    <t>300130844014</t>
  </si>
  <si>
    <t>300130844004</t>
  </si>
  <si>
    <t>长治市沁源县</t>
  </si>
  <si>
    <t>300110073002</t>
  </si>
  <si>
    <t>沁源县国家税务局</t>
  </si>
  <si>
    <t>300110061001</t>
  </si>
  <si>
    <t>400144035001</t>
  </si>
  <si>
    <t>清徐监管办事处</t>
  </si>
  <si>
    <t>400110704041</t>
  </si>
  <si>
    <t>孝义调查队业务科室科员</t>
  </si>
  <si>
    <t>临汾市吉县</t>
  </si>
  <si>
    <t>300110191001</t>
  </si>
  <si>
    <t>吉县国家税务局</t>
  </si>
  <si>
    <t>300110142001</t>
  </si>
  <si>
    <t>300110045001</t>
  </si>
  <si>
    <t>盂县国家税务局</t>
  </si>
  <si>
    <t>300110001160</t>
  </si>
  <si>
    <t>400148002001</t>
  </si>
  <si>
    <t>综合部门主任科员及以下</t>
  </si>
  <si>
    <t>300110044001</t>
  </si>
  <si>
    <t>400110012006</t>
  </si>
  <si>
    <t>办公室科员</t>
  </si>
  <si>
    <t>运城市气象局</t>
  </si>
  <si>
    <t>长治市潞城市</t>
  </si>
  <si>
    <t>300110063002</t>
  </si>
  <si>
    <t>潞城市国家税务局</t>
  </si>
  <si>
    <t>400110704038</t>
  </si>
  <si>
    <t>柳林调查队业务科室科员</t>
  </si>
  <si>
    <t>300110001490</t>
  </si>
  <si>
    <t>大同市邮政管理局</t>
  </si>
  <si>
    <t>300110164003</t>
  </si>
  <si>
    <t>300110044003</t>
  </si>
  <si>
    <t>400110704010</t>
  </si>
  <si>
    <t>古交调查队业务科室科员</t>
  </si>
  <si>
    <t>晋中市和顺县</t>
  </si>
  <si>
    <t>300110147001</t>
  </si>
  <si>
    <t>和顺县国家税务局</t>
  </si>
  <si>
    <t>400146001007</t>
  </si>
  <si>
    <t>山西银监局</t>
  </si>
  <si>
    <t>400110704025</t>
  </si>
  <si>
    <t>介休调查队业务科室科员1</t>
  </si>
  <si>
    <t>300110188001</t>
  </si>
  <si>
    <t>300110173001</t>
  </si>
  <si>
    <t>300110141002</t>
  </si>
  <si>
    <t>300110072001</t>
  </si>
  <si>
    <t>300110001093</t>
  </si>
  <si>
    <t>大同市城区</t>
  </si>
  <si>
    <t>300110021004</t>
  </si>
  <si>
    <t>大同市城区国家税务局</t>
  </si>
  <si>
    <t>400110702002</t>
  </si>
  <si>
    <t>财务科主任科员及以下</t>
  </si>
  <si>
    <t>长治市长治县</t>
  </si>
  <si>
    <t>300110064001</t>
  </si>
  <si>
    <t>长治县国家税务局</t>
  </si>
  <si>
    <t>400110704028</t>
  </si>
  <si>
    <t>平陆调查队业务科室科员</t>
  </si>
  <si>
    <t>300110101004</t>
  </si>
  <si>
    <t>300110101001</t>
  </si>
  <si>
    <t>400141805001</t>
  </si>
  <si>
    <t>辖区会计类监管岗位副主任科员及以下</t>
  </si>
  <si>
    <t>300110192001</t>
  </si>
  <si>
    <t>400145009002</t>
  </si>
  <si>
    <t>临汾银监分局</t>
  </si>
  <si>
    <t>临汾市永和县</t>
  </si>
  <si>
    <t>300110195001</t>
  </si>
  <si>
    <t>永和县国家税务局</t>
  </si>
  <si>
    <t>忻州市原平市</t>
  </si>
  <si>
    <t>300110122001</t>
  </si>
  <si>
    <t>原平市国家税务局</t>
  </si>
  <si>
    <t>400110704018</t>
  </si>
  <si>
    <t>沁水调查队业务科室科员1</t>
  </si>
  <si>
    <t>300110181001</t>
  </si>
  <si>
    <t>300110165001</t>
  </si>
  <si>
    <t>300110007029</t>
  </si>
  <si>
    <t>300110003022</t>
  </si>
  <si>
    <t>300110196001</t>
  </si>
  <si>
    <t>300110194001</t>
  </si>
  <si>
    <t>大宁县国家税务局</t>
  </si>
  <si>
    <t>300110025001</t>
  </si>
  <si>
    <t>300110010019</t>
  </si>
  <si>
    <t>400144009011</t>
  </si>
  <si>
    <t>山西省长治市</t>
  </si>
  <si>
    <t>400145007008</t>
  </si>
  <si>
    <t>长治银监分局</t>
  </si>
  <si>
    <t>400110704016</t>
  </si>
  <si>
    <t>武乡调查队业务科室科员1</t>
  </si>
  <si>
    <t>300110141033</t>
  </si>
  <si>
    <t>300110021003</t>
  </si>
  <si>
    <t>300130844006</t>
  </si>
  <si>
    <t>300110003287</t>
  </si>
  <si>
    <t>忻州市邮政管理局</t>
  </si>
  <si>
    <t>300110002032</t>
  </si>
  <si>
    <t>300110104001</t>
  </si>
  <si>
    <t>300110183001</t>
  </si>
  <si>
    <t>300110085001</t>
  </si>
  <si>
    <t>沁水县国家税务局</t>
  </si>
  <si>
    <t>300110081001</t>
  </si>
  <si>
    <t>300110001092</t>
  </si>
  <si>
    <t>300130844010</t>
  </si>
  <si>
    <t>400144001012</t>
  </si>
  <si>
    <t>400110704009</t>
  </si>
  <si>
    <t>小店调查队业务科室科员</t>
  </si>
  <si>
    <t>400110704006</t>
  </si>
  <si>
    <t>朔州调查队业务科室科员</t>
  </si>
  <si>
    <t>300110022003</t>
  </si>
  <si>
    <t>300110142039</t>
  </si>
  <si>
    <t>财务科科员</t>
  </si>
  <si>
    <t>大同出入境检验检疫局</t>
  </si>
  <si>
    <t>300110006039</t>
  </si>
  <si>
    <t>400110704007</t>
  </si>
  <si>
    <t>临汾调查队业务科室科员</t>
  </si>
  <si>
    <t>300110073001</t>
  </si>
  <si>
    <t>400110109014</t>
  </si>
  <si>
    <t>运城市万荣县气象局</t>
  </si>
  <si>
    <t>300110005026</t>
  </si>
  <si>
    <t>阳泉市矿区</t>
  </si>
  <si>
    <t>300110042001</t>
  </si>
  <si>
    <t>阳泉市矿区国家税务局</t>
  </si>
  <si>
    <t>竞争比</t>
    <phoneticPr fontId="1" type="noConversion"/>
  </si>
  <si>
    <t>通过人数/
招考人数</t>
    <phoneticPr fontId="2" type="noConversion"/>
  </si>
  <si>
    <t>审查通过人数</t>
    <phoneticPr fontId="2" type="noConversion"/>
  </si>
  <si>
    <t>待审查人数</t>
  </si>
  <si>
    <t>招考人数</t>
  </si>
  <si>
    <t>职位代码</t>
  </si>
  <si>
    <t>招考职位</t>
  </si>
  <si>
    <t>用人司局</t>
  </si>
  <si>
    <t>400110704003</t>
  </si>
  <si>
    <t>大同调查队业务科室科员2</t>
  </si>
  <si>
    <t>2018国家公务员考试【山西】无人报考职位</t>
  </si>
  <si>
    <t>400144007009</t>
  </si>
  <si>
    <t>300110043002</t>
  </si>
  <si>
    <t>400110704002</t>
  </si>
  <si>
    <t>大同调查队业务科室科员1</t>
  </si>
  <si>
    <t>400110002041</t>
  </si>
  <si>
    <t>业务监管岗主任科员及以下</t>
  </si>
  <si>
    <t>山西保监局运城保监分局</t>
  </si>
  <si>
    <t>300130844018</t>
  </si>
  <si>
    <t>300110084001</t>
  </si>
  <si>
    <t>陵川县国家税务局</t>
  </si>
  <si>
    <t>400110001081</t>
  </si>
  <si>
    <t>300110063001</t>
  </si>
  <si>
    <t>300130844005</t>
  </si>
  <si>
    <t>300110005046</t>
  </si>
  <si>
    <t>400145001003</t>
  </si>
  <si>
    <t>400110704005</t>
  </si>
  <si>
    <t>晋城调查队业务科室科员</t>
  </si>
  <si>
    <t>400110704004</t>
  </si>
  <si>
    <t>阳泉调查队业务科室科员</t>
  </si>
  <si>
    <t>400110704008</t>
  </si>
  <si>
    <t>吕梁调查队业务科室科员</t>
  </si>
  <si>
    <t>400110001080</t>
  </si>
  <si>
    <t>400110010006</t>
  </si>
  <si>
    <t>晋城市气象局</t>
  </si>
  <si>
    <t>300110005045</t>
  </si>
  <si>
    <t>400110704001</t>
  </si>
  <si>
    <t>太原调查队业务科室科员</t>
  </si>
  <si>
    <t>竞争比</t>
    <phoneticPr fontId="1" type="noConversion"/>
  </si>
  <si>
    <t>报名热度</t>
    <phoneticPr fontId="1" type="noConversion"/>
  </si>
  <si>
    <t>审查通过人数</t>
    <phoneticPr fontId="2" type="noConversion"/>
  </si>
  <si>
    <t>2018国家公务员考试【山西】十大热门职位</t>
  </si>
  <si>
    <t>审查通过人数</t>
    <phoneticPr fontId="2" type="noConversion"/>
  </si>
  <si>
    <t>总报考人数</t>
    <phoneticPr fontId="2" type="noConversion"/>
  </si>
  <si>
    <t>0通过岗位数</t>
    <phoneticPr fontId="2" type="noConversion"/>
  </si>
  <si>
    <t>竞争比</t>
    <phoneticPr fontId="1" type="noConversion"/>
  </si>
  <si>
    <t>报名热度</t>
    <phoneticPr fontId="1" type="noConversion"/>
  </si>
  <si>
    <t>2017/11/3
13:00:00</t>
    <phoneticPr fontId="2" type="noConversion"/>
  </si>
  <si>
    <t>发布时间：</t>
  </si>
  <si>
    <t>总招考人数</t>
    <phoneticPr fontId="2" type="noConversion"/>
  </si>
  <si>
    <t>总职位数</t>
  </si>
  <si>
    <t>2018国家公务员考试【山西】报名人数统计-2017-11-3</t>
  </si>
  <si>
    <t>审查通过人数</t>
  </si>
  <si>
    <t>工作地点</t>
  </si>
  <si>
    <t>部门代码</t>
  </si>
  <si>
    <t>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</si>
</sst>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1"/>
  <sheetViews>
    <sheetView tabSelected="1" workbookViewId="0">
      <selection activeCell="J20" sqref="J20"/>
    </sheetView>
  </sheetViews>
  <sheetFormatPr defaultRowHeight="13.5" x14ac:dyDescent="0.15"/>
  <sheetData>
    <row r="1" spans="1:18" ht="22.5" x14ac:dyDescent="0.15">
      <c r="A1" s="25" t="s">
        <v>800</v>
      </c>
      <c r="B1" s="25" t="s">
        <v>799</v>
      </c>
      <c r="C1" s="24" t="s">
        <v>752</v>
      </c>
      <c r="D1" s="24" t="s">
        <v>751</v>
      </c>
      <c r="E1" s="24" t="s">
        <v>750</v>
      </c>
      <c r="F1" s="24" t="s">
        <v>749</v>
      </c>
      <c r="G1" s="23" t="s">
        <v>798</v>
      </c>
      <c r="H1" s="24" t="s">
        <v>748</v>
      </c>
      <c r="I1" s="24" t="s">
        <v>797</v>
      </c>
      <c r="J1" s="23"/>
      <c r="K1" s="22" t="s">
        <v>796</v>
      </c>
      <c r="L1" s="21"/>
      <c r="M1" s="21"/>
      <c r="N1" s="21"/>
      <c r="O1" s="21"/>
      <c r="P1" s="21"/>
      <c r="Q1" s="21"/>
      <c r="R1" s="21"/>
    </row>
    <row r="2" spans="1:18" x14ac:dyDescent="0.15">
      <c r="A2" t="s">
        <v>14</v>
      </c>
      <c r="B2">
        <v>135104</v>
      </c>
      <c r="C2" t="s">
        <v>14</v>
      </c>
      <c r="D2" t="s">
        <v>782</v>
      </c>
      <c r="E2" t="s">
        <v>781</v>
      </c>
      <c r="F2">
        <v>1</v>
      </c>
      <c r="G2" t="s">
        <v>28</v>
      </c>
      <c r="H2">
        <v>208</v>
      </c>
      <c r="I2">
        <v>183</v>
      </c>
      <c r="J2" s="5"/>
      <c r="K2" s="2" t="s">
        <v>795</v>
      </c>
      <c r="L2" s="2">
        <v>390</v>
      </c>
      <c r="M2" s="2" t="s">
        <v>794</v>
      </c>
      <c r="N2" s="2">
        <v>520</v>
      </c>
      <c r="O2" s="16" t="s">
        <v>793</v>
      </c>
      <c r="P2" s="20" t="s">
        <v>792</v>
      </c>
      <c r="Q2" s="12" t="s">
        <v>791</v>
      </c>
      <c r="R2" s="6" t="s">
        <v>790</v>
      </c>
    </row>
    <row r="3" spans="1:18" x14ac:dyDescent="0.15">
      <c r="A3" t="s">
        <v>37</v>
      </c>
      <c r="B3">
        <v>128104</v>
      </c>
      <c r="C3" t="s">
        <v>273</v>
      </c>
      <c r="D3" t="s">
        <v>130</v>
      </c>
      <c r="E3" t="s">
        <v>780</v>
      </c>
      <c r="F3">
        <v>1</v>
      </c>
      <c r="G3" t="s">
        <v>271</v>
      </c>
      <c r="H3">
        <v>48</v>
      </c>
      <c r="I3">
        <v>227</v>
      </c>
      <c r="J3" s="5"/>
      <c r="K3" s="2" t="s">
        <v>789</v>
      </c>
      <c r="L3" s="2">
        <v>22</v>
      </c>
      <c r="M3" s="2" t="s">
        <v>788</v>
      </c>
      <c r="N3" s="2">
        <f>SUM(H2:I1158)</f>
        <v>8753</v>
      </c>
      <c r="O3" s="16"/>
      <c r="P3" s="17"/>
      <c r="Q3" s="16" t="str">
        <f>ROUND((N3/N2),2)&amp;":"&amp;1</f>
        <v>16.83:1</v>
      </c>
      <c r="R3" s="16" t="str">
        <f>ROUND((M4/N2),2)&amp;":"&amp;1</f>
        <v>11.98:1</v>
      </c>
    </row>
    <row r="4" spans="1:18" x14ac:dyDescent="0.15">
      <c r="A4" t="s">
        <v>111</v>
      </c>
      <c r="B4">
        <v>153104</v>
      </c>
      <c r="C4" t="s">
        <v>779</v>
      </c>
      <c r="D4" t="s">
        <v>648</v>
      </c>
      <c r="E4" t="s">
        <v>778</v>
      </c>
      <c r="F4">
        <v>1</v>
      </c>
      <c r="G4" t="s">
        <v>613</v>
      </c>
      <c r="H4">
        <v>28</v>
      </c>
      <c r="I4">
        <v>101</v>
      </c>
      <c r="J4" s="5"/>
      <c r="K4" s="19" t="s">
        <v>787</v>
      </c>
      <c r="L4" s="18"/>
      <c r="M4" s="19">
        <f>SUM(I2:I1158)</f>
        <v>6227</v>
      </c>
      <c r="N4" s="18"/>
      <c r="O4" s="16"/>
      <c r="P4" s="17"/>
      <c r="Q4" s="16"/>
      <c r="R4" s="16"/>
    </row>
    <row r="5" spans="1:18" x14ac:dyDescent="0.15">
      <c r="A5" t="s">
        <v>505</v>
      </c>
      <c r="B5">
        <v>156104</v>
      </c>
      <c r="C5" t="s">
        <v>504</v>
      </c>
      <c r="D5" t="s">
        <v>761</v>
      </c>
      <c r="E5" t="s">
        <v>777</v>
      </c>
      <c r="F5">
        <v>2</v>
      </c>
      <c r="G5" t="s">
        <v>28</v>
      </c>
      <c r="H5">
        <v>5</v>
      </c>
      <c r="I5">
        <v>119</v>
      </c>
      <c r="J5" s="5"/>
      <c r="K5" s="15"/>
      <c r="L5" s="15"/>
      <c r="M5" s="15"/>
      <c r="N5" s="15"/>
      <c r="O5" s="15"/>
      <c r="P5" s="15"/>
      <c r="Q5" s="15"/>
      <c r="R5" s="11"/>
    </row>
    <row r="6" spans="1:18" x14ac:dyDescent="0.15">
      <c r="A6" t="s">
        <v>14</v>
      </c>
      <c r="B6">
        <v>135104</v>
      </c>
      <c r="C6" t="s">
        <v>14</v>
      </c>
      <c r="D6" t="s">
        <v>774</v>
      </c>
      <c r="E6" t="s">
        <v>773</v>
      </c>
      <c r="F6">
        <v>2</v>
      </c>
      <c r="G6" t="s">
        <v>523</v>
      </c>
      <c r="H6">
        <v>70</v>
      </c>
      <c r="I6">
        <v>53</v>
      </c>
      <c r="J6" s="5"/>
      <c r="K6" s="14" t="s">
        <v>786</v>
      </c>
      <c r="L6" s="13"/>
      <c r="M6" s="13"/>
      <c r="N6" s="13"/>
      <c r="O6" s="13"/>
      <c r="P6" s="13"/>
      <c r="Q6" s="13"/>
      <c r="R6" s="13"/>
    </row>
    <row r="7" spans="1:18" ht="22.5" x14ac:dyDescent="0.15">
      <c r="A7" t="s">
        <v>4</v>
      </c>
      <c r="B7">
        <v>154104</v>
      </c>
      <c r="C7" t="s">
        <v>665</v>
      </c>
      <c r="D7" t="s">
        <v>2</v>
      </c>
      <c r="E7" t="s">
        <v>770</v>
      </c>
      <c r="F7">
        <v>2</v>
      </c>
      <c r="G7" t="s">
        <v>391</v>
      </c>
      <c r="H7">
        <v>3</v>
      </c>
      <c r="I7">
        <v>114</v>
      </c>
      <c r="J7" s="5"/>
      <c r="K7" s="8" t="s">
        <v>752</v>
      </c>
      <c r="L7" s="8" t="s">
        <v>751</v>
      </c>
      <c r="M7" s="8" t="s">
        <v>750</v>
      </c>
      <c r="N7" s="8" t="s">
        <v>749</v>
      </c>
      <c r="O7" s="8" t="s">
        <v>748</v>
      </c>
      <c r="P7" s="8" t="s">
        <v>785</v>
      </c>
      <c r="Q7" s="12" t="s">
        <v>784</v>
      </c>
      <c r="R7" s="6" t="s">
        <v>783</v>
      </c>
    </row>
    <row r="8" spans="1:18" x14ac:dyDescent="0.15">
      <c r="A8" t="s">
        <v>174</v>
      </c>
      <c r="B8">
        <v>181104</v>
      </c>
      <c r="C8" t="s">
        <v>174</v>
      </c>
      <c r="D8" t="s">
        <v>450</v>
      </c>
      <c r="E8" t="s">
        <v>768</v>
      </c>
      <c r="F8">
        <v>1</v>
      </c>
      <c r="G8" t="s">
        <v>171</v>
      </c>
      <c r="H8">
        <v>10</v>
      </c>
      <c r="I8">
        <v>105</v>
      </c>
      <c r="J8" s="5"/>
      <c r="K8" t="s">
        <v>14</v>
      </c>
      <c r="L8" t="s">
        <v>782</v>
      </c>
      <c r="M8" t="s">
        <v>781</v>
      </c>
      <c r="N8">
        <v>1</v>
      </c>
      <c r="O8">
        <v>208</v>
      </c>
      <c r="P8">
        <v>183</v>
      </c>
      <c r="Q8" s="2" t="str">
        <f>ROUND(((O8+P8)/N8),2)&amp;":"&amp;1</f>
        <v>391:1</v>
      </c>
      <c r="R8" s="1" t="str">
        <f>ROUND((P8/N8),2)&amp;":"&amp;1</f>
        <v>183:1</v>
      </c>
    </row>
    <row r="9" spans="1:18" x14ac:dyDescent="0.15">
      <c r="A9" t="s">
        <v>505</v>
      </c>
      <c r="B9">
        <v>156104</v>
      </c>
      <c r="C9" t="s">
        <v>504</v>
      </c>
      <c r="D9" t="s">
        <v>503</v>
      </c>
      <c r="E9" t="s">
        <v>766</v>
      </c>
      <c r="F9">
        <v>2</v>
      </c>
      <c r="G9" t="s">
        <v>28</v>
      </c>
      <c r="H9">
        <v>31</v>
      </c>
      <c r="I9">
        <v>82</v>
      </c>
      <c r="J9" s="5"/>
      <c r="K9" t="s">
        <v>273</v>
      </c>
      <c r="L9" t="s">
        <v>130</v>
      </c>
      <c r="M9" t="s">
        <v>780</v>
      </c>
      <c r="N9">
        <v>1</v>
      </c>
      <c r="O9">
        <v>48</v>
      </c>
      <c r="P9">
        <v>227</v>
      </c>
      <c r="Q9" s="2" t="str">
        <f>ROUND(((O9+P9)/N9),2)&amp;":"&amp;1</f>
        <v>275:1</v>
      </c>
      <c r="R9" s="1" t="str">
        <f>ROUND((P9/N9),2)&amp;":"&amp;1</f>
        <v>227:1</v>
      </c>
    </row>
    <row r="10" spans="1:18" x14ac:dyDescent="0.15">
      <c r="A10" t="s">
        <v>174</v>
      </c>
      <c r="B10">
        <v>181104</v>
      </c>
      <c r="C10" t="s">
        <v>174</v>
      </c>
      <c r="D10" t="s">
        <v>245</v>
      </c>
      <c r="E10" t="s">
        <v>763</v>
      </c>
      <c r="F10">
        <v>1</v>
      </c>
      <c r="G10" t="s">
        <v>593</v>
      </c>
      <c r="H10">
        <v>2</v>
      </c>
      <c r="I10">
        <v>100</v>
      </c>
      <c r="J10" s="5"/>
      <c r="K10" t="s">
        <v>779</v>
      </c>
      <c r="L10" t="s">
        <v>648</v>
      </c>
      <c r="M10" t="s">
        <v>778</v>
      </c>
      <c r="N10">
        <v>1</v>
      </c>
      <c r="O10">
        <v>28</v>
      </c>
      <c r="P10">
        <v>101</v>
      </c>
      <c r="Q10" s="2" t="str">
        <f>ROUND(((O10+P10)/N10),2)&amp;":"&amp;1</f>
        <v>129:1</v>
      </c>
      <c r="R10" s="1" t="str">
        <f>ROUND((P10/N10),2)&amp;":"&amp;1</f>
        <v>101:1</v>
      </c>
    </row>
    <row r="11" spans="1:18" x14ac:dyDescent="0.15">
      <c r="A11" t="s">
        <v>14</v>
      </c>
      <c r="B11">
        <v>135104</v>
      </c>
      <c r="C11" t="s">
        <v>14</v>
      </c>
      <c r="D11" t="s">
        <v>759</v>
      </c>
      <c r="E11" t="s">
        <v>758</v>
      </c>
      <c r="F11">
        <v>1</v>
      </c>
      <c r="G11" t="s">
        <v>311</v>
      </c>
      <c r="H11">
        <v>57</v>
      </c>
      <c r="I11">
        <v>44</v>
      </c>
      <c r="J11" s="5"/>
      <c r="K11" t="s">
        <v>504</v>
      </c>
      <c r="L11" t="s">
        <v>761</v>
      </c>
      <c r="M11" t="s">
        <v>777</v>
      </c>
      <c r="N11">
        <v>2</v>
      </c>
      <c r="O11">
        <v>5</v>
      </c>
      <c r="P11">
        <v>119</v>
      </c>
      <c r="Q11" s="2" t="str">
        <f>ROUND(((O11+P11)/N11),2)&amp;":"&amp;1</f>
        <v>62:1</v>
      </c>
      <c r="R11" s="1" t="str">
        <f>ROUND((P11/N11),2)&amp;":"&amp;1</f>
        <v>59.5:1</v>
      </c>
    </row>
    <row r="12" spans="1:18" x14ac:dyDescent="0.15">
      <c r="A12" t="s">
        <v>14</v>
      </c>
      <c r="B12">
        <v>135104</v>
      </c>
      <c r="C12" t="s">
        <v>14</v>
      </c>
      <c r="D12" t="s">
        <v>776</v>
      </c>
      <c r="E12" t="s">
        <v>775</v>
      </c>
      <c r="F12">
        <v>2</v>
      </c>
      <c r="G12" t="s">
        <v>282</v>
      </c>
      <c r="H12">
        <v>48</v>
      </c>
      <c r="I12">
        <v>50</v>
      </c>
      <c r="J12" s="5"/>
      <c r="K12" t="s">
        <v>14</v>
      </c>
      <c r="L12" t="s">
        <v>774</v>
      </c>
      <c r="M12" t="s">
        <v>773</v>
      </c>
      <c r="N12">
        <v>2</v>
      </c>
      <c r="O12">
        <v>70</v>
      </c>
      <c r="P12">
        <v>53</v>
      </c>
      <c r="Q12" s="2" t="str">
        <f>ROUND(((O12+P12)/N12),2)&amp;":"&amp;1</f>
        <v>61.5:1</v>
      </c>
      <c r="R12" s="1" t="str">
        <f>ROUND((P12/N12),2)&amp;":"&amp;1</f>
        <v>26.5:1</v>
      </c>
    </row>
    <row r="13" spans="1:18" x14ac:dyDescent="0.15">
      <c r="A13" t="s">
        <v>14</v>
      </c>
      <c r="B13">
        <v>135104</v>
      </c>
      <c r="C13" t="s">
        <v>14</v>
      </c>
      <c r="D13" t="s">
        <v>772</v>
      </c>
      <c r="E13" t="s">
        <v>771</v>
      </c>
      <c r="F13">
        <v>1</v>
      </c>
      <c r="G13" t="s">
        <v>575</v>
      </c>
      <c r="H13">
        <v>42</v>
      </c>
      <c r="I13">
        <v>52</v>
      </c>
      <c r="J13" s="5"/>
      <c r="K13" t="s">
        <v>665</v>
      </c>
      <c r="L13" t="s">
        <v>2</v>
      </c>
      <c r="M13" t="s">
        <v>770</v>
      </c>
      <c r="N13">
        <v>2</v>
      </c>
      <c r="O13">
        <v>3</v>
      </c>
      <c r="P13">
        <v>114</v>
      </c>
      <c r="Q13" s="2" t="str">
        <f>ROUND(((O13+P13)/N13),2)&amp;":"&amp;1</f>
        <v>58.5:1</v>
      </c>
      <c r="R13" s="1" t="str">
        <f>ROUND((P13/N13),2)&amp;":"&amp;1</f>
        <v>57:1</v>
      </c>
    </row>
    <row r="14" spans="1:18" x14ac:dyDescent="0.15">
      <c r="A14" t="s">
        <v>37</v>
      </c>
      <c r="B14">
        <v>128104</v>
      </c>
      <c r="C14" t="s">
        <v>273</v>
      </c>
      <c r="D14" t="s">
        <v>157</v>
      </c>
      <c r="E14" t="s">
        <v>769</v>
      </c>
      <c r="F14">
        <v>1</v>
      </c>
      <c r="G14" t="s">
        <v>271</v>
      </c>
      <c r="H14">
        <v>21</v>
      </c>
      <c r="I14">
        <v>70</v>
      </c>
      <c r="J14" s="5"/>
      <c r="K14" t="s">
        <v>174</v>
      </c>
      <c r="L14" t="s">
        <v>450</v>
      </c>
      <c r="M14" t="s">
        <v>768</v>
      </c>
      <c r="N14">
        <v>1</v>
      </c>
      <c r="O14">
        <v>10</v>
      </c>
      <c r="P14">
        <v>105</v>
      </c>
      <c r="Q14" s="2" t="str">
        <f>ROUND(((O14+P14)/N14),2)&amp;":"&amp;1</f>
        <v>115:1</v>
      </c>
      <c r="R14" s="1" t="str">
        <f>ROUND((P14/N14),2)&amp;":"&amp;1</f>
        <v>105:1</v>
      </c>
    </row>
    <row r="15" spans="1:18" x14ac:dyDescent="0.15">
      <c r="A15" t="s">
        <v>37</v>
      </c>
      <c r="B15">
        <v>128104</v>
      </c>
      <c r="C15" t="s">
        <v>652</v>
      </c>
      <c r="D15" t="s">
        <v>80</v>
      </c>
      <c r="E15" t="s">
        <v>767</v>
      </c>
      <c r="F15">
        <v>1</v>
      </c>
      <c r="G15" t="s">
        <v>650</v>
      </c>
      <c r="H15">
        <v>27</v>
      </c>
      <c r="I15">
        <v>60</v>
      </c>
      <c r="J15" s="5"/>
      <c r="K15" t="s">
        <v>504</v>
      </c>
      <c r="L15" t="s">
        <v>503</v>
      </c>
      <c r="M15" t="s">
        <v>766</v>
      </c>
      <c r="N15">
        <v>2</v>
      </c>
      <c r="O15">
        <v>31</v>
      </c>
      <c r="P15">
        <v>82</v>
      </c>
      <c r="Q15" s="2" t="str">
        <f>ROUND(((O15+P15)/N15),2)&amp;":"&amp;1</f>
        <v>56.5:1</v>
      </c>
      <c r="R15" s="1" t="str">
        <f>ROUND((P15/N15),2)&amp;":"&amp;1</f>
        <v>41:1</v>
      </c>
    </row>
    <row r="16" spans="1:18" x14ac:dyDescent="0.15">
      <c r="A16" t="s">
        <v>37</v>
      </c>
      <c r="B16">
        <v>128104</v>
      </c>
      <c r="C16" t="s">
        <v>765</v>
      </c>
      <c r="D16" t="s">
        <v>57</v>
      </c>
      <c r="E16" t="s">
        <v>764</v>
      </c>
      <c r="F16">
        <v>1</v>
      </c>
      <c r="G16" t="s">
        <v>358</v>
      </c>
      <c r="H16">
        <v>19</v>
      </c>
      <c r="I16">
        <v>67</v>
      </c>
      <c r="J16" s="5"/>
      <c r="K16" t="s">
        <v>174</v>
      </c>
      <c r="L16" t="s">
        <v>245</v>
      </c>
      <c r="M16" t="s">
        <v>763</v>
      </c>
      <c r="N16">
        <v>1</v>
      </c>
      <c r="O16">
        <v>2</v>
      </c>
      <c r="P16">
        <v>100</v>
      </c>
      <c r="Q16" s="2" t="str">
        <f>ROUND(((O16+P16)/N16),2)&amp;":"&amp;1</f>
        <v>102:1</v>
      </c>
      <c r="R16" s="1" t="str">
        <f>ROUND((P16/N16),2)&amp;":"&amp;1</f>
        <v>100:1</v>
      </c>
    </row>
    <row r="17" spans="1:18" x14ac:dyDescent="0.15">
      <c r="A17" t="s">
        <v>505</v>
      </c>
      <c r="B17">
        <v>156104</v>
      </c>
      <c r="C17" t="s">
        <v>762</v>
      </c>
      <c r="D17" t="s">
        <v>761</v>
      </c>
      <c r="E17" t="s">
        <v>760</v>
      </c>
      <c r="F17">
        <v>4</v>
      </c>
      <c r="G17" t="s">
        <v>593</v>
      </c>
      <c r="H17">
        <v>23</v>
      </c>
      <c r="I17">
        <v>62</v>
      </c>
      <c r="J17" s="5"/>
      <c r="K17" t="s">
        <v>14</v>
      </c>
      <c r="L17" t="s">
        <v>759</v>
      </c>
      <c r="M17" t="s">
        <v>758</v>
      </c>
      <c r="N17">
        <v>1</v>
      </c>
      <c r="O17">
        <v>57</v>
      </c>
      <c r="P17">
        <v>44</v>
      </c>
      <c r="Q17" s="2" t="str">
        <f>ROUND(((O17+P17)/N17),2)&amp;":"&amp;1</f>
        <v>101:1</v>
      </c>
      <c r="R17" s="1" t="str">
        <f>ROUND((P17/N17),2)&amp;":"&amp;1</f>
        <v>44:1</v>
      </c>
    </row>
    <row r="18" spans="1:18" x14ac:dyDescent="0.15">
      <c r="A18" t="s">
        <v>37</v>
      </c>
      <c r="B18">
        <v>128104</v>
      </c>
      <c r="C18" t="s">
        <v>151</v>
      </c>
      <c r="D18" t="s">
        <v>35</v>
      </c>
      <c r="E18" t="s">
        <v>757</v>
      </c>
      <c r="F18">
        <v>1</v>
      </c>
      <c r="G18" t="s">
        <v>149</v>
      </c>
      <c r="H18">
        <v>35</v>
      </c>
      <c r="I18">
        <v>48</v>
      </c>
      <c r="J18" s="5"/>
      <c r="K18" s="11"/>
      <c r="L18" s="11"/>
      <c r="M18" s="11"/>
      <c r="N18" s="11"/>
      <c r="O18" s="11"/>
      <c r="P18" s="11"/>
      <c r="Q18" s="11"/>
      <c r="R18" s="11"/>
    </row>
    <row r="19" spans="1:18" x14ac:dyDescent="0.15">
      <c r="A19" t="s">
        <v>4</v>
      </c>
      <c r="B19">
        <v>154104</v>
      </c>
      <c r="C19" t="s">
        <v>710</v>
      </c>
      <c r="D19" t="s">
        <v>2</v>
      </c>
      <c r="E19" t="s">
        <v>756</v>
      </c>
      <c r="F19">
        <v>1</v>
      </c>
      <c r="G19" t="s">
        <v>708</v>
      </c>
      <c r="H19">
        <v>37</v>
      </c>
      <c r="I19">
        <v>45</v>
      </c>
      <c r="J19" s="5"/>
      <c r="K19" s="10" t="s">
        <v>755</v>
      </c>
      <c r="L19" s="9"/>
      <c r="M19" s="9"/>
      <c r="N19" s="9"/>
      <c r="O19" s="9"/>
      <c r="P19" s="9"/>
      <c r="Q19" s="9"/>
      <c r="R19" s="9"/>
    </row>
    <row r="20" spans="1:18" ht="22.5" x14ac:dyDescent="0.15">
      <c r="A20" t="s">
        <v>14</v>
      </c>
      <c r="B20">
        <v>135104</v>
      </c>
      <c r="C20" t="s">
        <v>14</v>
      </c>
      <c r="D20" t="s">
        <v>754</v>
      </c>
      <c r="E20" t="s">
        <v>753</v>
      </c>
      <c r="F20">
        <v>2</v>
      </c>
      <c r="G20" t="s">
        <v>311</v>
      </c>
      <c r="H20">
        <v>46</v>
      </c>
      <c r="I20">
        <v>35</v>
      </c>
      <c r="J20" s="5"/>
      <c r="K20" s="8" t="s">
        <v>752</v>
      </c>
      <c r="L20" s="8" t="s">
        <v>751</v>
      </c>
      <c r="M20" s="8" t="s">
        <v>750</v>
      </c>
      <c r="N20" s="8" t="s">
        <v>749</v>
      </c>
      <c r="O20" s="8" t="s">
        <v>748</v>
      </c>
      <c r="P20" s="8" t="s">
        <v>747</v>
      </c>
      <c r="Q20" s="7" t="s">
        <v>746</v>
      </c>
      <c r="R20" s="6" t="s">
        <v>745</v>
      </c>
    </row>
    <row r="21" spans="1:18" x14ac:dyDescent="0.15">
      <c r="A21" t="s">
        <v>37</v>
      </c>
      <c r="B21">
        <v>128104</v>
      </c>
      <c r="C21" t="s">
        <v>744</v>
      </c>
      <c r="D21" t="s">
        <v>57</v>
      </c>
      <c r="E21" t="s">
        <v>743</v>
      </c>
      <c r="F21">
        <v>1</v>
      </c>
      <c r="G21" t="s">
        <v>742</v>
      </c>
      <c r="H21">
        <v>30</v>
      </c>
      <c r="I21">
        <v>49</v>
      </c>
      <c r="J21" s="5"/>
      <c r="K21" s="3"/>
      <c r="L21" s="4"/>
      <c r="M21" s="3"/>
      <c r="N21" s="3"/>
      <c r="O21" s="3"/>
      <c r="P21" s="3"/>
      <c r="Q21" s="2" t="e">
        <f>ROUND((P21/N21),2)&amp;":"&amp;1</f>
        <v>#DIV/0!</v>
      </c>
      <c r="R21" s="1" t="e">
        <f>ROUND((P21/N21),2)&amp;":"&amp;1</f>
        <v>#DIV/0!</v>
      </c>
    </row>
    <row r="22" spans="1:18" x14ac:dyDescent="0.15">
      <c r="A22" t="s">
        <v>37</v>
      </c>
      <c r="B22">
        <v>128104</v>
      </c>
      <c r="C22" t="s">
        <v>273</v>
      </c>
      <c r="D22" t="s">
        <v>35</v>
      </c>
      <c r="E22" t="s">
        <v>741</v>
      </c>
      <c r="F22">
        <v>1</v>
      </c>
      <c r="G22" t="s">
        <v>271</v>
      </c>
      <c r="H22">
        <v>1</v>
      </c>
      <c r="I22">
        <v>75</v>
      </c>
      <c r="J22" s="5"/>
      <c r="K22" s="3"/>
      <c r="L22" s="4"/>
      <c r="M22" s="3"/>
      <c r="N22" s="3"/>
      <c r="O22" s="3"/>
      <c r="P22" s="3"/>
      <c r="Q22" s="2" t="e">
        <f>ROUND((P22/N22),2)&amp;":"&amp;1</f>
        <v>#DIV/0!</v>
      </c>
      <c r="R22" s="1" t="e">
        <f>ROUND((P22/N22),2)&amp;":"&amp;1</f>
        <v>#DIV/0!</v>
      </c>
    </row>
    <row r="23" spans="1:18" x14ac:dyDescent="0.15">
      <c r="A23" t="s">
        <v>111</v>
      </c>
      <c r="B23">
        <v>153104</v>
      </c>
      <c r="C23" t="s">
        <v>740</v>
      </c>
      <c r="D23" t="s">
        <v>169</v>
      </c>
      <c r="E23" t="s">
        <v>739</v>
      </c>
      <c r="F23">
        <v>1</v>
      </c>
      <c r="G23" t="s">
        <v>401</v>
      </c>
      <c r="H23">
        <v>13</v>
      </c>
      <c r="I23">
        <v>62</v>
      </c>
      <c r="J23" s="5"/>
      <c r="K23" s="3"/>
      <c r="L23" s="4"/>
      <c r="M23" s="3"/>
      <c r="N23" s="3"/>
      <c r="O23" s="3"/>
      <c r="P23" s="3"/>
      <c r="Q23" s="2" t="e">
        <f>ROUND((P23/N23),2)&amp;":"&amp;1</f>
        <v>#DIV/0!</v>
      </c>
      <c r="R23" s="1" t="e">
        <f>ROUND((P23/N23),2)&amp;":"&amp;1</f>
        <v>#DIV/0!</v>
      </c>
    </row>
    <row r="24" spans="1:18" x14ac:dyDescent="0.15">
      <c r="A24" t="s">
        <v>37</v>
      </c>
      <c r="B24">
        <v>128104</v>
      </c>
      <c r="C24" t="s">
        <v>631</v>
      </c>
      <c r="D24" t="s">
        <v>80</v>
      </c>
      <c r="E24" t="s">
        <v>738</v>
      </c>
      <c r="F24">
        <v>3</v>
      </c>
      <c r="G24" t="s">
        <v>629</v>
      </c>
      <c r="H24">
        <v>32</v>
      </c>
      <c r="I24">
        <v>41</v>
      </c>
      <c r="J24" s="5"/>
      <c r="K24" s="3"/>
      <c r="L24" s="4"/>
      <c r="M24" s="3"/>
      <c r="N24" s="3"/>
      <c r="O24" s="3"/>
      <c r="P24" s="3"/>
      <c r="Q24" s="2" t="e">
        <f>ROUND((P24/N24),2)&amp;":"&amp;1</f>
        <v>#DIV/0!</v>
      </c>
      <c r="R24" s="1" t="e">
        <f>ROUND((P24/N24),2)&amp;":"&amp;1</f>
        <v>#DIV/0!</v>
      </c>
    </row>
    <row r="25" spans="1:18" x14ac:dyDescent="0.15">
      <c r="A25" t="s">
        <v>14</v>
      </c>
      <c r="B25">
        <v>135104</v>
      </c>
      <c r="C25" t="s">
        <v>14</v>
      </c>
      <c r="D25" t="s">
        <v>737</v>
      </c>
      <c r="E25" t="s">
        <v>736</v>
      </c>
      <c r="F25">
        <v>1</v>
      </c>
      <c r="G25" t="s">
        <v>71</v>
      </c>
      <c r="H25">
        <v>38</v>
      </c>
      <c r="I25">
        <v>35</v>
      </c>
      <c r="J25" s="5"/>
      <c r="K25" s="3"/>
      <c r="L25" s="4"/>
      <c r="M25" s="3"/>
      <c r="N25" s="3"/>
      <c r="O25" s="3"/>
      <c r="P25" s="3"/>
      <c r="Q25" s="2" t="e">
        <f>ROUND((P25/N25),2)&amp;":"&amp;1</f>
        <v>#DIV/0!</v>
      </c>
      <c r="R25" s="1" t="e">
        <f>ROUND((P25/N25),2)&amp;":"&amp;1</f>
        <v>#DIV/0!</v>
      </c>
    </row>
    <row r="26" spans="1:18" x14ac:dyDescent="0.15">
      <c r="A26" t="s">
        <v>37</v>
      </c>
      <c r="B26">
        <v>128104</v>
      </c>
      <c r="C26" t="s">
        <v>390</v>
      </c>
      <c r="D26" t="s">
        <v>40</v>
      </c>
      <c r="E26" t="s">
        <v>735</v>
      </c>
      <c r="F26">
        <v>1</v>
      </c>
      <c r="G26" t="s">
        <v>388</v>
      </c>
      <c r="H26">
        <v>4</v>
      </c>
      <c r="I26">
        <v>64</v>
      </c>
      <c r="J26" s="5"/>
      <c r="K26" s="3"/>
      <c r="L26" s="4"/>
      <c r="M26" s="3"/>
      <c r="N26" s="3"/>
      <c r="O26" s="3"/>
      <c r="P26" s="3"/>
      <c r="Q26" s="2" t="e">
        <f>ROUND((P26/N26),2)&amp;":"&amp;1</f>
        <v>#DIV/0!</v>
      </c>
      <c r="R26" s="1" t="e">
        <f>ROUND((P26/N26),2)&amp;":"&amp;1</f>
        <v>#DIV/0!</v>
      </c>
    </row>
    <row r="27" spans="1:18" x14ac:dyDescent="0.15">
      <c r="A27" t="s">
        <v>32</v>
      </c>
      <c r="B27">
        <v>130104</v>
      </c>
      <c r="C27" t="s">
        <v>734</v>
      </c>
      <c r="D27" t="s">
        <v>733</v>
      </c>
      <c r="E27" t="s">
        <v>732</v>
      </c>
      <c r="F27">
        <v>1</v>
      </c>
      <c r="G27" t="s">
        <v>311</v>
      </c>
      <c r="H27">
        <v>22</v>
      </c>
      <c r="I27">
        <v>44</v>
      </c>
      <c r="J27" s="5"/>
      <c r="K27" s="3"/>
      <c r="L27" s="4"/>
      <c r="M27" s="3"/>
      <c r="N27" s="3"/>
      <c r="O27" s="3"/>
      <c r="P27" s="3"/>
      <c r="Q27" s="2" t="e">
        <f>ROUND((P27/N27),2)&amp;":"&amp;1</f>
        <v>#DIV/0!</v>
      </c>
      <c r="R27" s="1" t="e">
        <f>ROUND((P27/N27),2)&amp;":"&amp;1</f>
        <v>#DIV/0!</v>
      </c>
    </row>
    <row r="28" spans="1:18" x14ac:dyDescent="0.15">
      <c r="A28" t="s">
        <v>37</v>
      </c>
      <c r="B28">
        <v>128104</v>
      </c>
      <c r="C28" t="s">
        <v>564</v>
      </c>
      <c r="D28" t="s">
        <v>80</v>
      </c>
      <c r="E28" t="s">
        <v>731</v>
      </c>
      <c r="F28">
        <v>1</v>
      </c>
      <c r="G28" t="s">
        <v>562</v>
      </c>
      <c r="H28">
        <v>22</v>
      </c>
      <c r="I28">
        <v>41</v>
      </c>
      <c r="J28" s="5"/>
      <c r="K28" s="3"/>
      <c r="L28" s="4"/>
      <c r="M28" s="3"/>
      <c r="N28" s="3"/>
      <c r="O28" s="3"/>
      <c r="P28" s="3"/>
      <c r="Q28" s="2" t="e">
        <f>ROUND((P28/N28),2)&amp;":"&amp;1</f>
        <v>#DIV/0!</v>
      </c>
      <c r="R28" s="1" t="e">
        <f>ROUND((P28/N28),2)&amp;":"&amp;1</f>
        <v>#DIV/0!</v>
      </c>
    </row>
    <row r="29" spans="1:18" x14ac:dyDescent="0.15">
      <c r="A29" t="s">
        <v>14</v>
      </c>
      <c r="B29">
        <v>135104</v>
      </c>
      <c r="C29" t="s">
        <v>14</v>
      </c>
      <c r="D29" t="s">
        <v>730</v>
      </c>
      <c r="E29" t="s">
        <v>729</v>
      </c>
      <c r="F29">
        <v>1</v>
      </c>
      <c r="G29" t="s">
        <v>23</v>
      </c>
      <c r="H29">
        <v>43</v>
      </c>
      <c r="I29">
        <v>20</v>
      </c>
      <c r="J29" s="5"/>
      <c r="K29" s="3"/>
      <c r="L29" s="4"/>
      <c r="M29" s="3"/>
      <c r="N29" s="3"/>
      <c r="O29" s="3"/>
      <c r="P29" s="3"/>
      <c r="Q29" s="2" t="e">
        <f>ROUND((P29/N29),2)&amp;":"&amp;1</f>
        <v>#DIV/0!</v>
      </c>
      <c r="R29" s="1" t="e">
        <f>ROUND((P29/N29),2)&amp;":"&amp;1</f>
        <v>#DIV/0!</v>
      </c>
    </row>
    <row r="30" spans="1:18" x14ac:dyDescent="0.15">
      <c r="A30" t="s">
        <v>14</v>
      </c>
      <c r="B30">
        <v>135104</v>
      </c>
      <c r="C30" t="s">
        <v>14</v>
      </c>
      <c r="D30" t="s">
        <v>728</v>
      </c>
      <c r="E30" t="s">
        <v>727</v>
      </c>
      <c r="F30">
        <v>1</v>
      </c>
      <c r="G30" t="s">
        <v>271</v>
      </c>
      <c r="H30">
        <v>20</v>
      </c>
      <c r="I30">
        <v>43</v>
      </c>
      <c r="J30" s="5"/>
      <c r="K30" s="3"/>
      <c r="L30" s="4"/>
      <c r="M30" s="3"/>
      <c r="N30" s="3"/>
      <c r="O30" s="3"/>
      <c r="P30" s="3"/>
      <c r="Q30" s="2" t="e">
        <f>ROUND((P30/N30),2)&amp;":"&amp;1</f>
        <v>#DIV/0!</v>
      </c>
      <c r="R30" s="1" t="e">
        <f>ROUND((P30/N30),2)&amp;":"&amp;1</f>
        <v>#DIV/0!</v>
      </c>
    </row>
    <row r="31" spans="1:18" x14ac:dyDescent="0.15">
      <c r="A31" t="s">
        <v>4</v>
      </c>
      <c r="B31">
        <v>154104</v>
      </c>
      <c r="C31" t="s">
        <v>665</v>
      </c>
      <c r="D31" t="s">
        <v>2</v>
      </c>
      <c r="E31" t="s">
        <v>726</v>
      </c>
      <c r="F31">
        <v>2</v>
      </c>
      <c r="G31" t="s">
        <v>391</v>
      </c>
      <c r="H31">
        <v>5</v>
      </c>
      <c r="I31">
        <v>58</v>
      </c>
    </row>
    <row r="32" spans="1:18" x14ac:dyDescent="0.15">
      <c r="A32" t="s">
        <v>174</v>
      </c>
      <c r="B32">
        <v>181104</v>
      </c>
      <c r="C32" t="s">
        <v>174</v>
      </c>
      <c r="D32" t="s">
        <v>313</v>
      </c>
      <c r="E32" t="s">
        <v>725</v>
      </c>
      <c r="F32">
        <v>1</v>
      </c>
      <c r="G32" t="s">
        <v>23</v>
      </c>
      <c r="H32">
        <v>4</v>
      </c>
      <c r="I32">
        <v>57</v>
      </c>
    </row>
    <row r="33" spans="1:9" x14ac:dyDescent="0.15">
      <c r="A33" t="s">
        <v>61</v>
      </c>
      <c r="B33">
        <v>125102</v>
      </c>
      <c r="C33" t="s">
        <v>61</v>
      </c>
      <c r="D33" t="s">
        <v>60</v>
      </c>
      <c r="E33" t="s">
        <v>724</v>
      </c>
      <c r="F33">
        <v>1</v>
      </c>
      <c r="G33" t="s">
        <v>28</v>
      </c>
      <c r="H33">
        <v>1</v>
      </c>
      <c r="I33">
        <v>57</v>
      </c>
    </row>
    <row r="34" spans="1:9" x14ac:dyDescent="0.15">
      <c r="A34" t="s">
        <v>37</v>
      </c>
      <c r="B34">
        <v>128104</v>
      </c>
      <c r="C34" t="s">
        <v>615</v>
      </c>
      <c r="D34" t="s">
        <v>80</v>
      </c>
      <c r="E34" t="s">
        <v>723</v>
      </c>
      <c r="F34">
        <v>2</v>
      </c>
      <c r="G34" t="s">
        <v>613</v>
      </c>
      <c r="H34">
        <v>4</v>
      </c>
      <c r="I34">
        <v>54</v>
      </c>
    </row>
    <row r="35" spans="1:9" x14ac:dyDescent="0.15">
      <c r="A35" t="s">
        <v>37</v>
      </c>
      <c r="B35">
        <v>128104</v>
      </c>
      <c r="C35" t="s">
        <v>722</v>
      </c>
      <c r="D35" t="s">
        <v>57</v>
      </c>
      <c r="E35" t="s">
        <v>721</v>
      </c>
      <c r="F35">
        <v>1</v>
      </c>
      <c r="G35" t="s">
        <v>65</v>
      </c>
      <c r="H35">
        <v>24</v>
      </c>
      <c r="I35">
        <v>34</v>
      </c>
    </row>
    <row r="36" spans="1:9" x14ac:dyDescent="0.15">
      <c r="A36" t="s">
        <v>37</v>
      </c>
      <c r="B36">
        <v>128104</v>
      </c>
      <c r="C36" t="s">
        <v>134</v>
      </c>
      <c r="D36" t="s">
        <v>80</v>
      </c>
      <c r="E36" t="s">
        <v>720</v>
      </c>
      <c r="F36">
        <v>2</v>
      </c>
      <c r="G36" t="s">
        <v>132</v>
      </c>
      <c r="H36">
        <v>22</v>
      </c>
      <c r="I36">
        <v>36</v>
      </c>
    </row>
    <row r="37" spans="1:9" x14ac:dyDescent="0.15">
      <c r="A37" t="s">
        <v>37</v>
      </c>
      <c r="B37">
        <v>128104</v>
      </c>
      <c r="C37" t="s">
        <v>414</v>
      </c>
      <c r="D37" t="s">
        <v>80</v>
      </c>
      <c r="E37" t="s">
        <v>719</v>
      </c>
      <c r="F37">
        <v>2</v>
      </c>
      <c r="G37" t="s">
        <v>398</v>
      </c>
      <c r="H37">
        <v>25</v>
      </c>
      <c r="I37">
        <v>32</v>
      </c>
    </row>
    <row r="38" spans="1:9" x14ac:dyDescent="0.15">
      <c r="A38" t="s">
        <v>37</v>
      </c>
      <c r="B38">
        <v>128104</v>
      </c>
      <c r="C38" t="s">
        <v>393</v>
      </c>
      <c r="D38" t="s">
        <v>80</v>
      </c>
      <c r="E38" t="s">
        <v>718</v>
      </c>
      <c r="F38">
        <v>1</v>
      </c>
      <c r="G38" t="s">
        <v>391</v>
      </c>
      <c r="H38">
        <v>13</v>
      </c>
      <c r="I38">
        <v>42</v>
      </c>
    </row>
    <row r="39" spans="1:9" x14ac:dyDescent="0.15">
      <c r="A39" t="s">
        <v>27</v>
      </c>
      <c r="B39">
        <v>170104</v>
      </c>
      <c r="C39" t="s">
        <v>717</v>
      </c>
      <c r="D39" t="s">
        <v>25</v>
      </c>
      <c r="E39" t="s">
        <v>716</v>
      </c>
      <c r="F39">
        <v>1</v>
      </c>
      <c r="G39" t="s">
        <v>171</v>
      </c>
      <c r="H39">
        <v>10</v>
      </c>
      <c r="I39">
        <v>45</v>
      </c>
    </row>
    <row r="40" spans="1:9" x14ac:dyDescent="0.15">
      <c r="A40" t="s">
        <v>174</v>
      </c>
      <c r="B40">
        <v>181104</v>
      </c>
      <c r="C40" t="s">
        <v>174</v>
      </c>
      <c r="D40" t="s">
        <v>284</v>
      </c>
      <c r="E40" t="s">
        <v>715</v>
      </c>
      <c r="F40">
        <v>2</v>
      </c>
      <c r="G40" t="s">
        <v>171</v>
      </c>
      <c r="H40">
        <v>7</v>
      </c>
      <c r="I40">
        <v>48</v>
      </c>
    </row>
    <row r="41" spans="1:9" x14ac:dyDescent="0.15">
      <c r="A41" t="s">
        <v>37</v>
      </c>
      <c r="B41">
        <v>128104</v>
      </c>
      <c r="C41" t="s">
        <v>675</v>
      </c>
      <c r="D41" t="s">
        <v>80</v>
      </c>
      <c r="E41" t="s">
        <v>714</v>
      </c>
      <c r="F41">
        <v>3</v>
      </c>
      <c r="G41" t="s">
        <v>673</v>
      </c>
      <c r="H41">
        <v>18</v>
      </c>
      <c r="I41">
        <v>36</v>
      </c>
    </row>
    <row r="42" spans="1:9" x14ac:dyDescent="0.15">
      <c r="A42" t="s">
        <v>32</v>
      </c>
      <c r="B42">
        <v>130104</v>
      </c>
      <c r="C42" t="s">
        <v>516</v>
      </c>
      <c r="D42" t="s">
        <v>561</v>
      </c>
      <c r="E42" t="s">
        <v>713</v>
      </c>
      <c r="F42">
        <v>1</v>
      </c>
      <c r="G42" t="s">
        <v>28</v>
      </c>
      <c r="H42">
        <v>25</v>
      </c>
      <c r="I42">
        <v>27</v>
      </c>
    </row>
    <row r="43" spans="1:9" x14ac:dyDescent="0.15">
      <c r="A43" t="s">
        <v>14</v>
      </c>
      <c r="B43">
        <v>135104</v>
      </c>
      <c r="C43" t="s">
        <v>14</v>
      </c>
      <c r="D43" t="s">
        <v>712</v>
      </c>
      <c r="E43" t="s">
        <v>711</v>
      </c>
      <c r="F43">
        <v>1</v>
      </c>
      <c r="G43" t="s">
        <v>68</v>
      </c>
      <c r="H43">
        <v>29</v>
      </c>
      <c r="I43">
        <v>22</v>
      </c>
    </row>
    <row r="44" spans="1:9" x14ac:dyDescent="0.15">
      <c r="A44" t="s">
        <v>4</v>
      </c>
      <c r="B44">
        <v>154104</v>
      </c>
      <c r="C44" t="s">
        <v>710</v>
      </c>
      <c r="D44" t="s">
        <v>2</v>
      </c>
      <c r="E44" t="s">
        <v>709</v>
      </c>
      <c r="F44">
        <v>1</v>
      </c>
      <c r="G44" t="s">
        <v>708</v>
      </c>
      <c r="H44">
        <v>23</v>
      </c>
      <c r="I44">
        <v>26</v>
      </c>
    </row>
    <row r="45" spans="1:9" x14ac:dyDescent="0.15">
      <c r="A45" t="s">
        <v>4</v>
      </c>
      <c r="B45">
        <v>154104</v>
      </c>
      <c r="C45" t="s">
        <v>689</v>
      </c>
      <c r="D45" t="s">
        <v>2</v>
      </c>
      <c r="E45" t="s">
        <v>707</v>
      </c>
      <c r="F45">
        <v>2</v>
      </c>
      <c r="G45" t="s">
        <v>71</v>
      </c>
      <c r="H45">
        <v>21</v>
      </c>
      <c r="I45">
        <v>28</v>
      </c>
    </row>
    <row r="46" spans="1:9" x14ac:dyDescent="0.15">
      <c r="A46" t="s">
        <v>37</v>
      </c>
      <c r="B46">
        <v>128104</v>
      </c>
      <c r="C46" t="s">
        <v>445</v>
      </c>
      <c r="D46" t="s">
        <v>80</v>
      </c>
      <c r="E46" t="s">
        <v>706</v>
      </c>
      <c r="F46">
        <v>1</v>
      </c>
      <c r="G46" t="s">
        <v>443</v>
      </c>
      <c r="H46">
        <v>15</v>
      </c>
      <c r="I46">
        <v>33</v>
      </c>
    </row>
    <row r="47" spans="1:9" x14ac:dyDescent="0.15">
      <c r="A47" t="s">
        <v>37</v>
      </c>
      <c r="B47">
        <v>128104</v>
      </c>
      <c r="C47" t="s">
        <v>158</v>
      </c>
      <c r="D47" t="s">
        <v>80</v>
      </c>
      <c r="E47" t="s">
        <v>705</v>
      </c>
      <c r="F47">
        <v>2</v>
      </c>
      <c r="G47" t="s">
        <v>155</v>
      </c>
      <c r="H47">
        <v>15</v>
      </c>
      <c r="I47">
        <v>33</v>
      </c>
    </row>
    <row r="48" spans="1:9" x14ac:dyDescent="0.15">
      <c r="A48" t="s">
        <v>37</v>
      </c>
      <c r="B48">
        <v>128104</v>
      </c>
      <c r="C48" t="s">
        <v>704</v>
      </c>
      <c r="D48" t="s">
        <v>57</v>
      </c>
      <c r="E48" t="s">
        <v>703</v>
      </c>
      <c r="F48">
        <v>3</v>
      </c>
      <c r="G48" t="s">
        <v>301</v>
      </c>
      <c r="H48">
        <v>5</v>
      </c>
      <c r="I48">
        <v>41</v>
      </c>
    </row>
    <row r="49" spans="1:9" x14ac:dyDescent="0.15">
      <c r="A49" t="s">
        <v>37</v>
      </c>
      <c r="B49">
        <v>128104</v>
      </c>
      <c r="C49" t="s">
        <v>47</v>
      </c>
      <c r="D49" t="s">
        <v>80</v>
      </c>
      <c r="E49" t="s">
        <v>702</v>
      </c>
      <c r="F49">
        <v>2</v>
      </c>
      <c r="G49" t="s">
        <v>45</v>
      </c>
      <c r="H49">
        <v>11</v>
      </c>
      <c r="I49">
        <v>35</v>
      </c>
    </row>
    <row r="50" spans="1:9" x14ac:dyDescent="0.15">
      <c r="A50" t="s">
        <v>37</v>
      </c>
      <c r="B50">
        <v>128104</v>
      </c>
      <c r="C50" t="s">
        <v>276</v>
      </c>
      <c r="D50" t="s">
        <v>80</v>
      </c>
      <c r="E50" t="s">
        <v>701</v>
      </c>
      <c r="F50">
        <v>2</v>
      </c>
      <c r="G50" t="s">
        <v>274</v>
      </c>
      <c r="H50">
        <v>10</v>
      </c>
      <c r="I50">
        <v>35</v>
      </c>
    </row>
    <row r="51" spans="1:9" x14ac:dyDescent="0.15">
      <c r="A51" t="s">
        <v>37</v>
      </c>
      <c r="B51">
        <v>128104</v>
      </c>
      <c r="C51" t="s">
        <v>421</v>
      </c>
      <c r="D51" t="s">
        <v>40</v>
      </c>
      <c r="E51" t="s">
        <v>700</v>
      </c>
      <c r="F51">
        <v>1</v>
      </c>
      <c r="G51" t="s">
        <v>277</v>
      </c>
      <c r="H51">
        <v>0</v>
      </c>
      <c r="I51">
        <v>45</v>
      </c>
    </row>
    <row r="52" spans="1:9" x14ac:dyDescent="0.15">
      <c r="A52" t="s">
        <v>37</v>
      </c>
      <c r="B52">
        <v>128104</v>
      </c>
      <c r="C52" t="s">
        <v>184</v>
      </c>
      <c r="D52" t="s">
        <v>80</v>
      </c>
      <c r="E52" t="s">
        <v>699</v>
      </c>
      <c r="F52">
        <v>1</v>
      </c>
      <c r="G52" t="s">
        <v>182</v>
      </c>
      <c r="H52">
        <v>2</v>
      </c>
      <c r="I52">
        <v>43</v>
      </c>
    </row>
    <row r="53" spans="1:9" x14ac:dyDescent="0.15">
      <c r="A53" t="s">
        <v>37</v>
      </c>
      <c r="B53">
        <v>128104</v>
      </c>
      <c r="C53" t="s">
        <v>375</v>
      </c>
      <c r="D53" t="s">
        <v>80</v>
      </c>
      <c r="E53" t="s">
        <v>698</v>
      </c>
      <c r="F53">
        <v>2</v>
      </c>
      <c r="G53" t="s">
        <v>373</v>
      </c>
      <c r="H53">
        <v>19</v>
      </c>
      <c r="I53">
        <v>26</v>
      </c>
    </row>
    <row r="54" spans="1:9" x14ac:dyDescent="0.15">
      <c r="A54" t="s">
        <v>14</v>
      </c>
      <c r="B54">
        <v>135104</v>
      </c>
      <c r="C54" t="s">
        <v>14</v>
      </c>
      <c r="D54" t="s">
        <v>697</v>
      </c>
      <c r="E54" t="s">
        <v>696</v>
      </c>
      <c r="F54">
        <v>1</v>
      </c>
      <c r="G54" t="s">
        <v>65</v>
      </c>
      <c r="H54">
        <v>21</v>
      </c>
      <c r="I54">
        <v>24</v>
      </c>
    </row>
    <row r="55" spans="1:9" x14ac:dyDescent="0.15">
      <c r="A55" t="s">
        <v>37</v>
      </c>
      <c r="B55">
        <v>128104</v>
      </c>
      <c r="C55" t="s">
        <v>695</v>
      </c>
      <c r="D55" t="s">
        <v>57</v>
      </c>
      <c r="E55" t="s">
        <v>694</v>
      </c>
      <c r="F55">
        <v>2</v>
      </c>
      <c r="G55" t="s">
        <v>693</v>
      </c>
      <c r="H55">
        <v>22</v>
      </c>
      <c r="I55">
        <v>22</v>
      </c>
    </row>
    <row r="56" spans="1:9" x14ac:dyDescent="0.15">
      <c r="A56" t="s">
        <v>37</v>
      </c>
      <c r="B56">
        <v>128104</v>
      </c>
      <c r="C56" t="s">
        <v>692</v>
      </c>
      <c r="D56" t="s">
        <v>57</v>
      </c>
      <c r="E56" t="s">
        <v>691</v>
      </c>
      <c r="F56">
        <v>3</v>
      </c>
      <c r="G56" t="s">
        <v>690</v>
      </c>
      <c r="H56">
        <v>21</v>
      </c>
      <c r="I56">
        <v>21</v>
      </c>
    </row>
    <row r="57" spans="1:9" x14ac:dyDescent="0.15">
      <c r="A57" t="s">
        <v>4</v>
      </c>
      <c r="B57">
        <v>154104</v>
      </c>
      <c r="C57" t="s">
        <v>689</v>
      </c>
      <c r="D57" t="s">
        <v>2</v>
      </c>
      <c r="E57" t="s">
        <v>688</v>
      </c>
      <c r="F57">
        <v>1</v>
      </c>
      <c r="G57" t="s">
        <v>71</v>
      </c>
      <c r="H57">
        <v>15</v>
      </c>
      <c r="I57">
        <v>27</v>
      </c>
    </row>
    <row r="58" spans="1:9" x14ac:dyDescent="0.15">
      <c r="A58" t="s">
        <v>37</v>
      </c>
      <c r="B58">
        <v>128104</v>
      </c>
      <c r="C58" t="s">
        <v>127</v>
      </c>
      <c r="D58" t="s">
        <v>80</v>
      </c>
      <c r="E58" t="s">
        <v>687</v>
      </c>
      <c r="F58">
        <v>1</v>
      </c>
      <c r="G58" t="s">
        <v>125</v>
      </c>
      <c r="H58">
        <v>11</v>
      </c>
      <c r="I58">
        <v>29</v>
      </c>
    </row>
    <row r="59" spans="1:9" x14ac:dyDescent="0.15">
      <c r="A59" t="s">
        <v>624</v>
      </c>
      <c r="B59">
        <v>155104</v>
      </c>
      <c r="C59" t="s">
        <v>624</v>
      </c>
      <c r="D59" t="s">
        <v>686</v>
      </c>
      <c r="E59" t="s">
        <v>685</v>
      </c>
      <c r="F59">
        <v>1</v>
      </c>
      <c r="G59" t="s">
        <v>28</v>
      </c>
      <c r="H59">
        <v>13</v>
      </c>
      <c r="I59">
        <v>27</v>
      </c>
    </row>
    <row r="60" spans="1:9" x14ac:dyDescent="0.15">
      <c r="A60" t="s">
        <v>37</v>
      </c>
      <c r="B60">
        <v>128104</v>
      </c>
      <c r="C60" t="s">
        <v>553</v>
      </c>
      <c r="D60" t="s">
        <v>80</v>
      </c>
      <c r="E60" t="s">
        <v>684</v>
      </c>
      <c r="F60">
        <v>1</v>
      </c>
      <c r="G60" t="s">
        <v>551</v>
      </c>
      <c r="H60">
        <v>16</v>
      </c>
      <c r="I60">
        <v>23</v>
      </c>
    </row>
    <row r="61" spans="1:9" x14ac:dyDescent="0.15">
      <c r="A61" t="s">
        <v>37</v>
      </c>
      <c r="B61">
        <v>128104</v>
      </c>
      <c r="C61" t="s">
        <v>553</v>
      </c>
      <c r="D61" t="s">
        <v>40</v>
      </c>
      <c r="E61" t="s">
        <v>683</v>
      </c>
      <c r="F61">
        <v>1</v>
      </c>
      <c r="G61" t="s">
        <v>551</v>
      </c>
      <c r="H61">
        <v>18</v>
      </c>
      <c r="I61">
        <v>21</v>
      </c>
    </row>
    <row r="62" spans="1:9" x14ac:dyDescent="0.15">
      <c r="A62" t="s">
        <v>14</v>
      </c>
      <c r="B62">
        <v>135104</v>
      </c>
      <c r="C62" t="s">
        <v>14</v>
      </c>
      <c r="D62" t="s">
        <v>682</v>
      </c>
      <c r="E62" t="s">
        <v>681</v>
      </c>
      <c r="F62">
        <v>1</v>
      </c>
      <c r="G62" t="s">
        <v>436</v>
      </c>
      <c r="H62">
        <v>19</v>
      </c>
      <c r="I62">
        <v>20</v>
      </c>
    </row>
    <row r="63" spans="1:9" x14ac:dyDescent="0.15">
      <c r="A63" t="s">
        <v>37</v>
      </c>
      <c r="B63">
        <v>128104</v>
      </c>
      <c r="C63" t="s">
        <v>680</v>
      </c>
      <c r="D63" t="s">
        <v>57</v>
      </c>
      <c r="E63" t="s">
        <v>679</v>
      </c>
      <c r="F63">
        <v>1</v>
      </c>
      <c r="G63" t="s">
        <v>678</v>
      </c>
      <c r="H63">
        <v>6</v>
      </c>
      <c r="I63">
        <v>32</v>
      </c>
    </row>
    <row r="64" spans="1:9" x14ac:dyDescent="0.15">
      <c r="A64" t="s">
        <v>405</v>
      </c>
      <c r="B64">
        <v>119102</v>
      </c>
      <c r="C64" t="s">
        <v>471</v>
      </c>
      <c r="D64" t="s">
        <v>677</v>
      </c>
      <c r="E64" t="s">
        <v>676</v>
      </c>
      <c r="F64">
        <v>1</v>
      </c>
      <c r="G64" t="s">
        <v>78</v>
      </c>
      <c r="H64">
        <v>8</v>
      </c>
      <c r="I64">
        <v>30</v>
      </c>
    </row>
    <row r="65" spans="1:9" x14ac:dyDescent="0.15">
      <c r="A65" t="s">
        <v>37</v>
      </c>
      <c r="B65">
        <v>128104</v>
      </c>
      <c r="C65" t="s">
        <v>675</v>
      </c>
      <c r="D65" t="s">
        <v>35</v>
      </c>
      <c r="E65" t="s">
        <v>674</v>
      </c>
      <c r="F65">
        <v>3</v>
      </c>
      <c r="G65" t="s">
        <v>673</v>
      </c>
      <c r="H65">
        <v>15</v>
      </c>
      <c r="I65">
        <v>22</v>
      </c>
    </row>
    <row r="66" spans="1:9" x14ac:dyDescent="0.15">
      <c r="A66" t="s">
        <v>61</v>
      </c>
      <c r="B66">
        <v>125102</v>
      </c>
      <c r="C66" t="s">
        <v>61</v>
      </c>
      <c r="D66" t="s">
        <v>60</v>
      </c>
      <c r="E66" t="s">
        <v>672</v>
      </c>
      <c r="F66">
        <v>3</v>
      </c>
      <c r="G66" t="s">
        <v>28</v>
      </c>
      <c r="H66">
        <v>17</v>
      </c>
      <c r="I66">
        <v>19</v>
      </c>
    </row>
    <row r="67" spans="1:9" x14ac:dyDescent="0.15">
      <c r="A67" t="s">
        <v>37</v>
      </c>
      <c r="B67">
        <v>128104</v>
      </c>
      <c r="C67" t="s">
        <v>101</v>
      </c>
      <c r="D67" t="s">
        <v>80</v>
      </c>
      <c r="E67" t="s">
        <v>671</v>
      </c>
      <c r="F67">
        <v>2</v>
      </c>
      <c r="G67" t="s">
        <v>99</v>
      </c>
      <c r="H67">
        <v>13</v>
      </c>
      <c r="I67">
        <v>23</v>
      </c>
    </row>
    <row r="68" spans="1:9" x14ac:dyDescent="0.15">
      <c r="A68" t="s">
        <v>37</v>
      </c>
      <c r="B68">
        <v>128104</v>
      </c>
      <c r="C68" t="s">
        <v>603</v>
      </c>
      <c r="D68" t="s">
        <v>35</v>
      </c>
      <c r="E68" t="s">
        <v>670</v>
      </c>
      <c r="F68">
        <v>1</v>
      </c>
      <c r="G68" t="s">
        <v>601</v>
      </c>
      <c r="H68">
        <v>0</v>
      </c>
      <c r="I68">
        <v>36</v>
      </c>
    </row>
    <row r="69" spans="1:9" x14ac:dyDescent="0.15">
      <c r="A69" t="s">
        <v>37</v>
      </c>
      <c r="B69">
        <v>128104</v>
      </c>
      <c r="C69" t="s">
        <v>377</v>
      </c>
      <c r="D69" t="s">
        <v>80</v>
      </c>
      <c r="E69" t="s">
        <v>669</v>
      </c>
      <c r="F69">
        <v>1</v>
      </c>
      <c r="G69" t="s">
        <v>107</v>
      </c>
      <c r="H69">
        <v>15</v>
      </c>
      <c r="I69">
        <v>21</v>
      </c>
    </row>
    <row r="70" spans="1:9" x14ac:dyDescent="0.15">
      <c r="A70" t="s">
        <v>37</v>
      </c>
      <c r="B70">
        <v>128104</v>
      </c>
      <c r="C70" t="s">
        <v>477</v>
      </c>
      <c r="D70" t="s">
        <v>80</v>
      </c>
      <c r="E70" t="s">
        <v>668</v>
      </c>
      <c r="F70">
        <v>1</v>
      </c>
      <c r="G70" t="s">
        <v>475</v>
      </c>
      <c r="H70">
        <v>15</v>
      </c>
      <c r="I70">
        <v>21</v>
      </c>
    </row>
    <row r="71" spans="1:9" x14ac:dyDescent="0.15">
      <c r="A71" t="s">
        <v>14</v>
      </c>
      <c r="B71">
        <v>135104</v>
      </c>
      <c r="C71" t="s">
        <v>14</v>
      </c>
      <c r="D71" t="s">
        <v>667</v>
      </c>
      <c r="E71" t="s">
        <v>666</v>
      </c>
      <c r="F71">
        <v>1</v>
      </c>
      <c r="G71" t="s">
        <v>17</v>
      </c>
      <c r="H71">
        <v>16</v>
      </c>
      <c r="I71">
        <v>20</v>
      </c>
    </row>
    <row r="72" spans="1:9" x14ac:dyDescent="0.15">
      <c r="A72" t="s">
        <v>4</v>
      </c>
      <c r="B72">
        <v>154104</v>
      </c>
      <c r="C72" t="s">
        <v>665</v>
      </c>
      <c r="D72" t="s">
        <v>105</v>
      </c>
      <c r="E72" t="s">
        <v>664</v>
      </c>
      <c r="F72">
        <v>1</v>
      </c>
      <c r="G72" t="s">
        <v>391</v>
      </c>
      <c r="H72">
        <v>15</v>
      </c>
      <c r="I72">
        <v>21</v>
      </c>
    </row>
    <row r="73" spans="1:9" x14ac:dyDescent="0.15">
      <c r="A73" t="s">
        <v>37</v>
      </c>
      <c r="B73">
        <v>128104</v>
      </c>
      <c r="C73" t="s">
        <v>663</v>
      </c>
      <c r="D73" t="s">
        <v>57</v>
      </c>
      <c r="E73" t="s">
        <v>662</v>
      </c>
      <c r="F73">
        <v>1</v>
      </c>
      <c r="G73" t="s">
        <v>661</v>
      </c>
      <c r="H73">
        <v>2</v>
      </c>
      <c r="I73">
        <v>33</v>
      </c>
    </row>
    <row r="74" spans="1:9" x14ac:dyDescent="0.15">
      <c r="A74" t="s">
        <v>14</v>
      </c>
      <c r="B74">
        <v>135104</v>
      </c>
      <c r="C74" t="s">
        <v>14</v>
      </c>
      <c r="D74" t="s">
        <v>660</v>
      </c>
      <c r="E74" t="s">
        <v>659</v>
      </c>
      <c r="F74">
        <v>1</v>
      </c>
      <c r="G74" t="s">
        <v>268</v>
      </c>
      <c r="H74">
        <v>11</v>
      </c>
      <c r="I74">
        <v>24</v>
      </c>
    </row>
    <row r="75" spans="1:9" x14ac:dyDescent="0.15">
      <c r="A75" t="s">
        <v>37</v>
      </c>
      <c r="B75">
        <v>128104</v>
      </c>
      <c r="C75" t="s">
        <v>532</v>
      </c>
      <c r="D75" t="s">
        <v>40</v>
      </c>
      <c r="E75" t="s">
        <v>658</v>
      </c>
      <c r="F75">
        <v>1</v>
      </c>
      <c r="G75" t="s">
        <v>530</v>
      </c>
      <c r="H75">
        <v>10</v>
      </c>
      <c r="I75">
        <v>23</v>
      </c>
    </row>
    <row r="76" spans="1:9" x14ac:dyDescent="0.15">
      <c r="A76" t="s">
        <v>37</v>
      </c>
      <c r="B76">
        <v>128104</v>
      </c>
      <c r="C76" t="s">
        <v>546</v>
      </c>
      <c r="D76" t="s">
        <v>40</v>
      </c>
      <c r="E76" t="s">
        <v>657</v>
      </c>
      <c r="F76">
        <v>1</v>
      </c>
      <c r="G76" t="s">
        <v>544</v>
      </c>
      <c r="H76">
        <v>0</v>
      </c>
      <c r="I76">
        <v>33</v>
      </c>
    </row>
    <row r="77" spans="1:9" x14ac:dyDescent="0.15">
      <c r="A77" t="s">
        <v>27</v>
      </c>
      <c r="B77">
        <v>170104</v>
      </c>
      <c r="C77" t="s">
        <v>656</v>
      </c>
      <c r="D77" t="s">
        <v>25</v>
      </c>
      <c r="E77" t="s">
        <v>655</v>
      </c>
      <c r="F77">
        <v>1</v>
      </c>
      <c r="G77" t="s">
        <v>311</v>
      </c>
      <c r="H77">
        <v>7</v>
      </c>
      <c r="I77">
        <v>26</v>
      </c>
    </row>
    <row r="78" spans="1:9" x14ac:dyDescent="0.15">
      <c r="A78" t="s">
        <v>14</v>
      </c>
      <c r="B78">
        <v>135104</v>
      </c>
      <c r="C78" t="s">
        <v>14</v>
      </c>
      <c r="D78" t="s">
        <v>654</v>
      </c>
      <c r="E78" t="s">
        <v>653</v>
      </c>
      <c r="F78">
        <v>1</v>
      </c>
      <c r="G78" t="s">
        <v>179</v>
      </c>
      <c r="H78">
        <v>10</v>
      </c>
      <c r="I78">
        <v>23</v>
      </c>
    </row>
    <row r="79" spans="1:9" x14ac:dyDescent="0.15">
      <c r="A79" t="s">
        <v>37</v>
      </c>
      <c r="B79">
        <v>128104</v>
      </c>
      <c r="C79" t="s">
        <v>652</v>
      </c>
      <c r="D79" t="s">
        <v>35</v>
      </c>
      <c r="E79" t="s">
        <v>651</v>
      </c>
      <c r="F79">
        <v>1</v>
      </c>
      <c r="G79" t="s">
        <v>650</v>
      </c>
      <c r="H79">
        <v>17</v>
      </c>
      <c r="I79">
        <v>15</v>
      </c>
    </row>
    <row r="80" spans="1:9" x14ac:dyDescent="0.15">
      <c r="A80" t="s">
        <v>111</v>
      </c>
      <c r="B80">
        <v>153104</v>
      </c>
      <c r="C80" t="s">
        <v>649</v>
      </c>
      <c r="D80" t="s">
        <v>648</v>
      </c>
      <c r="E80" t="s">
        <v>647</v>
      </c>
      <c r="F80">
        <v>1</v>
      </c>
      <c r="G80" t="s">
        <v>252</v>
      </c>
      <c r="H80">
        <v>3</v>
      </c>
      <c r="I80">
        <v>29</v>
      </c>
    </row>
    <row r="81" spans="1:9" x14ac:dyDescent="0.15">
      <c r="A81" t="s">
        <v>37</v>
      </c>
      <c r="B81">
        <v>128104</v>
      </c>
      <c r="C81" t="s">
        <v>532</v>
      </c>
      <c r="D81" t="s">
        <v>80</v>
      </c>
      <c r="E81" t="s">
        <v>646</v>
      </c>
      <c r="F81">
        <v>1</v>
      </c>
      <c r="G81" t="s">
        <v>530</v>
      </c>
      <c r="H81">
        <v>8</v>
      </c>
      <c r="I81">
        <v>23</v>
      </c>
    </row>
    <row r="82" spans="1:9" x14ac:dyDescent="0.15">
      <c r="A82" t="s">
        <v>4</v>
      </c>
      <c r="B82">
        <v>154104</v>
      </c>
      <c r="C82" t="s">
        <v>557</v>
      </c>
      <c r="D82" t="s">
        <v>645</v>
      </c>
      <c r="E82" t="s">
        <v>644</v>
      </c>
      <c r="F82">
        <v>1</v>
      </c>
      <c r="G82" t="s">
        <v>311</v>
      </c>
      <c r="H82">
        <v>13</v>
      </c>
      <c r="I82">
        <v>18</v>
      </c>
    </row>
    <row r="83" spans="1:9" x14ac:dyDescent="0.15">
      <c r="A83" t="s">
        <v>37</v>
      </c>
      <c r="B83">
        <v>128104</v>
      </c>
      <c r="C83" t="s">
        <v>279</v>
      </c>
      <c r="D83" t="s">
        <v>80</v>
      </c>
      <c r="E83" t="s">
        <v>643</v>
      </c>
      <c r="F83">
        <v>1</v>
      </c>
      <c r="G83" t="s">
        <v>277</v>
      </c>
      <c r="H83">
        <v>2</v>
      </c>
      <c r="I83">
        <v>28</v>
      </c>
    </row>
    <row r="84" spans="1:9" x14ac:dyDescent="0.15">
      <c r="A84" t="s">
        <v>37</v>
      </c>
      <c r="B84">
        <v>128104</v>
      </c>
      <c r="C84" t="s">
        <v>642</v>
      </c>
      <c r="D84" t="s">
        <v>57</v>
      </c>
      <c r="E84" t="s">
        <v>641</v>
      </c>
      <c r="F84">
        <v>2</v>
      </c>
      <c r="G84" t="s">
        <v>335</v>
      </c>
      <c r="H84">
        <v>7</v>
      </c>
      <c r="I84">
        <v>23</v>
      </c>
    </row>
    <row r="85" spans="1:9" x14ac:dyDescent="0.15">
      <c r="A85" t="s">
        <v>37</v>
      </c>
      <c r="B85">
        <v>128104</v>
      </c>
      <c r="C85" t="s">
        <v>187</v>
      </c>
      <c r="D85" t="s">
        <v>80</v>
      </c>
      <c r="E85" t="s">
        <v>640</v>
      </c>
      <c r="F85">
        <v>1</v>
      </c>
      <c r="G85" t="s">
        <v>185</v>
      </c>
      <c r="H85">
        <v>1</v>
      </c>
      <c r="I85">
        <v>29</v>
      </c>
    </row>
    <row r="86" spans="1:9" x14ac:dyDescent="0.15">
      <c r="A86" t="s">
        <v>37</v>
      </c>
      <c r="B86">
        <v>128104</v>
      </c>
      <c r="C86" t="s">
        <v>639</v>
      </c>
      <c r="D86" t="s">
        <v>57</v>
      </c>
      <c r="E86" t="s">
        <v>638</v>
      </c>
      <c r="F86">
        <v>2</v>
      </c>
      <c r="G86" t="s">
        <v>637</v>
      </c>
      <c r="H86">
        <v>1</v>
      </c>
      <c r="I86">
        <v>29</v>
      </c>
    </row>
    <row r="87" spans="1:9" x14ac:dyDescent="0.15">
      <c r="A87" t="s">
        <v>14</v>
      </c>
      <c r="B87">
        <v>135104</v>
      </c>
      <c r="C87" t="s">
        <v>14</v>
      </c>
      <c r="D87" t="s">
        <v>636</v>
      </c>
      <c r="E87" t="s">
        <v>635</v>
      </c>
      <c r="F87">
        <v>1</v>
      </c>
      <c r="G87" t="s">
        <v>94</v>
      </c>
      <c r="H87">
        <v>12</v>
      </c>
      <c r="I87">
        <v>18</v>
      </c>
    </row>
    <row r="88" spans="1:9" x14ac:dyDescent="0.15">
      <c r="A88" t="s">
        <v>4</v>
      </c>
      <c r="B88">
        <v>154104</v>
      </c>
      <c r="C88" t="s">
        <v>634</v>
      </c>
      <c r="D88" t="s">
        <v>2</v>
      </c>
      <c r="E88" t="s">
        <v>633</v>
      </c>
      <c r="F88">
        <v>1</v>
      </c>
      <c r="G88" t="s">
        <v>191</v>
      </c>
      <c r="H88">
        <v>13</v>
      </c>
      <c r="I88">
        <v>17</v>
      </c>
    </row>
    <row r="89" spans="1:9" x14ac:dyDescent="0.15">
      <c r="A89" t="s">
        <v>37</v>
      </c>
      <c r="B89">
        <v>128104</v>
      </c>
      <c r="C89" t="s">
        <v>461</v>
      </c>
      <c r="D89" t="s">
        <v>80</v>
      </c>
      <c r="E89" t="s">
        <v>632</v>
      </c>
      <c r="F89">
        <v>1</v>
      </c>
      <c r="G89" t="s">
        <v>459</v>
      </c>
      <c r="H89">
        <v>1</v>
      </c>
      <c r="I89">
        <v>28</v>
      </c>
    </row>
    <row r="90" spans="1:9" x14ac:dyDescent="0.15">
      <c r="A90" t="s">
        <v>37</v>
      </c>
      <c r="B90">
        <v>128104</v>
      </c>
      <c r="C90" t="s">
        <v>631</v>
      </c>
      <c r="D90" t="s">
        <v>35</v>
      </c>
      <c r="E90" t="s">
        <v>630</v>
      </c>
      <c r="F90">
        <v>1</v>
      </c>
      <c r="G90" t="s">
        <v>629</v>
      </c>
      <c r="H90">
        <v>23</v>
      </c>
      <c r="I90">
        <v>6</v>
      </c>
    </row>
    <row r="91" spans="1:9" x14ac:dyDescent="0.15">
      <c r="A91" t="s">
        <v>174</v>
      </c>
      <c r="B91">
        <v>181104</v>
      </c>
      <c r="C91" t="s">
        <v>174</v>
      </c>
      <c r="D91" t="s">
        <v>450</v>
      </c>
      <c r="E91" t="s">
        <v>628</v>
      </c>
      <c r="F91">
        <v>1</v>
      </c>
      <c r="G91" t="s">
        <v>171</v>
      </c>
      <c r="H91">
        <v>2</v>
      </c>
      <c r="I91">
        <v>27</v>
      </c>
    </row>
    <row r="92" spans="1:9" x14ac:dyDescent="0.15">
      <c r="A92" t="s">
        <v>174</v>
      </c>
      <c r="B92">
        <v>181104</v>
      </c>
      <c r="C92" t="s">
        <v>174</v>
      </c>
      <c r="D92" t="s">
        <v>173</v>
      </c>
      <c r="E92" t="s">
        <v>627</v>
      </c>
      <c r="F92">
        <v>2</v>
      </c>
      <c r="G92" t="s">
        <v>23</v>
      </c>
      <c r="H92">
        <v>6</v>
      </c>
      <c r="I92">
        <v>23</v>
      </c>
    </row>
    <row r="93" spans="1:9" x14ac:dyDescent="0.15">
      <c r="A93" t="s">
        <v>14</v>
      </c>
      <c r="B93">
        <v>135104</v>
      </c>
      <c r="C93" t="s">
        <v>14</v>
      </c>
      <c r="D93" t="s">
        <v>626</v>
      </c>
      <c r="E93" t="s">
        <v>625</v>
      </c>
      <c r="F93">
        <v>1</v>
      </c>
      <c r="G93" t="s">
        <v>112</v>
      </c>
      <c r="H93">
        <v>10</v>
      </c>
      <c r="I93">
        <v>19</v>
      </c>
    </row>
    <row r="94" spans="1:9" x14ac:dyDescent="0.15">
      <c r="A94" t="s">
        <v>624</v>
      </c>
      <c r="B94">
        <v>155104</v>
      </c>
      <c r="C94" t="s">
        <v>624</v>
      </c>
      <c r="D94" t="s">
        <v>623</v>
      </c>
      <c r="E94" t="s">
        <v>622</v>
      </c>
      <c r="F94">
        <v>1</v>
      </c>
      <c r="G94" t="s">
        <v>28</v>
      </c>
      <c r="H94">
        <v>6</v>
      </c>
      <c r="I94">
        <v>23</v>
      </c>
    </row>
    <row r="95" spans="1:9" x14ac:dyDescent="0.15">
      <c r="A95" t="s">
        <v>37</v>
      </c>
      <c r="B95">
        <v>128104</v>
      </c>
      <c r="C95" t="s">
        <v>273</v>
      </c>
      <c r="D95" t="s">
        <v>80</v>
      </c>
      <c r="E95" t="s">
        <v>621</v>
      </c>
      <c r="F95">
        <v>1</v>
      </c>
      <c r="G95" t="s">
        <v>271</v>
      </c>
      <c r="H95">
        <v>2</v>
      </c>
      <c r="I95">
        <v>26</v>
      </c>
    </row>
    <row r="96" spans="1:9" x14ac:dyDescent="0.15">
      <c r="A96" t="s">
        <v>37</v>
      </c>
      <c r="B96">
        <v>128104</v>
      </c>
      <c r="C96" t="s">
        <v>154</v>
      </c>
      <c r="D96" t="s">
        <v>35</v>
      </c>
      <c r="E96" t="s">
        <v>620</v>
      </c>
      <c r="F96">
        <v>2</v>
      </c>
      <c r="G96" t="s">
        <v>152</v>
      </c>
      <c r="H96">
        <v>7</v>
      </c>
      <c r="I96">
        <v>21</v>
      </c>
    </row>
    <row r="97" spans="1:9" x14ac:dyDescent="0.15">
      <c r="A97" t="s">
        <v>37</v>
      </c>
      <c r="B97">
        <v>128104</v>
      </c>
      <c r="C97" t="s">
        <v>299</v>
      </c>
      <c r="D97" t="s">
        <v>35</v>
      </c>
      <c r="E97" t="s">
        <v>619</v>
      </c>
      <c r="F97">
        <v>2</v>
      </c>
      <c r="G97" t="s">
        <v>167</v>
      </c>
      <c r="H97">
        <v>9</v>
      </c>
      <c r="I97">
        <v>19</v>
      </c>
    </row>
    <row r="98" spans="1:9" x14ac:dyDescent="0.15">
      <c r="A98" t="s">
        <v>37</v>
      </c>
      <c r="B98">
        <v>128104</v>
      </c>
      <c r="C98" t="s">
        <v>148</v>
      </c>
      <c r="D98" t="s">
        <v>35</v>
      </c>
      <c r="E98" t="s">
        <v>618</v>
      </c>
      <c r="F98">
        <v>2</v>
      </c>
      <c r="G98" t="s">
        <v>68</v>
      </c>
      <c r="H98">
        <v>6</v>
      </c>
      <c r="I98">
        <v>22</v>
      </c>
    </row>
    <row r="99" spans="1:9" x14ac:dyDescent="0.15">
      <c r="A99" t="s">
        <v>37</v>
      </c>
      <c r="B99">
        <v>128104</v>
      </c>
      <c r="C99" t="s">
        <v>421</v>
      </c>
      <c r="D99" t="s">
        <v>80</v>
      </c>
      <c r="E99" t="s">
        <v>617</v>
      </c>
      <c r="F99">
        <v>1</v>
      </c>
      <c r="G99" t="s">
        <v>277</v>
      </c>
      <c r="H99">
        <v>2</v>
      </c>
      <c r="I99">
        <v>25</v>
      </c>
    </row>
    <row r="100" spans="1:9" x14ac:dyDescent="0.15">
      <c r="A100" t="s">
        <v>37</v>
      </c>
      <c r="B100">
        <v>128104</v>
      </c>
      <c r="C100" t="s">
        <v>357</v>
      </c>
      <c r="D100" t="s">
        <v>35</v>
      </c>
      <c r="E100" t="s">
        <v>616</v>
      </c>
      <c r="F100">
        <v>2</v>
      </c>
      <c r="G100" t="s">
        <v>355</v>
      </c>
      <c r="H100">
        <v>11</v>
      </c>
      <c r="I100">
        <v>16</v>
      </c>
    </row>
    <row r="101" spans="1:9" x14ac:dyDescent="0.15">
      <c r="A101" t="s">
        <v>37</v>
      </c>
      <c r="B101">
        <v>128104</v>
      </c>
      <c r="C101" t="s">
        <v>615</v>
      </c>
      <c r="D101" t="s">
        <v>35</v>
      </c>
      <c r="E101" t="s">
        <v>614</v>
      </c>
      <c r="F101">
        <v>2</v>
      </c>
      <c r="G101" t="s">
        <v>613</v>
      </c>
      <c r="H101">
        <v>7</v>
      </c>
      <c r="I101">
        <v>20</v>
      </c>
    </row>
    <row r="102" spans="1:9" x14ac:dyDescent="0.15">
      <c r="A102" t="s">
        <v>37</v>
      </c>
      <c r="B102">
        <v>128104</v>
      </c>
      <c r="C102" t="s">
        <v>612</v>
      </c>
      <c r="D102" t="s">
        <v>57</v>
      </c>
      <c r="E102" t="s">
        <v>611</v>
      </c>
      <c r="F102">
        <v>1</v>
      </c>
      <c r="G102" t="s">
        <v>610</v>
      </c>
      <c r="H102">
        <v>3</v>
      </c>
      <c r="I102">
        <v>24</v>
      </c>
    </row>
    <row r="103" spans="1:9" x14ac:dyDescent="0.15">
      <c r="A103" t="s">
        <v>37</v>
      </c>
      <c r="B103">
        <v>128104</v>
      </c>
      <c r="C103" t="s">
        <v>608</v>
      </c>
      <c r="D103" t="s">
        <v>80</v>
      </c>
      <c r="E103" t="s">
        <v>609</v>
      </c>
      <c r="F103">
        <v>2</v>
      </c>
      <c r="G103" t="s">
        <v>164</v>
      </c>
      <c r="H103">
        <v>16</v>
      </c>
      <c r="I103">
        <v>11</v>
      </c>
    </row>
    <row r="104" spans="1:9" x14ac:dyDescent="0.15">
      <c r="A104" t="s">
        <v>37</v>
      </c>
      <c r="B104">
        <v>128104</v>
      </c>
      <c r="C104" t="s">
        <v>608</v>
      </c>
      <c r="D104" t="s">
        <v>35</v>
      </c>
      <c r="E104" t="s">
        <v>607</v>
      </c>
      <c r="F104">
        <v>2</v>
      </c>
      <c r="G104" t="s">
        <v>164</v>
      </c>
      <c r="H104">
        <v>17</v>
      </c>
      <c r="I104">
        <v>10</v>
      </c>
    </row>
    <row r="105" spans="1:9" x14ac:dyDescent="0.15">
      <c r="A105" t="s">
        <v>37</v>
      </c>
      <c r="B105">
        <v>128104</v>
      </c>
      <c r="C105" t="s">
        <v>212</v>
      </c>
      <c r="D105" t="s">
        <v>80</v>
      </c>
      <c r="E105" t="s">
        <v>606</v>
      </c>
      <c r="F105">
        <v>1</v>
      </c>
      <c r="G105" t="s">
        <v>210</v>
      </c>
      <c r="H105">
        <v>1</v>
      </c>
      <c r="I105">
        <v>26</v>
      </c>
    </row>
    <row r="106" spans="1:9" x14ac:dyDescent="0.15">
      <c r="A106" t="s">
        <v>174</v>
      </c>
      <c r="B106">
        <v>181104</v>
      </c>
      <c r="C106" t="s">
        <v>174</v>
      </c>
      <c r="D106" t="s">
        <v>407</v>
      </c>
      <c r="E106" t="s">
        <v>605</v>
      </c>
      <c r="F106">
        <v>1</v>
      </c>
      <c r="G106" t="s">
        <v>71</v>
      </c>
      <c r="H106">
        <v>2</v>
      </c>
      <c r="I106">
        <v>25</v>
      </c>
    </row>
    <row r="107" spans="1:9" x14ac:dyDescent="0.15">
      <c r="A107" t="s">
        <v>37</v>
      </c>
      <c r="B107">
        <v>128104</v>
      </c>
      <c r="C107" t="s">
        <v>458</v>
      </c>
      <c r="D107" t="s">
        <v>80</v>
      </c>
      <c r="E107" t="s">
        <v>604</v>
      </c>
      <c r="F107">
        <v>1</v>
      </c>
      <c r="G107" t="s">
        <v>456</v>
      </c>
      <c r="H107">
        <v>11</v>
      </c>
      <c r="I107">
        <v>15</v>
      </c>
    </row>
    <row r="108" spans="1:9" x14ac:dyDescent="0.15">
      <c r="A108" t="s">
        <v>37</v>
      </c>
      <c r="B108">
        <v>128104</v>
      </c>
      <c r="C108" t="s">
        <v>603</v>
      </c>
      <c r="D108" t="s">
        <v>80</v>
      </c>
      <c r="E108" t="s">
        <v>602</v>
      </c>
      <c r="F108">
        <v>1</v>
      </c>
      <c r="G108" t="s">
        <v>601</v>
      </c>
      <c r="H108">
        <v>0</v>
      </c>
      <c r="I108">
        <v>26</v>
      </c>
    </row>
    <row r="109" spans="1:9" x14ac:dyDescent="0.15">
      <c r="A109" t="s">
        <v>37</v>
      </c>
      <c r="B109">
        <v>128104</v>
      </c>
      <c r="C109" t="s">
        <v>452</v>
      </c>
      <c r="D109" t="s">
        <v>80</v>
      </c>
      <c r="E109" t="s">
        <v>600</v>
      </c>
      <c r="F109">
        <v>2</v>
      </c>
      <c r="G109" t="s">
        <v>401</v>
      </c>
      <c r="H109">
        <v>0</v>
      </c>
      <c r="I109">
        <v>26</v>
      </c>
    </row>
    <row r="110" spans="1:9" x14ac:dyDescent="0.15">
      <c r="A110" t="s">
        <v>37</v>
      </c>
      <c r="B110">
        <v>128104</v>
      </c>
      <c r="C110" t="s">
        <v>316</v>
      </c>
      <c r="D110" t="s">
        <v>80</v>
      </c>
      <c r="E110" t="s">
        <v>599</v>
      </c>
      <c r="F110">
        <v>2</v>
      </c>
      <c r="G110" t="s">
        <v>314</v>
      </c>
      <c r="H110">
        <v>0</v>
      </c>
      <c r="I110">
        <v>26</v>
      </c>
    </row>
    <row r="111" spans="1:9" x14ac:dyDescent="0.15">
      <c r="A111" t="s">
        <v>14</v>
      </c>
      <c r="B111">
        <v>135104</v>
      </c>
      <c r="C111" t="s">
        <v>14</v>
      </c>
      <c r="D111" t="s">
        <v>598</v>
      </c>
      <c r="E111" t="s">
        <v>597</v>
      </c>
      <c r="F111">
        <v>1</v>
      </c>
      <c r="G111" t="s">
        <v>125</v>
      </c>
      <c r="H111">
        <v>10</v>
      </c>
      <c r="I111">
        <v>16</v>
      </c>
    </row>
    <row r="112" spans="1:9" x14ac:dyDescent="0.15">
      <c r="A112" t="s">
        <v>4</v>
      </c>
      <c r="B112">
        <v>154104</v>
      </c>
      <c r="C112" t="s">
        <v>557</v>
      </c>
      <c r="D112" t="s">
        <v>2</v>
      </c>
      <c r="E112" t="s">
        <v>596</v>
      </c>
      <c r="F112">
        <v>1</v>
      </c>
      <c r="G112" t="s">
        <v>311</v>
      </c>
      <c r="H112">
        <v>15</v>
      </c>
      <c r="I112">
        <v>11</v>
      </c>
    </row>
    <row r="113" spans="1:9" x14ac:dyDescent="0.15">
      <c r="A113" t="s">
        <v>4</v>
      </c>
      <c r="B113">
        <v>154104</v>
      </c>
      <c r="C113" t="s">
        <v>595</v>
      </c>
      <c r="D113" t="s">
        <v>105</v>
      </c>
      <c r="E113" t="s">
        <v>594</v>
      </c>
      <c r="F113">
        <v>1</v>
      </c>
      <c r="G113" t="s">
        <v>593</v>
      </c>
      <c r="H113">
        <v>2</v>
      </c>
      <c r="I113">
        <v>24</v>
      </c>
    </row>
    <row r="114" spans="1:9" x14ac:dyDescent="0.15">
      <c r="A114" t="s">
        <v>37</v>
      </c>
      <c r="B114">
        <v>128104</v>
      </c>
      <c r="C114" t="s">
        <v>489</v>
      </c>
      <c r="D114" t="s">
        <v>80</v>
      </c>
      <c r="E114" t="s">
        <v>592</v>
      </c>
      <c r="F114">
        <v>2</v>
      </c>
      <c r="G114" t="s">
        <v>487</v>
      </c>
      <c r="H114">
        <v>2</v>
      </c>
      <c r="I114">
        <v>23</v>
      </c>
    </row>
    <row r="115" spans="1:9" x14ac:dyDescent="0.15">
      <c r="A115" t="s">
        <v>37</v>
      </c>
      <c r="B115">
        <v>128104</v>
      </c>
      <c r="C115" t="s">
        <v>496</v>
      </c>
      <c r="D115" t="s">
        <v>80</v>
      </c>
      <c r="E115" t="s">
        <v>591</v>
      </c>
      <c r="F115">
        <v>1</v>
      </c>
      <c r="G115" t="s">
        <v>431</v>
      </c>
      <c r="H115">
        <v>12</v>
      </c>
      <c r="I115">
        <v>13</v>
      </c>
    </row>
    <row r="116" spans="1:9" x14ac:dyDescent="0.15">
      <c r="A116" t="s">
        <v>37</v>
      </c>
      <c r="B116">
        <v>128104</v>
      </c>
      <c r="C116" t="s">
        <v>581</v>
      </c>
      <c r="D116" t="s">
        <v>35</v>
      </c>
      <c r="E116" t="s">
        <v>590</v>
      </c>
      <c r="F116">
        <v>1</v>
      </c>
      <c r="G116" t="s">
        <v>579</v>
      </c>
      <c r="H116">
        <v>13</v>
      </c>
      <c r="I116">
        <v>12</v>
      </c>
    </row>
    <row r="117" spans="1:9" x14ac:dyDescent="0.15">
      <c r="A117" t="s">
        <v>37</v>
      </c>
      <c r="B117">
        <v>128104</v>
      </c>
      <c r="C117" t="s">
        <v>350</v>
      </c>
      <c r="D117" t="s">
        <v>80</v>
      </c>
      <c r="E117" t="s">
        <v>589</v>
      </c>
      <c r="F117">
        <v>1</v>
      </c>
      <c r="G117" t="s">
        <v>348</v>
      </c>
      <c r="H117">
        <v>16</v>
      </c>
      <c r="I117">
        <v>9</v>
      </c>
    </row>
    <row r="118" spans="1:9" x14ac:dyDescent="0.15">
      <c r="A118" t="s">
        <v>37</v>
      </c>
      <c r="B118">
        <v>128104</v>
      </c>
      <c r="C118" t="s">
        <v>553</v>
      </c>
      <c r="D118" t="s">
        <v>130</v>
      </c>
      <c r="E118" t="s">
        <v>588</v>
      </c>
      <c r="F118">
        <v>1</v>
      </c>
      <c r="G118" t="s">
        <v>551</v>
      </c>
      <c r="H118">
        <v>10</v>
      </c>
      <c r="I118">
        <v>14</v>
      </c>
    </row>
    <row r="119" spans="1:9" x14ac:dyDescent="0.15">
      <c r="A119" t="s">
        <v>37</v>
      </c>
      <c r="B119">
        <v>128104</v>
      </c>
      <c r="C119" t="s">
        <v>546</v>
      </c>
      <c r="D119" t="s">
        <v>35</v>
      </c>
      <c r="E119" t="s">
        <v>587</v>
      </c>
      <c r="F119">
        <v>1</v>
      </c>
      <c r="G119" t="s">
        <v>544</v>
      </c>
      <c r="H119">
        <v>1</v>
      </c>
      <c r="I119">
        <v>23</v>
      </c>
    </row>
    <row r="120" spans="1:9" x14ac:dyDescent="0.15">
      <c r="A120" t="s">
        <v>37</v>
      </c>
      <c r="B120">
        <v>128104</v>
      </c>
      <c r="C120" t="s">
        <v>254</v>
      </c>
      <c r="D120" t="s">
        <v>80</v>
      </c>
      <c r="E120" t="s">
        <v>586</v>
      </c>
      <c r="F120">
        <v>2</v>
      </c>
      <c r="G120" t="s">
        <v>252</v>
      </c>
      <c r="H120">
        <v>0</v>
      </c>
      <c r="I120">
        <v>24</v>
      </c>
    </row>
    <row r="121" spans="1:9" x14ac:dyDescent="0.15">
      <c r="A121" t="s">
        <v>37</v>
      </c>
      <c r="B121">
        <v>128104</v>
      </c>
      <c r="C121" t="s">
        <v>81</v>
      </c>
      <c r="D121" t="s">
        <v>35</v>
      </c>
      <c r="E121" t="s">
        <v>585</v>
      </c>
      <c r="F121">
        <v>2</v>
      </c>
      <c r="G121" t="s">
        <v>78</v>
      </c>
      <c r="H121">
        <v>1</v>
      </c>
      <c r="I121">
        <v>23</v>
      </c>
    </row>
    <row r="122" spans="1:9" x14ac:dyDescent="0.15">
      <c r="A122" t="s">
        <v>14</v>
      </c>
      <c r="B122">
        <v>135104</v>
      </c>
      <c r="C122" t="s">
        <v>14</v>
      </c>
      <c r="D122" t="s">
        <v>584</v>
      </c>
      <c r="E122" t="s">
        <v>583</v>
      </c>
      <c r="F122">
        <v>1</v>
      </c>
      <c r="G122" t="s">
        <v>551</v>
      </c>
      <c r="H122">
        <v>15</v>
      </c>
      <c r="I122">
        <v>9</v>
      </c>
    </row>
    <row r="123" spans="1:9" x14ac:dyDescent="0.15">
      <c r="A123" t="s">
        <v>37</v>
      </c>
      <c r="B123">
        <v>128104</v>
      </c>
      <c r="C123" t="s">
        <v>390</v>
      </c>
      <c r="D123" t="s">
        <v>80</v>
      </c>
      <c r="E123" t="s">
        <v>582</v>
      </c>
      <c r="F123">
        <v>1</v>
      </c>
      <c r="G123" t="s">
        <v>388</v>
      </c>
      <c r="H123">
        <v>0</v>
      </c>
      <c r="I123">
        <v>23</v>
      </c>
    </row>
    <row r="124" spans="1:9" x14ac:dyDescent="0.15">
      <c r="A124" t="s">
        <v>37</v>
      </c>
      <c r="B124">
        <v>128104</v>
      </c>
      <c r="C124" t="s">
        <v>581</v>
      </c>
      <c r="D124" t="s">
        <v>80</v>
      </c>
      <c r="E124" t="s">
        <v>580</v>
      </c>
      <c r="F124">
        <v>1</v>
      </c>
      <c r="G124" t="s">
        <v>579</v>
      </c>
      <c r="H124">
        <v>11</v>
      </c>
      <c r="I124">
        <v>12</v>
      </c>
    </row>
    <row r="125" spans="1:9" x14ac:dyDescent="0.15">
      <c r="A125" t="s">
        <v>174</v>
      </c>
      <c r="B125">
        <v>181104</v>
      </c>
      <c r="C125" t="s">
        <v>174</v>
      </c>
      <c r="D125" t="s">
        <v>173</v>
      </c>
      <c r="E125" t="s">
        <v>578</v>
      </c>
      <c r="F125">
        <v>2</v>
      </c>
      <c r="G125" t="s">
        <v>311</v>
      </c>
      <c r="H125">
        <v>3</v>
      </c>
      <c r="I125">
        <v>20</v>
      </c>
    </row>
    <row r="126" spans="1:9" x14ac:dyDescent="0.15">
      <c r="A126" t="s">
        <v>4</v>
      </c>
      <c r="B126">
        <v>154104</v>
      </c>
      <c r="C126" t="s">
        <v>577</v>
      </c>
      <c r="D126" t="s">
        <v>2</v>
      </c>
      <c r="E126" t="s">
        <v>576</v>
      </c>
      <c r="F126">
        <v>1</v>
      </c>
      <c r="G126" t="s">
        <v>575</v>
      </c>
      <c r="H126">
        <v>8</v>
      </c>
      <c r="I126">
        <v>15</v>
      </c>
    </row>
    <row r="127" spans="1:9" x14ac:dyDescent="0.15">
      <c r="A127" t="s">
        <v>37</v>
      </c>
      <c r="B127">
        <v>128104</v>
      </c>
      <c r="C127" t="s">
        <v>412</v>
      </c>
      <c r="D127" t="s">
        <v>80</v>
      </c>
      <c r="E127" t="s">
        <v>574</v>
      </c>
      <c r="F127">
        <v>3</v>
      </c>
      <c r="G127" t="s">
        <v>410</v>
      </c>
      <c r="H127">
        <v>7</v>
      </c>
      <c r="I127">
        <v>15</v>
      </c>
    </row>
    <row r="128" spans="1:9" x14ac:dyDescent="0.15">
      <c r="A128" t="s">
        <v>37</v>
      </c>
      <c r="B128">
        <v>128104</v>
      </c>
      <c r="C128" t="s">
        <v>375</v>
      </c>
      <c r="D128" t="s">
        <v>35</v>
      </c>
      <c r="E128" t="s">
        <v>573</v>
      </c>
      <c r="F128">
        <v>1</v>
      </c>
      <c r="G128" t="s">
        <v>373</v>
      </c>
      <c r="H128">
        <v>11</v>
      </c>
      <c r="I128">
        <v>11</v>
      </c>
    </row>
    <row r="129" spans="1:9" x14ac:dyDescent="0.15">
      <c r="A129" t="s">
        <v>14</v>
      </c>
      <c r="B129">
        <v>135104</v>
      </c>
      <c r="C129" t="s">
        <v>14</v>
      </c>
      <c r="D129" t="s">
        <v>572</v>
      </c>
      <c r="E129" t="s">
        <v>571</v>
      </c>
      <c r="F129">
        <v>1</v>
      </c>
      <c r="G129" t="s">
        <v>415</v>
      </c>
      <c r="H129">
        <v>5</v>
      </c>
      <c r="I129">
        <v>17</v>
      </c>
    </row>
    <row r="130" spans="1:9" x14ac:dyDescent="0.15">
      <c r="A130" t="s">
        <v>14</v>
      </c>
      <c r="B130">
        <v>135104</v>
      </c>
      <c r="C130" t="s">
        <v>14</v>
      </c>
      <c r="D130" t="s">
        <v>570</v>
      </c>
      <c r="E130" t="s">
        <v>569</v>
      </c>
      <c r="F130">
        <v>1</v>
      </c>
      <c r="G130" t="s">
        <v>11</v>
      </c>
      <c r="H130">
        <v>12</v>
      </c>
      <c r="I130">
        <v>10</v>
      </c>
    </row>
    <row r="131" spans="1:9" x14ac:dyDescent="0.15">
      <c r="A131" t="s">
        <v>14</v>
      </c>
      <c r="B131">
        <v>135104</v>
      </c>
      <c r="C131" t="s">
        <v>14</v>
      </c>
      <c r="D131" t="s">
        <v>568</v>
      </c>
      <c r="E131" t="s">
        <v>567</v>
      </c>
      <c r="F131">
        <v>1</v>
      </c>
      <c r="G131" t="s">
        <v>182</v>
      </c>
      <c r="H131">
        <v>12</v>
      </c>
      <c r="I131">
        <v>10</v>
      </c>
    </row>
    <row r="132" spans="1:9" x14ac:dyDescent="0.15">
      <c r="A132" t="s">
        <v>61</v>
      </c>
      <c r="B132">
        <v>125102</v>
      </c>
      <c r="C132" t="s">
        <v>61</v>
      </c>
      <c r="D132" t="s">
        <v>60</v>
      </c>
      <c r="E132" t="s">
        <v>566</v>
      </c>
      <c r="F132">
        <v>2</v>
      </c>
      <c r="G132" t="s">
        <v>28</v>
      </c>
      <c r="H132">
        <v>2</v>
      </c>
      <c r="I132">
        <v>19</v>
      </c>
    </row>
    <row r="133" spans="1:9" x14ac:dyDescent="0.15">
      <c r="A133" t="s">
        <v>37</v>
      </c>
      <c r="B133">
        <v>128104</v>
      </c>
      <c r="C133" t="s">
        <v>564</v>
      </c>
      <c r="D133" t="s">
        <v>35</v>
      </c>
      <c r="E133" t="s">
        <v>565</v>
      </c>
      <c r="F133">
        <v>1</v>
      </c>
      <c r="G133" t="s">
        <v>562</v>
      </c>
      <c r="H133">
        <v>7</v>
      </c>
      <c r="I133">
        <v>14</v>
      </c>
    </row>
    <row r="134" spans="1:9" x14ac:dyDescent="0.15">
      <c r="A134" t="s">
        <v>37</v>
      </c>
      <c r="B134">
        <v>128104</v>
      </c>
      <c r="C134" t="s">
        <v>564</v>
      </c>
      <c r="D134" t="s">
        <v>40</v>
      </c>
      <c r="E134" t="s">
        <v>563</v>
      </c>
      <c r="F134">
        <v>2</v>
      </c>
      <c r="G134" t="s">
        <v>562</v>
      </c>
      <c r="H134">
        <v>12</v>
      </c>
      <c r="I134">
        <v>9</v>
      </c>
    </row>
    <row r="135" spans="1:9" x14ac:dyDescent="0.15">
      <c r="A135" t="s">
        <v>32</v>
      </c>
      <c r="B135">
        <v>130104</v>
      </c>
      <c r="C135" t="s">
        <v>516</v>
      </c>
      <c r="D135" t="s">
        <v>561</v>
      </c>
      <c r="E135" t="s">
        <v>560</v>
      </c>
      <c r="F135">
        <v>1</v>
      </c>
      <c r="G135" t="s">
        <v>28</v>
      </c>
      <c r="H135">
        <v>7</v>
      </c>
      <c r="I135">
        <v>14</v>
      </c>
    </row>
    <row r="136" spans="1:9" x14ac:dyDescent="0.15">
      <c r="A136" t="s">
        <v>14</v>
      </c>
      <c r="B136">
        <v>135104</v>
      </c>
      <c r="C136" t="s">
        <v>14</v>
      </c>
      <c r="D136" t="s">
        <v>559</v>
      </c>
      <c r="E136" t="s">
        <v>558</v>
      </c>
      <c r="F136">
        <v>1</v>
      </c>
      <c r="G136" t="s">
        <v>85</v>
      </c>
      <c r="H136">
        <v>13</v>
      </c>
      <c r="I136">
        <v>8</v>
      </c>
    </row>
    <row r="137" spans="1:9" x14ac:dyDescent="0.15">
      <c r="A137" t="s">
        <v>4</v>
      </c>
      <c r="B137">
        <v>154104</v>
      </c>
      <c r="C137" t="s">
        <v>557</v>
      </c>
      <c r="D137" t="s">
        <v>366</v>
      </c>
      <c r="E137" t="s">
        <v>556</v>
      </c>
      <c r="F137">
        <v>1</v>
      </c>
      <c r="G137" t="s">
        <v>311</v>
      </c>
      <c r="H137">
        <v>11</v>
      </c>
      <c r="I137">
        <v>10</v>
      </c>
    </row>
    <row r="138" spans="1:9" x14ac:dyDescent="0.15">
      <c r="A138" t="s">
        <v>37</v>
      </c>
      <c r="B138">
        <v>128104</v>
      </c>
      <c r="C138" t="s">
        <v>393</v>
      </c>
      <c r="D138" t="s">
        <v>35</v>
      </c>
      <c r="E138" t="s">
        <v>555</v>
      </c>
      <c r="F138">
        <v>1</v>
      </c>
      <c r="G138" t="s">
        <v>391</v>
      </c>
      <c r="H138">
        <v>10</v>
      </c>
      <c r="I138">
        <v>10</v>
      </c>
    </row>
    <row r="139" spans="1:9" x14ac:dyDescent="0.15">
      <c r="A139" t="s">
        <v>37</v>
      </c>
      <c r="B139">
        <v>128104</v>
      </c>
      <c r="C139" t="s">
        <v>325</v>
      </c>
      <c r="D139" t="s">
        <v>80</v>
      </c>
      <c r="E139" t="s">
        <v>554</v>
      </c>
      <c r="F139">
        <v>1</v>
      </c>
      <c r="G139" t="s">
        <v>323</v>
      </c>
      <c r="H139">
        <v>5</v>
      </c>
      <c r="I139">
        <v>15</v>
      </c>
    </row>
    <row r="140" spans="1:9" x14ac:dyDescent="0.15">
      <c r="A140" t="s">
        <v>37</v>
      </c>
      <c r="B140">
        <v>128104</v>
      </c>
      <c r="C140" t="s">
        <v>553</v>
      </c>
      <c r="D140" t="s">
        <v>35</v>
      </c>
      <c r="E140" t="s">
        <v>552</v>
      </c>
      <c r="F140">
        <v>1</v>
      </c>
      <c r="G140" t="s">
        <v>551</v>
      </c>
      <c r="H140">
        <v>8</v>
      </c>
      <c r="I140">
        <v>12</v>
      </c>
    </row>
    <row r="141" spans="1:9" x14ac:dyDescent="0.15">
      <c r="A141" t="s">
        <v>37</v>
      </c>
      <c r="B141">
        <v>128104</v>
      </c>
      <c r="C141" t="s">
        <v>550</v>
      </c>
      <c r="D141" t="s">
        <v>57</v>
      </c>
      <c r="E141" t="s">
        <v>549</v>
      </c>
      <c r="F141">
        <v>2</v>
      </c>
      <c r="G141" t="s">
        <v>548</v>
      </c>
      <c r="H141">
        <v>1</v>
      </c>
      <c r="I141">
        <v>19</v>
      </c>
    </row>
    <row r="142" spans="1:9" x14ac:dyDescent="0.15">
      <c r="A142" t="s">
        <v>37</v>
      </c>
      <c r="B142">
        <v>128104</v>
      </c>
      <c r="C142" t="s">
        <v>187</v>
      </c>
      <c r="D142" t="s">
        <v>35</v>
      </c>
      <c r="E142" t="s">
        <v>547</v>
      </c>
      <c r="F142">
        <v>1</v>
      </c>
      <c r="G142" t="s">
        <v>185</v>
      </c>
      <c r="H142">
        <v>0</v>
      </c>
      <c r="I142">
        <v>20</v>
      </c>
    </row>
    <row r="143" spans="1:9" x14ac:dyDescent="0.15">
      <c r="A143" t="s">
        <v>37</v>
      </c>
      <c r="B143">
        <v>128104</v>
      </c>
      <c r="C143" t="s">
        <v>546</v>
      </c>
      <c r="D143" t="s">
        <v>80</v>
      </c>
      <c r="E143" t="s">
        <v>545</v>
      </c>
      <c r="F143">
        <v>1</v>
      </c>
      <c r="G143" t="s">
        <v>544</v>
      </c>
      <c r="H143">
        <v>0</v>
      </c>
      <c r="I143">
        <v>20</v>
      </c>
    </row>
    <row r="144" spans="1:9" x14ac:dyDescent="0.15">
      <c r="A144" t="s">
        <v>14</v>
      </c>
      <c r="B144">
        <v>135104</v>
      </c>
      <c r="C144" t="s">
        <v>14</v>
      </c>
      <c r="D144" t="s">
        <v>543</v>
      </c>
      <c r="E144" t="s">
        <v>542</v>
      </c>
      <c r="F144">
        <v>2</v>
      </c>
      <c r="G144" t="s">
        <v>138</v>
      </c>
      <c r="H144">
        <v>9</v>
      </c>
      <c r="I144">
        <v>11</v>
      </c>
    </row>
    <row r="145" spans="1:9" x14ac:dyDescent="0.15">
      <c r="A145" t="s">
        <v>4</v>
      </c>
      <c r="B145">
        <v>154104</v>
      </c>
      <c r="C145" t="s">
        <v>367</v>
      </c>
      <c r="D145" t="s">
        <v>2</v>
      </c>
      <c r="E145" t="s">
        <v>541</v>
      </c>
      <c r="F145">
        <v>1</v>
      </c>
      <c r="G145" t="s">
        <v>364</v>
      </c>
      <c r="H145">
        <v>10</v>
      </c>
      <c r="I145">
        <v>10</v>
      </c>
    </row>
    <row r="146" spans="1:9" x14ac:dyDescent="0.15">
      <c r="A146" t="s">
        <v>37</v>
      </c>
      <c r="B146">
        <v>128104</v>
      </c>
      <c r="C146" t="s">
        <v>279</v>
      </c>
      <c r="D146" t="s">
        <v>35</v>
      </c>
      <c r="E146" t="s">
        <v>540</v>
      </c>
      <c r="F146">
        <v>1</v>
      </c>
      <c r="G146" t="s">
        <v>277</v>
      </c>
      <c r="H146">
        <v>3</v>
      </c>
      <c r="I146">
        <v>16</v>
      </c>
    </row>
    <row r="147" spans="1:9" x14ac:dyDescent="0.15">
      <c r="A147" t="s">
        <v>37</v>
      </c>
      <c r="B147">
        <v>128104</v>
      </c>
      <c r="C147" t="s">
        <v>270</v>
      </c>
      <c r="D147" t="s">
        <v>40</v>
      </c>
      <c r="E147" t="s">
        <v>539</v>
      </c>
      <c r="F147">
        <v>2</v>
      </c>
      <c r="G147" t="s">
        <v>268</v>
      </c>
      <c r="H147">
        <v>3</v>
      </c>
      <c r="I147">
        <v>16</v>
      </c>
    </row>
    <row r="148" spans="1:9" x14ac:dyDescent="0.15">
      <c r="A148" t="s">
        <v>37</v>
      </c>
      <c r="B148">
        <v>128104</v>
      </c>
      <c r="C148" t="s">
        <v>151</v>
      </c>
      <c r="D148" t="s">
        <v>40</v>
      </c>
      <c r="E148" t="s">
        <v>538</v>
      </c>
      <c r="F148">
        <v>1</v>
      </c>
      <c r="G148" t="s">
        <v>149</v>
      </c>
      <c r="H148">
        <v>6</v>
      </c>
      <c r="I148">
        <v>13</v>
      </c>
    </row>
    <row r="149" spans="1:9" x14ac:dyDescent="0.15">
      <c r="A149" t="s">
        <v>37</v>
      </c>
      <c r="B149">
        <v>128104</v>
      </c>
      <c r="C149" t="s">
        <v>181</v>
      </c>
      <c r="D149" t="s">
        <v>80</v>
      </c>
      <c r="E149" t="s">
        <v>537</v>
      </c>
      <c r="F149">
        <v>1</v>
      </c>
      <c r="G149" t="s">
        <v>179</v>
      </c>
      <c r="H149">
        <v>4</v>
      </c>
      <c r="I149">
        <v>15</v>
      </c>
    </row>
    <row r="150" spans="1:9" x14ac:dyDescent="0.15">
      <c r="A150" t="s">
        <v>4</v>
      </c>
      <c r="B150">
        <v>154104</v>
      </c>
      <c r="C150" t="s">
        <v>367</v>
      </c>
      <c r="D150" t="s">
        <v>105</v>
      </c>
      <c r="E150" t="s">
        <v>536</v>
      </c>
      <c r="F150">
        <v>1</v>
      </c>
      <c r="G150" t="s">
        <v>364</v>
      </c>
      <c r="H150">
        <v>6</v>
      </c>
      <c r="I150">
        <v>13</v>
      </c>
    </row>
    <row r="151" spans="1:9" x14ac:dyDescent="0.15">
      <c r="A151" t="s">
        <v>4</v>
      </c>
      <c r="B151">
        <v>154104</v>
      </c>
      <c r="C151" t="s">
        <v>535</v>
      </c>
      <c r="D151" t="s">
        <v>2</v>
      </c>
      <c r="E151" t="s">
        <v>534</v>
      </c>
      <c r="F151">
        <v>1</v>
      </c>
      <c r="G151" t="s">
        <v>268</v>
      </c>
      <c r="H151">
        <v>5</v>
      </c>
      <c r="I151">
        <v>14</v>
      </c>
    </row>
    <row r="152" spans="1:9" x14ac:dyDescent="0.15">
      <c r="A152" t="s">
        <v>37</v>
      </c>
      <c r="B152">
        <v>128104</v>
      </c>
      <c r="C152" t="s">
        <v>445</v>
      </c>
      <c r="D152" t="s">
        <v>40</v>
      </c>
      <c r="E152" t="s">
        <v>533</v>
      </c>
      <c r="F152">
        <v>2</v>
      </c>
      <c r="G152" t="s">
        <v>443</v>
      </c>
      <c r="H152">
        <v>3</v>
      </c>
      <c r="I152">
        <v>15</v>
      </c>
    </row>
    <row r="153" spans="1:9" x14ac:dyDescent="0.15">
      <c r="A153" t="s">
        <v>37</v>
      </c>
      <c r="B153">
        <v>128104</v>
      </c>
      <c r="C153" t="s">
        <v>532</v>
      </c>
      <c r="D153" t="s">
        <v>35</v>
      </c>
      <c r="E153" t="s">
        <v>531</v>
      </c>
      <c r="F153">
        <v>1</v>
      </c>
      <c r="G153" t="s">
        <v>530</v>
      </c>
      <c r="H153">
        <v>7</v>
      </c>
      <c r="I153">
        <v>11</v>
      </c>
    </row>
    <row r="154" spans="1:9" x14ac:dyDescent="0.15">
      <c r="A154" t="s">
        <v>37</v>
      </c>
      <c r="B154">
        <v>128104</v>
      </c>
      <c r="C154" t="s">
        <v>219</v>
      </c>
      <c r="D154" t="s">
        <v>80</v>
      </c>
      <c r="E154" t="s">
        <v>529</v>
      </c>
      <c r="F154">
        <v>2</v>
      </c>
      <c r="G154" t="s">
        <v>217</v>
      </c>
      <c r="H154">
        <v>10</v>
      </c>
      <c r="I154">
        <v>8</v>
      </c>
    </row>
    <row r="155" spans="1:9" x14ac:dyDescent="0.15">
      <c r="A155" t="s">
        <v>37</v>
      </c>
      <c r="B155">
        <v>128104</v>
      </c>
      <c r="C155" t="s">
        <v>127</v>
      </c>
      <c r="D155" t="s">
        <v>35</v>
      </c>
      <c r="E155" t="s">
        <v>528</v>
      </c>
      <c r="F155">
        <v>1</v>
      </c>
      <c r="G155" t="s">
        <v>125</v>
      </c>
      <c r="H155">
        <v>6</v>
      </c>
      <c r="I155">
        <v>12</v>
      </c>
    </row>
    <row r="156" spans="1:9" x14ac:dyDescent="0.15">
      <c r="A156" t="s">
        <v>14</v>
      </c>
      <c r="B156">
        <v>135104</v>
      </c>
      <c r="C156" t="s">
        <v>14</v>
      </c>
      <c r="D156" t="s">
        <v>527</v>
      </c>
      <c r="E156" t="s">
        <v>526</v>
      </c>
      <c r="F156">
        <v>1</v>
      </c>
      <c r="G156" t="s">
        <v>164</v>
      </c>
      <c r="H156">
        <v>14</v>
      </c>
      <c r="I156">
        <v>4</v>
      </c>
    </row>
    <row r="157" spans="1:9" x14ac:dyDescent="0.15">
      <c r="A157" t="s">
        <v>4</v>
      </c>
      <c r="B157">
        <v>154104</v>
      </c>
      <c r="C157" t="s">
        <v>525</v>
      </c>
      <c r="D157" t="s">
        <v>2</v>
      </c>
      <c r="E157" t="s">
        <v>524</v>
      </c>
      <c r="F157">
        <v>1</v>
      </c>
      <c r="G157" t="s">
        <v>523</v>
      </c>
      <c r="H157">
        <v>1</v>
      </c>
      <c r="I157">
        <v>17</v>
      </c>
    </row>
    <row r="158" spans="1:9" x14ac:dyDescent="0.15">
      <c r="A158" t="s">
        <v>37</v>
      </c>
      <c r="B158">
        <v>128104</v>
      </c>
      <c r="C158" t="s">
        <v>522</v>
      </c>
      <c r="D158" t="s">
        <v>57</v>
      </c>
      <c r="E158" t="s">
        <v>521</v>
      </c>
      <c r="F158">
        <v>1</v>
      </c>
      <c r="G158" t="s">
        <v>520</v>
      </c>
      <c r="H158">
        <v>4</v>
      </c>
      <c r="I158">
        <v>13</v>
      </c>
    </row>
    <row r="159" spans="1:9" x14ac:dyDescent="0.15">
      <c r="A159" t="s">
        <v>37</v>
      </c>
      <c r="B159">
        <v>128104</v>
      </c>
      <c r="C159" t="s">
        <v>131</v>
      </c>
      <c r="D159" t="s">
        <v>80</v>
      </c>
      <c r="E159" t="s">
        <v>519</v>
      </c>
      <c r="F159">
        <v>2</v>
      </c>
      <c r="G159" t="s">
        <v>128</v>
      </c>
      <c r="H159">
        <v>8</v>
      </c>
      <c r="I159">
        <v>9</v>
      </c>
    </row>
    <row r="160" spans="1:9" x14ac:dyDescent="0.15">
      <c r="A160" t="s">
        <v>37</v>
      </c>
      <c r="B160">
        <v>128104</v>
      </c>
      <c r="C160" t="s">
        <v>41</v>
      </c>
      <c r="D160" t="s">
        <v>35</v>
      </c>
      <c r="E160" t="s">
        <v>518</v>
      </c>
      <c r="F160">
        <v>2</v>
      </c>
      <c r="G160" t="s">
        <v>38</v>
      </c>
      <c r="H160">
        <v>0</v>
      </c>
      <c r="I160">
        <v>17</v>
      </c>
    </row>
    <row r="161" spans="1:9" x14ac:dyDescent="0.15">
      <c r="A161" t="s">
        <v>37</v>
      </c>
      <c r="B161">
        <v>128104</v>
      </c>
      <c r="C161" t="s">
        <v>438</v>
      </c>
      <c r="D161" t="s">
        <v>80</v>
      </c>
      <c r="E161" t="s">
        <v>517</v>
      </c>
      <c r="F161">
        <v>2</v>
      </c>
      <c r="G161" t="s">
        <v>436</v>
      </c>
      <c r="H161">
        <v>1</v>
      </c>
      <c r="I161">
        <v>16</v>
      </c>
    </row>
    <row r="162" spans="1:9" x14ac:dyDescent="0.15">
      <c r="A162" t="s">
        <v>32</v>
      </c>
      <c r="B162">
        <v>130104</v>
      </c>
      <c r="C162" t="s">
        <v>516</v>
      </c>
      <c r="D162" t="s">
        <v>30</v>
      </c>
      <c r="E162" t="s">
        <v>515</v>
      </c>
      <c r="F162">
        <v>1</v>
      </c>
      <c r="G162" t="s">
        <v>28</v>
      </c>
      <c r="H162">
        <v>3</v>
      </c>
      <c r="I162">
        <v>14</v>
      </c>
    </row>
    <row r="163" spans="1:9" x14ac:dyDescent="0.15">
      <c r="A163" t="s">
        <v>111</v>
      </c>
      <c r="B163">
        <v>153104</v>
      </c>
      <c r="C163" t="s">
        <v>514</v>
      </c>
      <c r="D163" t="s">
        <v>513</v>
      </c>
      <c r="E163" t="s">
        <v>512</v>
      </c>
      <c r="F163">
        <v>1</v>
      </c>
      <c r="G163" t="s">
        <v>456</v>
      </c>
      <c r="H163">
        <v>5</v>
      </c>
      <c r="I163">
        <v>12</v>
      </c>
    </row>
    <row r="164" spans="1:9" x14ac:dyDescent="0.15">
      <c r="A164" t="s">
        <v>37</v>
      </c>
      <c r="B164">
        <v>128104</v>
      </c>
      <c r="C164" t="s">
        <v>137</v>
      </c>
      <c r="D164" t="s">
        <v>35</v>
      </c>
      <c r="E164" t="s">
        <v>511</v>
      </c>
      <c r="F164">
        <v>1</v>
      </c>
      <c r="G164" t="s">
        <v>135</v>
      </c>
      <c r="H164">
        <v>2</v>
      </c>
      <c r="I164">
        <v>14</v>
      </c>
    </row>
    <row r="165" spans="1:9" x14ac:dyDescent="0.15">
      <c r="A165" t="s">
        <v>37</v>
      </c>
      <c r="B165">
        <v>128104</v>
      </c>
      <c r="C165" t="s">
        <v>50</v>
      </c>
      <c r="D165" t="s">
        <v>80</v>
      </c>
      <c r="E165" t="s">
        <v>510</v>
      </c>
      <c r="F165">
        <v>3</v>
      </c>
      <c r="G165" t="s">
        <v>48</v>
      </c>
      <c r="H165">
        <v>9</v>
      </c>
      <c r="I165">
        <v>7</v>
      </c>
    </row>
    <row r="166" spans="1:9" x14ac:dyDescent="0.15">
      <c r="A166" t="s">
        <v>14</v>
      </c>
      <c r="B166">
        <v>135104</v>
      </c>
      <c r="C166" t="s">
        <v>14</v>
      </c>
      <c r="D166" t="s">
        <v>509</v>
      </c>
      <c r="E166" t="s">
        <v>508</v>
      </c>
      <c r="F166">
        <v>1</v>
      </c>
      <c r="G166" t="s">
        <v>5</v>
      </c>
      <c r="H166">
        <v>11</v>
      </c>
      <c r="I166">
        <v>5</v>
      </c>
    </row>
    <row r="167" spans="1:9" x14ac:dyDescent="0.15">
      <c r="A167" t="s">
        <v>4</v>
      </c>
      <c r="B167">
        <v>154104</v>
      </c>
      <c r="C167" t="s">
        <v>507</v>
      </c>
      <c r="D167" t="s">
        <v>2</v>
      </c>
      <c r="E167" t="s">
        <v>506</v>
      </c>
      <c r="F167">
        <v>1</v>
      </c>
      <c r="G167" t="s">
        <v>33</v>
      </c>
      <c r="H167">
        <v>1</v>
      </c>
      <c r="I167">
        <v>15</v>
      </c>
    </row>
    <row r="168" spans="1:9" x14ac:dyDescent="0.15">
      <c r="A168" t="s">
        <v>505</v>
      </c>
      <c r="B168">
        <v>156104</v>
      </c>
      <c r="C168" t="s">
        <v>504</v>
      </c>
      <c r="D168" t="s">
        <v>503</v>
      </c>
      <c r="E168" t="s">
        <v>502</v>
      </c>
      <c r="F168">
        <v>1</v>
      </c>
      <c r="G168" t="s">
        <v>28</v>
      </c>
      <c r="H168">
        <v>1</v>
      </c>
      <c r="I168">
        <v>15</v>
      </c>
    </row>
    <row r="169" spans="1:9" x14ac:dyDescent="0.15">
      <c r="A169" t="s">
        <v>37</v>
      </c>
      <c r="B169">
        <v>128104</v>
      </c>
      <c r="C169" t="s">
        <v>103</v>
      </c>
      <c r="D169" t="s">
        <v>80</v>
      </c>
      <c r="E169" t="s">
        <v>501</v>
      </c>
      <c r="F169">
        <v>1</v>
      </c>
      <c r="G169" t="s">
        <v>20</v>
      </c>
      <c r="H169">
        <v>2</v>
      </c>
      <c r="I169">
        <v>13</v>
      </c>
    </row>
    <row r="170" spans="1:9" x14ac:dyDescent="0.15">
      <c r="A170" t="s">
        <v>37</v>
      </c>
      <c r="B170">
        <v>128104</v>
      </c>
      <c r="C170" t="s">
        <v>500</v>
      </c>
      <c r="D170" t="s">
        <v>57</v>
      </c>
      <c r="E170" t="s">
        <v>499</v>
      </c>
      <c r="F170">
        <v>1</v>
      </c>
      <c r="G170" t="s">
        <v>498</v>
      </c>
      <c r="H170">
        <v>0</v>
      </c>
      <c r="I170">
        <v>15</v>
      </c>
    </row>
    <row r="171" spans="1:9" x14ac:dyDescent="0.15">
      <c r="A171" t="s">
        <v>37</v>
      </c>
      <c r="B171">
        <v>128104</v>
      </c>
      <c r="C171" t="s">
        <v>322</v>
      </c>
      <c r="D171" t="s">
        <v>80</v>
      </c>
      <c r="E171" t="s">
        <v>497</v>
      </c>
      <c r="F171">
        <v>1</v>
      </c>
      <c r="G171" t="s">
        <v>320</v>
      </c>
      <c r="H171">
        <v>2</v>
      </c>
      <c r="I171">
        <v>13</v>
      </c>
    </row>
    <row r="172" spans="1:9" x14ac:dyDescent="0.15">
      <c r="A172" t="s">
        <v>37</v>
      </c>
      <c r="B172">
        <v>128104</v>
      </c>
      <c r="C172" t="s">
        <v>496</v>
      </c>
      <c r="D172" t="s">
        <v>35</v>
      </c>
      <c r="E172" t="s">
        <v>495</v>
      </c>
      <c r="F172">
        <v>1</v>
      </c>
      <c r="G172" t="s">
        <v>431</v>
      </c>
      <c r="H172">
        <v>3</v>
      </c>
      <c r="I172">
        <v>12</v>
      </c>
    </row>
    <row r="173" spans="1:9" x14ac:dyDescent="0.15">
      <c r="A173" t="s">
        <v>37</v>
      </c>
      <c r="B173">
        <v>128104</v>
      </c>
      <c r="C173" t="s">
        <v>380</v>
      </c>
      <c r="D173" t="s">
        <v>80</v>
      </c>
      <c r="E173" t="s">
        <v>494</v>
      </c>
      <c r="F173">
        <v>1</v>
      </c>
      <c r="G173" t="s">
        <v>234</v>
      </c>
      <c r="H173">
        <v>0</v>
      </c>
      <c r="I173">
        <v>15</v>
      </c>
    </row>
    <row r="174" spans="1:9" x14ac:dyDescent="0.15">
      <c r="A174" t="s">
        <v>37</v>
      </c>
      <c r="B174">
        <v>128104</v>
      </c>
      <c r="C174" t="s">
        <v>137</v>
      </c>
      <c r="D174" t="s">
        <v>40</v>
      </c>
      <c r="E174" t="s">
        <v>493</v>
      </c>
      <c r="F174">
        <v>1</v>
      </c>
      <c r="G174" t="s">
        <v>135</v>
      </c>
      <c r="H174">
        <v>3</v>
      </c>
      <c r="I174">
        <v>12</v>
      </c>
    </row>
    <row r="175" spans="1:9" x14ac:dyDescent="0.15">
      <c r="A175" t="s">
        <v>37</v>
      </c>
      <c r="B175">
        <v>128104</v>
      </c>
      <c r="C175" t="s">
        <v>438</v>
      </c>
      <c r="D175" t="s">
        <v>35</v>
      </c>
      <c r="E175" t="s">
        <v>492</v>
      </c>
      <c r="F175">
        <v>1</v>
      </c>
      <c r="G175" t="s">
        <v>436</v>
      </c>
      <c r="H175">
        <v>1</v>
      </c>
      <c r="I175">
        <v>14</v>
      </c>
    </row>
    <row r="176" spans="1:9" x14ac:dyDescent="0.15">
      <c r="A176" t="s">
        <v>37</v>
      </c>
      <c r="B176">
        <v>128104</v>
      </c>
      <c r="C176" t="s">
        <v>333</v>
      </c>
      <c r="D176" t="s">
        <v>80</v>
      </c>
      <c r="E176" t="s">
        <v>491</v>
      </c>
      <c r="F176">
        <v>1</v>
      </c>
      <c r="G176" t="s">
        <v>331</v>
      </c>
      <c r="H176">
        <v>0</v>
      </c>
      <c r="I176">
        <v>14</v>
      </c>
    </row>
    <row r="177" spans="1:9" x14ac:dyDescent="0.15">
      <c r="A177" t="s">
        <v>37</v>
      </c>
      <c r="B177">
        <v>128104</v>
      </c>
      <c r="C177" t="s">
        <v>193</v>
      </c>
      <c r="D177" t="s">
        <v>40</v>
      </c>
      <c r="E177" t="s">
        <v>490</v>
      </c>
      <c r="F177">
        <v>1</v>
      </c>
      <c r="G177" t="s">
        <v>191</v>
      </c>
      <c r="H177">
        <v>1</v>
      </c>
      <c r="I177">
        <v>13</v>
      </c>
    </row>
    <row r="178" spans="1:9" x14ac:dyDescent="0.15">
      <c r="A178" t="s">
        <v>37</v>
      </c>
      <c r="B178">
        <v>128104</v>
      </c>
      <c r="C178" t="s">
        <v>489</v>
      </c>
      <c r="D178" t="s">
        <v>35</v>
      </c>
      <c r="E178" t="s">
        <v>488</v>
      </c>
      <c r="F178">
        <v>2</v>
      </c>
      <c r="G178" t="s">
        <v>487</v>
      </c>
      <c r="H178">
        <v>1</v>
      </c>
      <c r="I178">
        <v>13</v>
      </c>
    </row>
    <row r="179" spans="1:9" x14ac:dyDescent="0.15">
      <c r="A179" t="s">
        <v>37</v>
      </c>
      <c r="B179">
        <v>128104</v>
      </c>
      <c r="C179" t="s">
        <v>353</v>
      </c>
      <c r="D179" t="s">
        <v>80</v>
      </c>
      <c r="E179" t="s">
        <v>486</v>
      </c>
      <c r="F179">
        <v>1</v>
      </c>
      <c r="G179" t="s">
        <v>351</v>
      </c>
      <c r="H179">
        <v>0</v>
      </c>
      <c r="I179">
        <v>14</v>
      </c>
    </row>
    <row r="180" spans="1:9" x14ac:dyDescent="0.15">
      <c r="A180" t="s">
        <v>37</v>
      </c>
      <c r="B180">
        <v>128104</v>
      </c>
      <c r="C180" t="s">
        <v>209</v>
      </c>
      <c r="D180" t="s">
        <v>40</v>
      </c>
      <c r="E180" t="s">
        <v>485</v>
      </c>
      <c r="F180">
        <v>1</v>
      </c>
      <c r="G180" t="s">
        <v>207</v>
      </c>
      <c r="H180">
        <v>5</v>
      </c>
      <c r="I180">
        <v>9</v>
      </c>
    </row>
    <row r="181" spans="1:9" x14ac:dyDescent="0.15">
      <c r="A181" t="s">
        <v>37</v>
      </c>
      <c r="B181">
        <v>128104</v>
      </c>
      <c r="C181" t="s">
        <v>158</v>
      </c>
      <c r="D181" t="s">
        <v>40</v>
      </c>
      <c r="E181" t="s">
        <v>484</v>
      </c>
      <c r="F181">
        <v>2</v>
      </c>
      <c r="G181" t="s">
        <v>155</v>
      </c>
      <c r="H181">
        <v>2</v>
      </c>
      <c r="I181">
        <v>11</v>
      </c>
    </row>
    <row r="182" spans="1:9" x14ac:dyDescent="0.15">
      <c r="A182" t="s">
        <v>37</v>
      </c>
      <c r="B182">
        <v>128104</v>
      </c>
      <c r="C182" t="s">
        <v>264</v>
      </c>
      <c r="D182" t="s">
        <v>80</v>
      </c>
      <c r="E182" t="s">
        <v>483</v>
      </c>
      <c r="F182">
        <v>1</v>
      </c>
      <c r="G182" t="s">
        <v>262</v>
      </c>
      <c r="H182">
        <v>5</v>
      </c>
      <c r="I182">
        <v>8</v>
      </c>
    </row>
    <row r="183" spans="1:9" x14ac:dyDescent="0.15">
      <c r="A183" t="s">
        <v>37</v>
      </c>
      <c r="B183">
        <v>128104</v>
      </c>
      <c r="C183" t="s">
        <v>482</v>
      </c>
      <c r="D183" t="s">
        <v>57</v>
      </c>
      <c r="E183" t="s">
        <v>481</v>
      </c>
      <c r="F183">
        <v>2</v>
      </c>
      <c r="G183" t="s">
        <v>340</v>
      </c>
      <c r="H183">
        <v>4</v>
      </c>
      <c r="I183">
        <v>9</v>
      </c>
    </row>
    <row r="184" spans="1:9" x14ac:dyDescent="0.15">
      <c r="A184" t="s">
        <v>37</v>
      </c>
      <c r="B184">
        <v>128104</v>
      </c>
      <c r="C184" t="s">
        <v>295</v>
      </c>
      <c r="D184" t="s">
        <v>40</v>
      </c>
      <c r="E184" t="s">
        <v>480</v>
      </c>
      <c r="F184">
        <v>2</v>
      </c>
      <c r="G184" t="s">
        <v>293</v>
      </c>
      <c r="H184">
        <v>2</v>
      </c>
      <c r="I184">
        <v>11</v>
      </c>
    </row>
    <row r="185" spans="1:9" x14ac:dyDescent="0.15">
      <c r="A185" t="s">
        <v>37</v>
      </c>
      <c r="B185">
        <v>128104</v>
      </c>
      <c r="C185" t="s">
        <v>181</v>
      </c>
      <c r="D185" t="s">
        <v>35</v>
      </c>
      <c r="E185" t="s">
        <v>479</v>
      </c>
      <c r="F185">
        <v>1</v>
      </c>
      <c r="G185" t="s">
        <v>179</v>
      </c>
      <c r="H185">
        <v>3</v>
      </c>
      <c r="I185">
        <v>10</v>
      </c>
    </row>
    <row r="186" spans="1:9" x14ac:dyDescent="0.15">
      <c r="A186" t="s">
        <v>37</v>
      </c>
      <c r="B186">
        <v>128104</v>
      </c>
      <c r="C186" t="s">
        <v>93</v>
      </c>
      <c r="D186" t="s">
        <v>80</v>
      </c>
      <c r="E186" t="s">
        <v>478</v>
      </c>
      <c r="F186">
        <v>2</v>
      </c>
      <c r="G186" t="s">
        <v>91</v>
      </c>
      <c r="H186">
        <v>1</v>
      </c>
      <c r="I186">
        <v>12</v>
      </c>
    </row>
    <row r="187" spans="1:9" x14ac:dyDescent="0.15">
      <c r="A187" t="s">
        <v>37</v>
      </c>
      <c r="B187">
        <v>128104</v>
      </c>
      <c r="C187" t="s">
        <v>477</v>
      </c>
      <c r="D187" t="s">
        <v>35</v>
      </c>
      <c r="E187" t="s">
        <v>476</v>
      </c>
      <c r="F187">
        <v>1</v>
      </c>
      <c r="G187" t="s">
        <v>475</v>
      </c>
      <c r="H187">
        <v>1</v>
      </c>
      <c r="I187">
        <v>12</v>
      </c>
    </row>
    <row r="188" spans="1:9" x14ac:dyDescent="0.15">
      <c r="A188" t="s">
        <v>37</v>
      </c>
      <c r="B188">
        <v>128104</v>
      </c>
      <c r="C188" t="s">
        <v>120</v>
      </c>
      <c r="D188" t="s">
        <v>35</v>
      </c>
      <c r="E188" t="s">
        <v>474</v>
      </c>
      <c r="F188">
        <v>2</v>
      </c>
      <c r="G188" t="s">
        <v>118</v>
      </c>
      <c r="H188">
        <v>0</v>
      </c>
      <c r="I188">
        <v>13</v>
      </c>
    </row>
    <row r="189" spans="1:9" x14ac:dyDescent="0.15">
      <c r="A189" t="s">
        <v>27</v>
      </c>
      <c r="B189">
        <v>170104</v>
      </c>
      <c r="C189" t="s">
        <v>74</v>
      </c>
      <c r="D189" t="s">
        <v>473</v>
      </c>
      <c r="E189" t="s">
        <v>472</v>
      </c>
      <c r="F189">
        <v>1</v>
      </c>
      <c r="G189" t="s">
        <v>71</v>
      </c>
      <c r="H189">
        <v>2</v>
      </c>
      <c r="I189">
        <v>11</v>
      </c>
    </row>
    <row r="190" spans="1:9" x14ac:dyDescent="0.15">
      <c r="A190" t="s">
        <v>405</v>
      </c>
      <c r="B190">
        <v>119102</v>
      </c>
      <c r="C190" t="s">
        <v>471</v>
      </c>
      <c r="D190" t="s">
        <v>403</v>
      </c>
      <c r="E190" t="s">
        <v>470</v>
      </c>
      <c r="F190">
        <v>1</v>
      </c>
      <c r="G190" t="s">
        <v>78</v>
      </c>
      <c r="H190">
        <v>0</v>
      </c>
      <c r="I190">
        <v>13</v>
      </c>
    </row>
    <row r="191" spans="1:9" x14ac:dyDescent="0.15">
      <c r="A191" t="s">
        <v>4</v>
      </c>
      <c r="B191">
        <v>154104</v>
      </c>
      <c r="C191" t="s">
        <v>469</v>
      </c>
      <c r="D191" t="s">
        <v>2</v>
      </c>
      <c r="E191" t="s">
        <v>468</v>
      </c>
      <c r="F191">
        <v>1</v>
      </c>
      <c r="G191" t="s">
        <v>320</v>
      </c>
      <c r="H191">
        <v>2</v>
      </c>
      <c r="I191">
        <v>11</v>
      </c>
    </row>
    <row r="192" spans="1:9" x14ac:dyDescent="0.15">
      <c r="A192" t="s">
        <v>4</v>
      </c>
      <c r="B192">
        <v>154104</v>
      </c>
      <c r="C192" t="s">
        <v>467</v>
      </c>
      <c r="D192" t="s">
        <v>2</v>
      </c>
      <c r="E192" t="s">
        <v>466</v>
      </c>
      <c r="F192">
        <v>1</v>
      </c>
      <c r="G192" t="s">
        <v>91</v>
      </c>
      <c r="H192">
        <v>6</v>
      </c>
      <c r="I192">
        <v>7</v>
      </c>
    </row>
    <row r="193" spans="1:9" x14ac:dyDescent="0.15">
      <c r="A193" t="s">
        <v>4</v>
      </c>
      <c r="B193">
        <v>154104</v>
      </c>
      <c r="C193" t="s">
        <v>465</v>
      </c>
      <c r="D193" t="s">
        <v>2</v>
      </c>
      <c r="E193" t="s">
        <v>464</v>
      </c>
      <c r="F193">
        <v>1</v>
      </c>
      <c r="G193" t="s">
        <v>112</v>
      </c>
      <c r="H193">
        <v>0</v>
      </c>
      <c r="I193">
        <v>13</v>
      </c>
    </row>
    <row r="194" spans="1:9" x14ac:dyDescent="0.15">
      <c r="A194" t="s">
        <v>37</v>
      </c>
      <c r="B194">
        <v>128104</v>
      </c>
      <c r="C194" t="s">
        <v>193</v>
      </c>
      <c r="D194" t="s">
        <v>80</v>
      </c>
      <c r="E194" t="s">
        <v>463</v>
      </c>
      <c r="F194">
        <v>1</v>
      </c>
      <c r="G194" t="s">
        <v>191</v>
      </c>
      <c r="H194">
        <v>2</v>
      </c>
      <c r="I194">
        <v>10</v>
      </c>
    </row>
    <row r="195" spans="1:9" x14ac:dyDescent="0.15">
      <c r="A195" t="s">
        <v>37</v>
      </c>
      <c r="B195">
        <v>128104</v>
      </c>
      <c r="C195" t="s">
        <v>231</v>
      </c>
      <c r="D195" t="s">
        <v>80</v>
      </c>
      <c r="E195" t="s">
        <v>462</v>
      </c>
      <c r="F195">
        <v>1</v>
      </c>
      <c r="G195" t="s">
        <v>229</v>
      </c>
      <c r="H195">
        <v>4</v>
      </c>
      <c r="I195">
        <v>8</v>
      </c>
    </row>
    <row r="196" spans="1:9" x14ac:dyDescent="0.15">
      <c r="A196" t="s">
        <v>37</v>
      </c>
      <c r="B196">
        <v>128104</v>
      </c>
      <c r="C196" t="s">
        <v>461</v>
      </c>
      <c r="D196" t="s">
        <v>35</v>
      </c>
      <c r="E196" t="s">
        <v>460</v>
      </c>
      <c r="F196">
        <v>1</v>
      </c>
      <c r="G196" t="s">
        <v>459</v>
      </c>
      <c r="H196">
        <v>1</v>
      </c>
      <c r="I196">
        <v>11</v>
      </c>
    </row>
    <row r="197" spans="1:9" x14ac:dyDescent="0.15">
      <c r="A197" t="s">
        <v>37</v>
      </c>
      <c r="B197">
        <v>128104</v>
      </c>
      <c r="C197" t="s">
        <v>458</v>
      </c>
      <c r="D197" t="s">
        <v>35</v>
      </c>
      <c r="E197" t="s">
        <v>457</v>
      </c>
      <c r="F197">
        <v>1</v>
      </c>
      <c r="G197" t="s">
        <v>456</v>
      </c>
      <c r="H197">
        <v>7</v>
      </c>
      <c r="I197">
        <v>5</v>
      </c>
    </row>
    <row r="198" spans="1:9" x14ac:dyDescent="0.15">
      <c r="A198" t="s">
        <v>37</v>
      </c>
      <c r="B198">
        <v>128104</v>
      </c>
      <c r="C198" t="s">
        <v>146</v>
      </c>
      <c r="D198" t="s">
        <v>80</v>
      </c>
      <c r="E198" t="s">
        <v>455</v>
      </c>
      <c r="F198">
        <v>2</v>
      </c>
      <c r="G198" t="s">
        <v>144</v>
      </c>
      <c r="H198">
        <v>8</v>
      </c>
      <c r="I198">
        <v>4</v>
      </c>
    </row>
    <row r="199" spans="1:9" x14ac:dyDescent="0.15">
      <c r="A199" t="s">
        <v>37</v>
      </c>
      <c r="B199">
        <v>128104</v>
      </c>
      <c r="C199" t="s">
        <v>143</v>
      </c>
      <c r="D199" t="s">
        <v>80</v>
      </c>
      <c r="E199" t="s">
        <v>454</v>
      </c>
      <c r="F199">
        <v>1</v>
      </c>
      <c r="G199" t="s">
        <v>141</v>
      </c>
      <c r="H199">
        <v>0</v>
      </c>
      <c r="I199">
        <v>12</v>
      </c>
    </row>
    <row r="200" spans="1:9" x14ac:dyDescent="0.15">
      <c r="A200" t="s">
        <v>37</v>
      </c>
      <c r="B200">
        <v>128104</v>
      </c>
      <c r="C200" t="s">
        <v>140</v>
      </c>
      <c r="D200" t="s">
        <v>80</v>
      </c>
      <c r="E200" t="s">
        <v>453</v>
      </c>
      <c r="F200">
        <v>1</v>
      </c>
      <c r="G200" t="s">
        <v>138</v>
      </c>
      <c r="H200">
        <v>1</v>
      </c>
      <c r="I200">
        <v>11</v>
      </c>
    </row>
    <row r="201" spans="1:9" x14ac:dyDescent="0.15">
      <c r="A201" t="s">
        <v>37</v>
      </c>
      <c r="B201">
        <v>128104</v>
      </c>
      <c r="C201" t="s">
        <v>452</v>
      </c>
      <c r="D201" t="s">
        <v>35</v>
      </c>
      <c r="E201" t="s">
        <v>451</v>
      </c>
      <c r="F201">
        <v>2</v>
      </c>
      <c r="G201" t="s">
        <v>401</v>
      </c>
      <c r="H201">
        <v>0</v>
      </c>
      <c r="I201">
        <v>12</v>
      </c>
    </row>
    <row r="202" spans="1:9" x14ac:dyDescent="0.15">
      <c r="A202" t="s">
        <v>174</v>
      </c>
      <c r="B202">
        <v>181104</v>
      </c>
      <c r="C202" t="s">
        <v>174</v>
      </c>
      <c r="D202" t="s">
        <v>450</v>
      </c>
      <c r="E202" t="s">
        <v>449</v>
      </c>
      <c r="F202">
        <v>1</v>
      </c>
      <c r="G202" t="s">
        <v>364</v>
      </c>
      <c r="H202">
        <v>0</v>
      </c>
      <c r="I202">
        <v>12</v>
      </c>
    </row>
    <row r="203" spans="1:9" x14ac:dyDescent="0.15">
      <c r="A203" t="s">
        <v>14</v>
      </c>
      <c r="B203">
        <v>135104</v>
      </c>
      <c r="C203" t="s">
        <v>14</v>
      </c>
      <c r="D203" t="s">
        <v>448</v>
      </c>
      <c r="E203" t="s">
        <v>447</v>
      </c>
      <c r="F203">
        <v>1</v>
      </c>
      <c r="G203" t="s">
        <v>446</v>
      </c>
      <c r="H203">
        <v>7</v>
      </c>
      <c r="I203">
        <v>5</v>
      </c>
    </row>
    <row r="204" spans="1:9" x14ac:dyDescent="0.15">
      <c r="A204" t="s">
        <v>37</v>
      </c>
      <c r="B204">
        <v>128104</v>
      </c>
      <c r="C204" t="s">
        <v>445</v>
      </c>
      <c r="D204" t="s">
        <v>35</v>
      </c>
      <c r="E204" t="s">
        <v>444</v>
      </c>
      <c r="F204">
        <v>1</v>
      </c>
      <c r="G204" t="s">
        <v>443</v>
      </c>
      <c r="H204">
        <v>4</v>
      </c>
      <c r="I204">
        <v>7</v>
      </c>
    </row>
    <row r="205" spans="1:9" x14ac:dyDescent="0.15">
      <c r="A205" t="s">
        <v>37</v>
      </c>
      <c r="B205">
        <v>128104</v>
      </c>
      <c r="C205" t="s">
        <v>98</v>
      </c>
      <c r="D205" t="s">
        <v>40</v>
      </c>
      <c r="E205" t="s">
        <v>442</v>
      </c>
      <c r="F205">
        <v>1</v>
      </c>
      <c r="G205" t="s">
        <v>5</v>
      </c>
      <c r="H205">
        <v>0</v>
      </c>
      <c r="I205">
        <v>11</v>
      </c>
    </row>
    <row r="206" spans="1:9" x14ac:dyDescent="0.15">
      <c r="A206" t="s">
        <v>37</v>
      </c>
      <c r="B206">
        <v>128104</v>
      </c>
      <c r="C206" t="s">
        <v>353</v>
      </c>
      <c r="D206" t="s">
        <v>40</v>
      </c>
      <c r="E206" t="s">
        <v>441</v>
      </c>
      <c r="F206">
        <v>1</v>
      </c>
      <c r="G206" t="s">
        <v>351</v>
      </c>
      <c r="H206">
        <v>0</v>
      </c>
      <c r="I206">
        <v>11</v>
      </c>
    </row>
    <row r="207" spans="1:9" x14ac:dyDescent="0.15">
      <c r="A207" t="s">
        <v>37</v>
      </c>
      <c r="B207">
        <v>128104</v>
      </c>
      <c r="C207" t="s">
        <v>375</v>
      </c>
      <c r="D207" t="s">
        <v>40</v>
      </c>
      <c r="E207" t="s">
        <v>440</v>
      </c>
      <c r="F207">
        <v>1</v>
      </c>
      <c r="G207" t="s">
        <v>373</v>
      </c>
      <c r="H207">
        <v>4</v>
      </c>
      <c r="I207">
        <v>7</v>
      </c>
    </row>
    <row r="208" spans="1:9" x14ac:dyDescent="0.15">
      <c r="A208" t="s">
        <v>37</v>
      </c>
      <c r="B208">
        <v>128104</v>
      </c>
      <c r="C208" t="s">
        <v>254</v>
      </c>
      <c r="D208" t="s">
        <v>35</v>
      </c>
      <c r="E208" t="s">
        <v>439</v>
      </c>
      <c r="F208">
        <v>2</v>
      </c>
      <c r="G208" t="s">
        <v>252</v>
      </c>
      <c r="H208">
        <v>0</v>
      </c>
      <c r="I208">
        <v>11</v>
      </c>
    </row>
    <row r="209" spans="1:9" x14ac:dyDescent="0.15">
      <c r="A209" t="s">
        <v>37</v>
      </c>
      <c r="B209">
        <v>128104</v>
      </c>
      <c r="C209" t="s">
        <v>438</v>
      </c>
      <c r="D209" t="s">
        <v>40</v>
      </c>
      <c r="E209" t="s">
        <v>437</v>
      </c>
      <c r="F209">
        <v>1</v>
      </c>
      <c r="G209" t="s">
        <v>436</v>
      </c>
      <c r="H209">
        <v>0</v>
      </c>
      <c r="I209">
        <v>11</v>
      </c>
    </row>
    <row r="210" spans="1:9" x14ac:dyDescent="0.15">
      <c r="A210" t="s">
        <v>14</v>
      </c>
      <c r="B210">
        <v>135104</v>
      </c>
      <c r="C210" t="s">
        <v>14</v>
      </c>
      <c r="D210" t="s">
        <v>435</v>
      </c>
      <c r="E210" t="s">
        <v>434</v>
      </c>
      <c r="F210">
        <v>1</v>
      </c>
      <c r="G210" t="s">
        <v>62</v>
      </c>
      <c r="H210">
        <v>8</v>
      </c>
      <c r="I210">
        <v>3</v>
      </c>
    </row>
    <row r="211" spans="1:9" x14ac:dyDescent="0.15">
      <c r="A211" t="s">
        <v>14</v>
      </c>
      <c r="B211">
        <v>135104</v>
      </c>
      <c r="C211" t="s">
        <v>14</v>
      </c>
      <c r="D211" t="s">
        <v>433</v>
      </c>
      <c r="E211" t="s">
        <v>432</v>
      </c>
      <c r="F211">
        <v>1</v>
      </c>
      <c r="G211" t="s">
        <v>431</v>
      </c>
      <c r="H211">
        <v>9</v>
      </c>
      <c r="I211">
        <v>2</v>
      </c>
    </row>
    <row r="212" spans="1:9" x14ac:dyDescent="0.15">
      <c r="A212" t="s">
        <v>111</v>
      </c>
      <c r="B212">
        <v>153104</v>
      </c>
      <c r="C212" t="s">
        <v>111</v>
      </c>
      <c r="D212" t="s">
        <v>430</v>
      </c>
      <c r="E212" t="s">
        <v>429</v>
      </c>
      <c r="F212">
        <v>1</v>
      </c>
      <c r="G212" t="s">
        <v>391</v>
      </c>
      <c r="H212">
        <v>0</v>
      </c>
      <c r="I212">
        <v>11</v>
      </c>
    </row>
    <row r="213" spans="1:9" x14ac:dyDescent="0.15">
      <c r="A213" t="s">
        <v>4</v>
      </c>
      <c r="B213">
        <v>154104</v>
      </c>
      <c r="C213" t="s">
        <v>428</v>
      </c>
      <c r="D213" t="s">
        <v>2</v>
      </c>
      <c r="E213" t="s">
        <v>427</v>
      </c>
      <c r="F213">
        <v>2</v>
      </c>
      <c r="G213" t="s">
        <v>171</v>
      </c>
      <c r="H213">
        <v>4</v>
      </c>
      <c r="I213">
        <v>7</v>
      </c>
    </row>
    <row r="214" spans="1:9" x14ac:dyDescent="0.15">
      <c r="A214" t="s">
        <v>426</v>
      </c>
      <c r="B214">
        <v>127107</v>
      </c>
      <c r="C214" t="s">
        <v>425</v>
      </c>
      <c r="D214" t="s">
        <v>424</v>
      </c>
      <c r="E214" t="s">
        <v>423</v>
      </c>
      <c r="F214">
        <v>9</v>
      </c>
      <c r="G214" t="s">
        <v>422</v>
      </c>
      <c r="H214">
        <v>0</v>
      </c>
      <c r="I214">
        <v>10</v>
      </c>
    </row>
    <row r="215" spans="1:9" x14ac:dyDescent="0.15">
      <c r="A215" t="s">
        <v>37</v>
      </c>
      <c r="B215">
        <v>128104</v>
      </c>
      <c r="C215" t="s">
        <v>421</v>
      </c>
      <c r="D215" t="s">
        <v>35</v>
      </c>
      <c r="E215" t="s">
        <v>420</v>
      </c>
      <c r="F215">
        <v>1</v>
      </c>
      <c r="G215" t="s">
        <v>277</v>
      </c>
      <c r="H215">
        <v>1</v>
      </c>
      <c r="I215">
        <v>9</v>
      </c>
    </row>
    <row r="216" spans="1:9" x14ac:dyDescent="0.15">
      <c r="A216" t="s">
        <v>37</v>
      </c>
      <c r="B216">
        <v>128104</v>
      </c>
      <c r="C216" t="s">
        <v>270</v>
      </c>
      <c r="D216" t="s">
        <v>80</v>
      </c>
      <c r="E216" t="s">
        <v>419</v>
      </c>
      <c r="F216">
        <v>1</v>
      </c>
      <c r="G216" t="s">
        <v>268</v>
      </c>
      <c r="H216">
        <v>0</v>
      </c>
      <c r="I216">
        <v>10</v>
      </c>
    </row>
    <row r="217" spans="1:9" x14ac:dyDescent="0.15">
      <c r="A217" t="s">
        <v>37</v>
      </c>
      <c r="B217">
        <v>128104</v>
      </c>
      <c r="C217" t="s">
        <v>299</v>
      </c>
      <c r="D217" t="s">
        <v>40</v>
      </c>
      <c r="E217" t="s">
        <v>418</v>
      </c>
      <c r="F217">
        <v>3</v>
      </c>
      <c r="G217" t="s">
        <v>167</v>
      </c>
      <c r="H217">
        <v>6</v>
      </c>
      <c r="I217">
        <v>4</v>
      </c>
    </row>
    <row r="218" spans="1:9" x14ac:dyDescent="0.15">
      <c r="A218" t="s">
        <v>37</v>
      </c>
      <c r="B218">
        <v>128104</v>
      </c>
      <c r="C218" t="s">
        <v>417</v>
      </c>
      <c r="D218" t="s">
        <v>57</v>
      </c>
      <c r="E218" t="s">
        <v>416</v>
      </c>
      <c r="F218">
        <v>1</v>
      </c>
      <c r="G218" t="s">
        <v>415</v>
      </c>
      <c r="H218">
        <v>3</v>
      </c>
      <c r="I218">
        <v>7</v>
      </c>
    </row>
    <row r="219" spans="1:9" x14ac:dyDescent="0.15">
      <c r="A219" t="s">
        <v>37</v>
      </c>
      <c r="B219">
        <v>128104</v>
      </c>
      <c r="C219" t="s">
        <v>414</v>
      </c>
      <c r="D219" t="s">
        <v>35</v>
      </c>
      <c r="E219" t="s">
        <v>413</v>
      </c>
      <c r="F219">
        <v>1</v>
      </c>
      <c r="G219" t="s">
        <v>398</v>
      </c>
      <c r="H219">
        <v>7</v>
      </c>
      <c r="I219">
        <v>3</v>
      </c>
    </row>
    <row r="220" spans="1:9" x14ac:dyDescent="0.15">
      <c r="A220" t="s">
        <v>37</v>
      </c>
      <c r="B220">
        <v>128104</v>
      </c>
      <c r="C220" t="s">
        <v>412</v>
      </c>
      <c r="D220" t="s">
        <v>35</v>
      </c>
      <c r="E220" t="s">
        <v>411</v>
      </c>
      <c r="F220">
        <v>1</v>
      </c>
      <c r="G220" t="s">
        <v>410</v>
      </c>
      <c r="H220">
        <v>3</v>
      </c>
      <c r="I220">
        <v>7</v>
      </c>
    </row>
    <row r="221" spans="1:9" x14ac:dyDescent="0.15">
      <c r="A221" t="s">
        <v>37</v>
      </c>
      <c r="B221">
        <v>128104</v>
      </c>
      <c r="C221" t="s">
        <v>81</v>
      </c>
      <c r="D221" t="s">
        <v>40</v>
      </c>
      <c r="E221" t="s">
        <v>409</v>
      </c>
      <c r="F221">
        <v>2</v>
      </c>
      <c r="G221" t="s">
        <v>78</v>
      </c>
      <c r="H221">
        <v>0</v>
      </c>
      <c r="I221">
        <v>10</v>
      </c>
    </row>
    <row r="222" spans="1:9" x14ac:dyDescent="0.15">
      <c r="A222" t="s">
        <v>37</v>
      </c>
      <c r="B222">
        <v>128104</v>
      </c>
      <c r="C222" t="s">
        <v>250</v>
      </c>
      <c r="D222" t="s">
        <v>80</v>
      </c>
      <c r="E222" t="s">
        <v>408</v>
      </c>
      <c r="F222">
        <v>2</v>
      </c>
      <c r="G222" t="s">
        <v>248</v>
      </c>
      <c r="H222">
        <v>0</v>
      </c>
      <c r="I222">
        <v>10</v>
      </c>
    </row>
    <row r="223" spans="1:9" x14ac:dyDescent="0.15">
      <c r="A223" t="s">
        <v>174</v>
      </c>
      <c r="B223">
        <v>181104</v>
      </c>
      <c r="C223" t="s">
        <v>174</v>
      </c>
      <c r="D223" t="s">
        <v>407</v>
      </c>
      <c r="E223" t="s">
        <v>406</v>
      </c>
      <c r="F223">
        <v>2</v>
      </c>
      <c r="G223" t="s">
        <v>364</v>
      </c>
      <c r="H223">
        <v>1</v>
      </c>
      <c r="I223">
        <v>9</v>
      </c>
    </row>
    <row r="224" spans="1:9" x14ac:dyDescent="0.15">
      <c r="A224" t="s">
        <v>405</v>
      </c>
      <c r="B224">
        <v>119102</v>
      </c>
      <c r="C224" t="s">
        <v>404</v>
      </c>
      <c r="D224" t="s">
        <v>403</v>
      </c>
      <c r="E224" t="s">
        <v>402</v>
      </c>
      <c r="F224">
        <v>1</v>
      </c>
      <c r="G224" t="s">
        <v>401</v>
      </c>
      <c r="H224">
        <v>2</v>
      </c>
      <c r="I224">
        <v>8</v>
      </c>
    </row>
    <row r="225" spans="1:9" x14ac:dyDescent="0.15">
      <c r="A225" t="s">
        <v>14</v>
      </c>
      <c r="B225">
        <v>135104</v>
      </c>
      <c r="C225" t="s">
        <v>14</v>
      </c>
      <c r="D225" t="s">
        <v>400</v>
      </c>
      <c r="E225" t="s">
        <v>399</v>
      </c>
      <c r="F225">
        <v>1</v>
      </c>
      <c r="G225" t="s">
        <v>398</v>
      </c>
      <c r="H225">
        <v>7</v>
      </c>
      <c r="I225">
        <v>3</v>
      </c>
    </row>
    <row r="226" spans="1:9" x14ac:dyDescent="0.15">
      <c r="A226" t="s">
        <v>14</v>
      </c>
      <c r="B226">
        <v>135104</v>
      </c>
      <c r="C226" t="s">
        <v>14</v>
      </c>
      <c r="D226" t="s">
        <v>397</v>
      </c>
      <c r="E226" t="s">
        <v>396</v>
      </c>
      <c r="F226">
        <v>1</v>
      </c>
      <c r="G226" t="s">
        <v>308</v>
      </c>
      <c r="H226">
        <v>6</v>
      </c>
      <c r="I226">
        <v>4</v>
      </c>
    </row>
    <row r="227" spans="1:9" x14ac:dyDescent="0.15">
      <c r="A227" t="s">
        <v>61</v>
      </c>
      <c r="B227">
        <v>125102</v>
      </c>
      <c r="C227" t="s">
        <v>61</v>
      </c>
      <c r="D227" t="s">
        <v>60</v>
      </c>
      <c r="E227" t="s">
        <v>395</v>
      </c>
      <c r="F227">
        <v>2</v>
      </c>
      <c r="G227" t="s">
        <v>28</v>
      </c>
      <c r="H227">
        <v>2</v>
      </c>
      <c r="I227">
        <v>7</v>
      </c>
    </row>
    <row r="228" spans="1:9" x14ac:dyDescent="0.15">
      <c r="A228" t="s">
        <v>61</v>
      </c>
      <c r="B228">
        <v>125102</v>
      </c>
      <c r="C228" t="s">
        <v>61</v>
      </c>
      <c r="D228" t="s">
        <v>60</v>
      </c>
      <c r="E228" t="s">
        <v>394</v>
      </c>
      <c r="F228">
        <v>2</v>
      </c>
      <c r="G228" t="s">
        <v>28</v>
      </c>
      <c r="H228">
        <v>0</v>
      </c>
      <c r="I228">
        <v>9</v>
      </c>
    </row>
    <row r="229" spans="1:9" x14ac:dyDescent="0.15">
      <c r="A229" t="s">
        <v>37</v>
      </c>
      <c r="B229">
        <v>128104</v>
      </c>
      <c r="C229" t="s">
        <v>393</v>
      </c>
      <c r="D229" t="s">
        <v>40</v>
      </c>
      <c r="E229" t="s">
        <v>392</v>
      </c>
      <c r="F229">
        <v>1</v>
      </c>
      <c r="G229" t="s">
        <v>391</v>
      </c>
      <c r="H229">
        <v>5</v>
      </c>
      <c r="I229">
        <v>4</v>
      </c>
    </row>
    <row r="230" spans="1:9" x14ac:dyDescent="0.15">
      <c r="A230" t="s">
        <v>37</v>
      </c>
      <c r="B230">
        <v>128104</v>
      </c>
      <c r="C230" t="s">
        <v>390</v>
      </c>
      <c r="D230" t="s">
        <v>35</v>
      </c>
      <c r="E230" t="s">
        <v>389</v>
      </c>
      <c r="F230">
        <v>1</v>
      </c>
      <c r="G230" t="s">
        <v>388</v>
      </c>
      <c r="H230">
        <v>1</v>
      </c>
      <c r="I230">
        <v>8</v>
      </c>
    </row>
    <row r="231" spans="1:9" x14ac:dyDescent="0.15">
      <c r="A231" t="s">
        <v>37</v>
      </c>
      <c r="B231">
        <v>128104</v>
      </c>
      <c r="C231" t="s">
        <v>193</v>
      </c>
      <c r="D231" t="s">
        <v>130</v>
      </c>
      <c r="E231" t="s">
        <v>387</v>
      </c>
      <c r="F231">
        <v>1</v>
      </c>
      <c r="G231" t="s">
        <v>191</v>
      </c>
      <c r="H231">
        <v>2</v>
      </c>
      <c r="I231">
        <v>7</v>
      </c>
    </row>
    <row r="232" spans="1:9" x14ac:dyDescent="0.15">
      <c r="A232" t="s">
        <v>37</v>
      </c>
      <c r="B232">
        <v>128104</v>
      </c>
      <c r="C232" t="s">
        <v>228</v>
      </c>
      <c r="D232" t="s">
        <v>80</v>
      </c>
      <c r="E232" t="s">
        <v>386</v>
      </c>
      <c r="F232">
        <v>2</v>
      </c>
      <c r="G232" t="s">
        <v>226</v>
      </c>
      <c r="H232">
        <v>3</v>
      </c>
      <c r="I232">
        <v>6</v>
      </c>
    </row>
    <row r="233" spans="1:9" x14ac:dyDescent="0.15">
      <c r="A233" t="s">
        <v>37</v>
      </c>
      <c r="B233">
        <v>128104</v>
      </c>
      <c r="C233" t="s">
        <v>385</v>
      </c>
      <c r="D233" t="s">
        <v>57</v>
      </c>
      <c r="E233" t="s">
        <v>384</v>
      </c>
      <c r="F233">
        <v>1</v>
      </c>
      <c r="G233" t="s">
        <v>383</v>
      </c>
      <c r="H233">
        <v>0</v>
      </c>
      <c r="I233">
        <v>9</v>
      </c>
    </row>
    <row r="234" spans="1:9" x14ac:dyDescent="0.15">
      <c r="A234" t="s">
        <v>37</v>
      </c>
      <c r="B234">
        <v>128104</v>
      </c>
      <c r="C234" t="s">
        <v>98</v>
      </c>
      <c r="D234" t="s">
        <v>80</v>
      </c>
      <c r="E234" t="s">
        <v>382</v>
      </c>
      <c r="F234">
        <v>2</v>
      </c>
      <c r="G234" t="s">
        <v>5</v>
      </c>
      <c r="H234">
        <v>0</v>
      </c>
      <c r="I234">
        <v>9</v>
      </c>
    </row>
    <row r="235" spans="1:9" x14ac:dyDescent="0.15">
      <c r="A235" t="s">
        <v>37</v>
      </c>
      <c r="B235">
        <v>128104</v>
      </c>
      <c r="C235" t="s">
        <v>140</v>
      </c>
      <c r="D235" t="s">
        <v>35</v>
      </c>
      <c r="E235" t="s">
        <v>381</v>
      </c>
      <c r="F235">
        <v>1</v>
      </c>
      <c r="G235" t="s">
        <v>138</v>
      </c>
      <c r="H235">
        <v>1</v>
      </c>
      <c r="I235">
        <v>8</v>
      </c>
    </row>
    <row r="236" spans="1:9" x14ac:dyDescent="0.15">
      <c r="A236" t="s">
        <v>37</v>
      </c>
      <c r="B236">
        <v>128104</v>
      </c>
      <c r="C236" t="s">
        <v>380</v>
      </c>
      <c r="D236" t="s">
        <v>35</v>
      </c>
      <c r="E236" t="s">
        <v>379</v>
      </c>
      <c r="F236">
        <v>1</v>
      </c>
      <c r="G236" t="s">
        <v>234</v>
      </c>
      <c r="H236">
        <v>0</v>
      </c>
      <c r="I236">
        <v>9</v>
      </c>
    </row>
    <row r="237" spans="1:9" x14ac:dyDescent="0.15">
      <c r="A237" t="s">
        <v>37</v>
      </c>
      <c r="B237">
        <v>128104</v>
      </c>
      <c r="C237" t="s">
        <v>137</v>
      </c>
      <c r="D237" t="s">
        <v>130</v>
      </c>
      <c r="E237" t="s">
        <v>378</v>
      </c>
      <c r="F237">
        <v>1</v>
      </c>
      <c r="G237" t="s">
        <v>135</v>
      </c>
      <c r="H237">
        <v>1</v>
      </c>
      <c r="I237">
        <v>8</v>
      </c>
    </row>
    <row r="238" spans="1:9" x14ac:dyDescent="0.15">
      <c r="A238" t="s">
        <v>37</v>
      </c>
      <c r="B238">
        <v>128104</v>
      </c>
      <c r="C238" t="s">
        <v>377</v>
      </c>
      <c r="D238" t="s">
        <v>35</v>
      </c>
      <c r="E238" t="s">
        <v>376</v>
      </c>
      <c r="F238">
        <v>1</v>
      </c>
      <c r="G238" t="s">
        <v>107</v>
      </c>
      <c r="H238">
        <v>3</v>
      </c>
      <c r="I238">
        <v>6</v>
      </c>
    </row>
    <row r="239" spans="1:9" x14ac:dyDescent="0.15">
      <c r="A239" t="s">
        <v>37</v>
      </c>
      <c r="B239">
        <v>128104</v>
      </c>
      <c r="C239" t="s">
        <v>375</v>
      </c>
      <c r="D239" t="s">
        <v>130</v>
      </c>
      <c r="E239" t="s">
        <v>374</v>
      </c>
      <c r="F239">
        <v>2</v>
      </c>
      <c r="G239" t="s">
        <v>373</v>
      </c>
      <c r="H239">
        <v>5</v>
      </c>
      <c r="I239">
        <v>4</v>
      </c>
    </row>
    <row r="240" spans="1:9" x14ac:dyDescent="0.15">
      <c r="A240" t="s">
        <v>37</v>
      </c>
      <c r="B240">
        <v>128104</v>
      </c>
      <c r="C240" t="s">
        <v>93</v>
      </c>
      <c r="D240" t="s">
        <v>35</v>
      </c>
      <c r="E240" t="s">
        <v>372</v>
      </c>
      <c r="F240">
        <v>1</v>
      </c>
      <c r="G240" t="s">
        <v>91</v>
      </c>
      <c r="H240">
        <v>0</v>
      </c>
      <c r="I240">
        <v>9</v>
      </c>
    </row>
    <row r="241" spans="1:9" x14ac:dyDescent="0.15">
      <c r="A241" t="s">
        <v>37</v>
      </c>
      <c r="B241">
        <v>128104</v>
      </c>
      <c r="C241" t="s">
        <v>347</v>
      </c>
      <c r="D241" t="s">
        <v>35</v>
      </c>
      <c r="E241" t="s">
        <v>371</v>
      </c>
      <c r="F241">
        <v>1</v>
      </c>
      <c r="G241" t="s">
        <v>345</v>
      </c>
      <c r="H241">
        <v>0</v>
      </c>
      <c r="I241">
        <v>9</v>
      </c>
    </row>
    <row r="242" spans="1:9" x14ac:dyDescent="0.15">
      <c r="A242" t="s">
        <v>370</v>
      </c>
      <c r="B242">
        <v>152104</v>
      </c>
      <c r="C242" t="s">
        <v>370</v>
      </c>
      <c r="D242" t="s">
        <v>369</v>
      </c>
      <c r="E242" t="s">
        <v>368</v>
      </c>
      <c r="F242">
        <v>1</v>
      </c>
      <c r="G242" t="s">
        <v>28</v>
      </c>
      <c r="H242">
        <v>6</v>
      </c>
      <c r="I242">
        <v>3</v>
      </c>
    </row>
    <row r="243" spans="1:9" x14ac:dyDescent="0.15">
      <c r="A243" t="s">
        <v>4</v>
      </c>
      <c r="B243">
        <v>154104</v>
      </c>
      <c r="C243" t="s">
        <v>367</v>
      </c>
      <c r="D243" t="s">
        <v>366</v>
      </c>
      <c r="E243" t="s">
        <v>365</v>
      </c>
      <c r="F243">
        <v>1</v>
      </c>
      <c r="G243" t="s">
        <v>364</v>
      </c>
      <c r="H243">
        <v>5</v>
      </c>
      <c r="I243">
        <v>4</v>
      </c>
    </row>
    <row r="244" spans="1:9" x14ac:dyDescent="0.15">
      <c r="A244" t="s">
        <v>4</v>
      </c>
      <c r="B244">
        <v>154104</v>
      </c>
      <c r="C244" t="s">
        <v>363</v>
      </c>
      <c r="D244" t="s">
        <v>2</v>
      </c>
      <c r="E244" t="s">
        <v>362</v>
      </c>
      <c r="F244">
        <v>1</v>
      </c>
      <c r="G244" t="s">
        <v>152</v>
      </c>
      <c r="H244">
        <v>1</v>
      </c>
      <c r="I244">
        <v>8</v>
      </c>
    </row>
    <row r="245" spans="1:9" x14ac:dyDescent="0.15">
      <c r="A245" t="s">
        <v>4</v>
      </c>
      <c r="B245">
        <v>154104</v>
      </c>
      <c r="C245" t="s">
        <v>360</v>
      </c>
      <c r="D245" t="s">
        <v>2</v>
      </c>
      <c r="E245" t="s">
        <v>361</v>
      </c>
      <c r="F245">
        <v>1</v>
      </c>
      <c r="G245" t="s">
        <v>358</v>
      </c>
      <c r="H245">
        <v>5</v>
      </c>
      <c r="I245">
        <v>4</v>
      </c>
    </row>
    <row r="246" spans="1:9" x14ac:dyDescent="0.15">
      <c r="A246" t="s">
        <v>4</v>
      </c>
      <c r="B246">
        <v>154104</v>
      </c>
      <c r="C246" t="s">
        <v>360</v>
      </c>
      <c r="D246" t="s">
        <v>2</v>
      </c>
      <c r="E246" t="s">
        <v>359</v>
      </c>
      <c r="F246">
        <v>1</v>
      </c>
      <c r="G246" t="s">
        <v>358</v>
      </c>
      <c r="H246">
        <v>5</v>
      </c>
      <c r="I246">
        <v>4</v>
      </c>
    </row>
    <row r="247" spans="1:9" x14ac:dyDescent="0.15">
      <c r="A247" t="s">
        <v>37</v>
      </c>
      <c r="B247">
        <v>128104</v>
      </c>
      <c r="C247" t="s">
        <v>357</v>
      </c>
      <c r="D247" t="s">
        <v>80</v>
      </c>
      <c r="E247" t="s">
        <v>356</v>
      </c>
      <c r="F247">
        <v>2</v>
      </c>
      <c r="G247" t="s">
        <v>355</v>
      </c>
      <c r="H247">
        <v>6</v>
      </c>
      <c r="I247">
        <v>2</v>
      </c>
    </row>
    <row r="248" spans="1:9" x14ac:dyDescent="0.15">
      <c r="A248" t="s">
        <v>37</v>
      </c>
      <c r="B248">
        <v>128104</v>
      </c>
      <c r="C248" t="s">
        <v>228</v>
      </c>
      <c r="D248" t="s">
        <v>35</v>
      </c>
      <c r="E248" t="s">
        <v>354</v>
      </c>
      <c r="F248">
        <v>2</v>
      </c>
      <c r="G248" t="s">
        <v>226</v>
      </c>
      <c r="H248">
        <v>5</v>
      </c>
      <c r="I248">
        <v>3</v>
      </c>
    </row>
    <row r="249" spans="1:9" x14ac:dyDescent="0.15">
      <c r="A249" t="s">
        <v>37</v>
      </c>
      <c r="B249">
        <v>128104</v>
      </c>
      <c r="C249" t="s">
        <v>353</v>
      </c>
      <c r="D249" t="s">
        <v>35</v>
      </c>
      <c r="E249" t="s">
        <v>352</v>
      </c>
      <c r="F249">
        <v>2</v>
      </c>
      <c r="G249" t="s">
        <v>351</v>
      </c>
      <c r="H249">
        <v>0</v>
      </c>
      <c r="I249">
        <v>8</v>
      </c>
    </row>
    <row r="250" spans="1:9" x14ac:dyDescent="0.15">
      <c r="A250" t="s">
        <v>37</v>
      </c>
      <c r="B250">
        <v>128104</v>
      </c>
      <c r="C250" t="s">
        <v>350</v>
      </c>
      <c r="D250" t="s">
        <v>35</v>
      </c>
      <c r="E250" t="s">
        <v>349</v>
      </c>
      <c r="F250">
        <v>1</v>
      </c>
      <c r="G250" t="s">
        <v>348</v>
      </c>
      <c r="H250">
        <v>4</v>
      </c>
      <c r="I250">
        <v>4</v>
      </c>
    </row>
    <row r="251" spans="1:9" x14ac:dyDescent="0.15">
      <c r="A251" t="s">
        <v>37</v>
      </c>
      <c r="B251">
        <v>128104</v>
      </c>
      <c r="C251" t="s">
        <v>347</v>
      </c>
      <c r="D251" t="s">
        <v>80</v>
      </c>
      <c r="E251" t="s">
        <v>346</v>
      </c>
      <c r="F251">
        <v>1</v>
      </c>
      <c r="G251" t="s">
        <v>345</v>
      </c>
      <c r="H251">
        <v>1</v>
      </c>
      <c r="I251">
        <v>7</v>
      </c>
    </row>
    <row r="252" spans="1:9" x14ac:dyDescent="0.15">
      <c r="A252" t="s">
        <v>37</v>
      </c>
      <c r="B252">
        <v>128104</v>
      </c>
      <c r="C252" t="s">
        <v>316</v>
      </c>
      <c r="D252" t="s">
        <v>35</v>
      </c>
      <c r="E252" t="s">
        <v>344</v>
      </c>
      <c r="F252">
        <v>2</v>
      </c>
      <c r="G252" t="s">
        <v>314</v>
      </c>
      <c r="H252">
        <v>0</v>
      </c>
      <c r="I252">
        <v>8</v>
      </c>
    </row>
    <row r="253" spans="1:9" x14ac:dyDescent="0.15">
      <c r="A253" t="s">
        <v>174</v>
      </c>
      <c r="B253">
        <v>181104</v>
      </c>
      <c r="C253" t="s">
        <v>174</v>
      </c>
      <c r="D253" t="s">
        <v>284</v>
      </c>
      <c r="E253" t="s">
        <v>343</v>
      </c>
      <c r="F253">
        <v>2</v>
      </c>
      <c r="G253" t="s">
        <v>28</v>
      </c>
      <c r="H253">
        <v>5</v>
      </c>
      <c r="I253">
        <v>3</v>
      </c>
    </row>
    <row r="254" spans="1:9" x14ac:dyDescent="0.15">
      <c r="A254" t="s">
        <v>4</v>
      </c>
      <c r="B254">
        <v>154104</v>
      </c>
      <c r="C254" t="s">
        <v>342</v>
      </c>
      <c r="D254" t="s">
        <v>2</v>
      </c>
      <c r="E254" t="s">
        <v>341</v>
      </c>
      <c r="F254">
        <v>1</v>
      </c>
      <c r="G254" t="s">
        <v>340</v>
      </c>
      <c r="H254">
        <v>5</v>
      </c>
      <c r="I254">
        <v>3</v>
      </c>
    </row>
    <row r="255" spans="1:9" x14ac:dyDescent="0.15">
      <c r="A255" t="s">
        <v>4</v>
      </c>
      <c r="B255">
        <v>154104</v>
      </c>
      <c r="C255" t="s">
        <v>339</v>
      </c>
      <c r="D255" t="s">
        <v>2</v>
      </c>
      <c r="E255" t="s">
        <v>338</v>
      </c>
      <c r="F255">
        <v>1</v>
      </c>
      <c r="G255" t="s">
        <v>62</v>
      </c>
      <c r="H255">
        <v>0</v>
      </c>
      <c r="I255">
        <v>8</v>
      </c>
    </row>
    <row r="256" spans="1:9" x14ac:dyDescent="0.15">
      <c r="A256" t="s">
        <v>4</v>
      </c>
      <c r="B256">
        <v>154104</v>
      </c>
      <c r="C256" t="s">
        <v>337</v>
      </c>
      <c r="D256" t="s">
        <v>2</v>
      </c>
      <c r="E256" t="s">
        <v>336</v>
      </c>
      <c r="F256">
        <v>1</v>
      </c>
      <c r="G256" t="s">
        <v>335</v>
      </c>
      <c r="H256">
        <v>0</v>
      </c>
      <c r="I256">
        <v>8</v>
      </c>
    </row>
    <row r="257" spans="1:9" x14ac:dyDescent="0.15">
      <c r="A257" t="s">
        <v>61</v>
      </c>
      <c r="B257">
        <v>125102</v>
      </c>
      <c r="C257" t="s">
        <v>61</v>
      </c>
      <c r="D257" t="s">
        <v>60</v>
      </c>
      <c r="E257" t="s">
        <v>334</v>
      </c>
      <c r="F257">
        <v>1</v>
      </c>
      <c r="G257" t="s">
        <v>28</v>
      </c>
      <c r="H257">
        <v>0</v>
      </c>
      <c r="I257">
        <v>7</v>
      </c>
    </row>
    <row r="258" spans="1:9" x14ac:dyDescent="0.15">
      <c r="A258" t="s">
        <v>37</v>
      </c>
      <c r="B258">
        <v>128104</v>
      </c>
      <c r="C258" t="s">
        <v>333</v>
      </c>
      <c r="D258" t="s">
        <v>35</v>
      </c>
      <c r="E258" t="s">
        <v>332</v>
      </c>
      <c r="F258">
        <v>2</v>
      </c>
      <c r="G258" t="s">
        <v>331</v>
      </c>
      <c r="H258">
        <v>0</v>
      </c>
      <c r="I258">
        <v>7</v>
      </c>
    </row>
    <row r="259" spans="1:9" x14ac:dyDescent="0.15">
      <c r="A259" t="s">
        <v>37</v>
      </c>
      <c r="B259">
        <v>128104</v>
      </c>
      <c r="C259" t="s">
        <v>103</v>
      </c>
      <c r="D259" t="s">
        <v>35</v>
      </c>
      <c r="E259" t="s">
        <v>330</v>
      </c>
      <c r="F259">
        <v>1</v>
      </c>
      <c r="G259" t="s">
        <v>20</v>
      </c>
      <c r="H259">
        <v>2</v>
      </c>
      <c r="I259">
        <v>5</v>
      </c>
    </row>
    <row r="260" spans="1:9" x14ac:dyDescent="0.15">
      <c r="A260" t="s">
        <v>37</v>
      </c>
      <c r="B260">
        <v>128104</v>
      </c>
      <c r="C260" t="s">
        <v>158</v>
      </c>
      <c r="D260" t="s">
        <v>130</v>
      </c>
      <c r="E260" t="s">
        <v>329</v>
      </c>
      <c r="F260">
        <v>2</v>
      </c>
      <c r="G260" t="s">
        <v>155</v>
      </c>
      <c r="H260">
        <v>3</v>
      </c>
      <c r="I260">
        <v>4</v>
      </c>
    </row>
    <row r="261" spans="1:9" x14ac:dyDescent="0.15">
      <c r="A261" t="s">
        <v>37</v>
      </c>
      <c r="B261">
        <v>128104</v>
      </c>
      <c r="C261" t="s">
        <v>328</v>
      </c>
      <c r="D261" t="s">
        <v>57</v>
      </c>
      <c r="E261" t="s">
        <v>327</v>
      </c>
      <c r="F261">
        <v>1</v>
      </c>
      <c r="G261" t="s">
        <v>326</v>
      </c>
      <c r="H261">
        <v>3</v>
      </c>
      <c r="I261">
        <v>4</v>
      </c>
    </row>
    <row r="262" spans="1:9" x14ac:dyDescent="0.15">
      <c r="A262" t="s">
        <v>37</v>
      </c>
      <c r="B262">
        <v>128104</v>
      </c>
      <c r="C262" t="s">
        <v>325</v>
      </c>
      <c r="D262" t="s">
        <v>35</v>
      </c>
      <c r="E262" t="s">
        <v>324</v>
      </c>
      <c r="F262">
        <v>1</v>
      </c>
      <c r="G262" t="s">
        <v>323</v>
      </c>
      <c r="H262">
        <v>0</v>
      </c>
      <c r="I262">
        <v>7</v>
      </c>
    </row>
    <row r="263" spans="1:9" x14ac:dyDescent="0.15">
      <c r="A263" t="s">
        <v>37</v>
      </c>
      <c r="B263">
        <v>128104</v>
      </c>
      <c r="C263" t="s">
        <v>322</v>
      </c>
      <c r="D263" t="s">
        <v>35</v>
      </c>
      <c r="E263" t="s">
        <v>321</v>
      </c>
      <c r="F263">
        <v>1</v>
      </c>
      <c r="G263" t="s">
        <v>320</v>
      </c>
      <c r="H263">
        <v>5</v>
      </c>
      <c r="I263">
        <v>2</v>
      </c>
    </row>
    <row r="264" spans="1:9" x14ac:dyDescent="0.15">
      <c r="A264" t="s">
        <v>37</v>
      </c>
      <c r="B264">
        <v>128104</v>
      </c>
      <c r="C264" t="s">
        <v>53</v>
      </c>
      <c r="D264" t="s">
        <v>80</v>
      </c>
      <c r="E264" t="s">
        <v>319</v>
      </c>
      <c r="F264">
        <v>1</v>
      </c>
      <c r="G264" t="s">
        <v>51</v>
      </c>
      <c r="H264">
        <v>0</v>
      </c>
      <c r="I264">
        <v>7</v>
      </c>
    </row>
    <row r="265" spans="1:9" x14ac:dyDescent="0.15">
      <c r="A265" t="s">
        <v>37</v>
      </c>
      <c r="B265">
        <v>128104</v>
      </c>
      <c r="C265" t="s">
        <v>295</v>
      </c>
      <c r="D265" t="s">
        <v>35</v>
      </c>
      <c r="E265" t="s">
        <v>318</v>
      </c>
      <c r="F265">
        <v>1</v>
      </c>
      <c r="G265" t="s">
        <v>293</v>
      </c>
      <c r="H265">
        <v>1</v>
      </c>
      <c r="I265">
        <v>6</v>
      </c>
    </row>
    <row r="266" spans="1:9" x14ac:dyDescent="0.15">
      <c r="A266" t="s">
        <v>37</v>
      </c>
      <c r="B266">
        <v>128104</v>
      </c>
      <c r="C266" t="s">
        <v>290</v>
      </c>
      <c r="D266" t="s">
        <v>80</v>
      </c>
      <c r="E266" t="s">
        <v>317</v>
      </c>
      <c r="F266">
        <v>2</v>
      </c>
      <c r="G266" t="s">
        <v>159</v>
      </c>
      <c r="H266">
        <v>0</v>
      </c>
      <c r="I266">
        <v>7</v>
      </c>
    </row>
    <row r="267" spans="1:9" x14ac:dyDescent="0.15">
      <c r="A267" t="s">
        <v>37</v>
      </c>
      <c r="B267">
        <v>128104</v>
      </c>
      <c r="C267" t="s">
        <v>316</v>
      </c>
      <c r="D267" t="s">
        <v>40</v>
      </c>
      <c r="E267" t="s">
        <v>315</v>
      </c>
      <c r="F267">
        <v>2</v>
      </c>
      <c r="G267" t="s">
        <v>314</v>
      </c>
      <c r="H267">
        <v>0</v>
      </c>
      <c r="I267">
        <v>7</v>
      </c>
    </row>
    <row r="268" spans="1:9" x14ac:dyDescent="0.15">
      <c r="A268" t="s">
        <v>174</v>
      </c>
      <c r="B268">
        <v>181104</v>
      </c>
      <c r="C268" t="s">
        <v>174</v>
      </c>
      <c r="D268" t="s">
        <v>313</v>
      </c>
      <c r="E268" t="s">
        <v>312</v>
      </c>
      <c r="F268">
        <v>1</v>
      </c>
      <c r="G268" t="s">
        <v>311</v>
      </c>
      <c r="H268">
        <v>0</v>
      </c>
      <c r="I268">
        <v>7</v>
      </c>
    </row>
    <row r="269" spans="1:9" x14ac:dyDescent="0.15">
      <c r="A269" t="s">
        <v>4</v>
      </c>
      <c r="B269">
        <v>154104</v>
      </c>
      <c r="C269" t="s">
        <v>310</v>
      </c>
      <c r="D269" t="s">
        <v>2</v>
      </c>
      <c r="E269" t="s">
        <v>309</v>
      </c>
      <c r="F269">
        <v>1</v>
      </c>
      <c r="G269" t="s">
        <v>308</v>
      </c>
      <c r="H269">
        <v>1</v>
      </c>
      <c r="I269">
        <v>6</v>
      </c>
    </row>
    <row r="270" spans="1:9" x14ac:dyDescent="0.15">
      <c r="A270" t="s">
        <v>4</v>
      </c>
      <c r="B270">
        <v>154104</v>
      </c>
      <c r="C270" t="s">
        <v>307</v>
      </c>
      <c r="D270" t="s">
        <v>2</v>
      </c>
      <c r="E270" t="s">
        <v>306</v>
      </c>
      <c r="F270">
        <v>1</v>
      </c>
      <c r="G270" t="s">
        <v>11</v>
      </c>
      <c r="H270">
        <v>3</v>
      </c>
      <c r="I270">
        <v>4</v>
      </c>
    </row>
    <row r="271" spans="1:9" x14ac:dyDescent="0.15">
      <c r="A271" t="s">
        <v>4</v>
      </c>
      <c r="B271">
        <v>154104</v>
      </c>
      <c r="C271" t="s">
        <v>305</v>
      </c>
      <c r="D271" t="s">
        <v>2</v>
      </c>
      <c r="E271" t="s">
        <v>304</v>
      </c>
      <c r="F271">
        <v>1</v>
      </c>
      <c r="G271" t="s">
        <v>207</v>
      </c>
      <c r="H271">
        <v>3</v>
      </c>
      <c r="I271">
        <v>4</v>
      </c>
    </row>
    <row r="272" spans="1:9" x14ac:dyDescent="0.15">
      <c r="A272" t="s">
        <v>4</v>
      </c>
      <c r="B272">
        <v>154104</v>
      </c>
      <c r="C272" t="s">
        <v>303</v>
      </c>
      <c r="D272" t="s">
        <v>2</v>
      </c>
      <c r="E272" t="s">
        <v>302</v>
      </c>
      <c r="F272">
        <v>1</v>
      </c>
      <c r="G272" t="s">
        <v>301</v>
      </c>
      <c r="H272">
        <v>2</v>
      </c>
      <c r="I272">
        <v>5</v>
      </c>
    </row>
    <row r="273" spans="1:9" x14ac:dyDescent="0.15">
      <c r="A273" t="s">
        <v>37</v>
      </c>
      <c r="B273">
        <v>128104</v>
      </c>
      <c r="C273" t="s">
        <v>158</v>
      </c>
      <c r="D273" t="s">
        <v>35</v>
      </c>
      <c r="E273" t="s">
        <v>300</v>
      </c>
      <c r="F273">
        <v>2</v>
      </c>
      <c r="G273" t="s">
        <v>155</v>
      </c>
      <c r="H273">
        <v>4</v>
      </c>
      <c r="I273">
        <v>2</v>
      </c>
    </row>
    <row r="274" spans="1:9" x14ac:dyDescent="0.15">
      <c r="A274" t="s">
        <v>37</v>
      </c>
      <c r="B274">
        <v>128104</v>
      </c>
      <c r="C274" t="s">
        <v>299</v>
      </c>
      <c r="D274" t="s">
        <v>80</v>
      </c>
      <c r="E274" t="s">
        <v>298</v>
      </c>
      <c r="F274">
        <v>2</v>
      </c>
      <c r="G274" t="s">
        <v>167</v>
      </c>
      <c r="H274">
        <v>1</v>
      </c>
      <c r="I274">
        <v>5</v>
      </c>
    </row>
    <row r="275" spans="1:9" x14ac:dyDescent="0.15">
      <c r="A275" t="s">
        <v>37</v>
      </c>
      <c r="B275">
        <v>128104</v>
      </c>
      <c r="C275" t="s">
        <v>266</v>
      </c>
      <c r="D275" t="s">
        <v>80</v>
      </c>
      <c r="E275" t="s">
        <v>297</v>
      </c>
      <c r="F275">
        <v>1</v>
      </c>
      <c r="G275" t="s">
        <v>239</v>
      </c>
      <c r="H275">
        <v>1</v>
      </c>
      <c r="I275">
        <v>5</v>
      </c>
    </row>
    <row r="276" spans="1:9" x14ac:dyDescent="0.15">
      <c r="A276" t="s">
        <v>37</v>
      </c>
      <c r="B276">
        <v>128104</v>
      </c>
      <c r="C276" t="s">
        <v>143</v>
      </c>
      <c r="D276" t="s">
        <v>35</v>
      </c>
      <c r="E276" t="s">
        <v>296</v>
      </c>
      <c r="F276">
        <v>1</v>
      </c>
      <c r="G276" t="s">
        <v>141</v>
      </c>
      <c r="H276">
        <v>0</v>
      </c>
      <c r="I276">
        <v>6</v>
      </c>
    </row>
    <row r="277" spans="1:9" x14ac:dyDescent="0.15">
      <c r="A277" t="s">
        <v>37</v>
      </c>
      <c r="B277">
        <v>128104</v>
      </c>
      <c r="C277" t="s">
        <v>295</v>
      </c>
      <c r="D277" t="s">
        <v>80</v>
      </c>
      <c r="E277" t="s">
        <v>294</v>
      </c>
      <c r="F277">
        <v>1</v>
      </c>
      <c r="G277" t="s">
        <v>293</v>
      </c>
      <c r="H277">
        <v>0</v>
      </c>
      <c r="I277">
        <v>6</v>
      </c>
    </row>
    <row r="278" spans="1:9" x14ac:dyDescent="0.15">
      <c r="A278" t="s">
        <v>37</v>
      </c>
      <c r="B278">
        <v>128104</v>
      </c>
      <c r="C278" t="s">
        <v>181</v>
      </c>
      <c r="D278" t="s">
        <v>40</v>
      </c>
      <c r="E278" t="s">
        <v>292</v>
      </c>
      <c r="F278">
        <v>1</v>
      </c>
      <c r="G278" t="s">
        <v>179</v>
      </c>
      <c r="H278">
        <v>2</v>
      </c>
      <c r="I278">
        <v>4</v>
      </c>
    </row>
    <row r="279" spans="1:9" x14ac:dyDescent="0.15">
      <c r="A279" t="s">
        <v>37</v>
      </c>
      <c r="B279">
        <v>128104</v>
      </c>
      <c r="C279" t="s">
        <v>209</v>
      </c>
      <c r="D279" t="s">
        <v>80</v>
      </c>
      <c r="E279" t="s">
        <v>291</v>
      </c>
      <c r="F279">
        <v>1</v>
      </c>
      <c r="G279" t="s">
        <v>207</v>
      </c>
      <c r="H279">
        <v>0</v>
      </c>
      <c r="I279">
        <v>6</v>
      </c>
    </row>
    <row r="280" spans="1:9" x14ac:dyDescent="0.15">
      <c r="A280" t="s">
        <v>37</v>
      </c>
      <c r="B280">
        <v>128104</v>
      </c>
      <c r="C280" t="s">
        <v>290</v>
      </c>
      <c r="D280" t="s">
        <v>35</v>
      </c>
      <c r="E280" t="s">
        <v>289</v>
      </c>
      <c r="F280">
        <v>2</v>
      </c>
      <c r="G280" t="s">
        <v>159</v>
      </c>
      <c r="H280">
        <v>1</v>
      </c>
      <c r="I280">
        <v>5</v>
      </c>
    </row>
    <row r="281" spans="1:9" x14ac:dyDescent="0.15">
      <c r="A281" t="s">
        <v>37</v>
      </c>
      <c r="B281">
        <v>128104</v>
      </c>
      <c r="C281" t="s">
        <v>87</v>
      </c>
      <c r="D281" t="s">
        <v>80</v>
      </c>
      <c r="E281" t="s">
        <v>288</v>
      </c>
      <c r="F281">
        <v>1</v>
      </c>
      <c r="G281" t="s">
        <v>85</v>
      </c>
      <c r="H281">
        <v>1</v>
      </c>
      <c r="I281">
        <v>5</v>
      </c>
    </row>
    <row r="282" spans="1:9" x14ac:dyDescent="0.15">
      <c r="A282" t="s">
        <v>37</v>
      </c>
      <c r="B282">
        <v>128104</v>
      </c>
      <c r="C282" t="s">
        <v>44</v>
      </c>
      <c r="D282" t="s">
        <v>40</v>
      </c>
      <c r="E282" t="s">
        <v>287</v>
      </c>
      <c r="F282">
        <v>2</v>
      </c>
      <c r="G282" t="s">
        <v>42</v>
      </c>
      <c r="H282">
        <v>0</v>
      </c>
      <c r="I282">
        <v>6</v>
      </c>
    </row>
    <row r="283" spans="1:9" x14ac:dyDescent="0.15">
      <c r="A283" t="s">
        <v>37</v>
      </c>
      <c r="B283">
        <v>128104</v>
      </c>
      <c r="C283" t="s">
        <v>41</v>
      </c>
      <c r="D283" t="s">
        <v>80</v>
      </c>
      <c r="E283" t="s">
        <v>286</v>
      </c>
      <c r="F283">
        <v>2</v>
      </c>
      <c r="G283" t="s">
        <v>38</v>
      </c>
      <c r="H283">
        <v>0</v>
      </c>
      <c r="I283">
        <v>6</v>
      </c>
    </row>
    <row r="284" spans="1:9" x14ac:dyDescent="0.15">
      <c r="A284" t="s">
        <v>37</v>
      </c>
      <c r="B284">
        <v>128104</v>
      </c>
      <c r="C284" t="s">
        <v>114</v>
      </c>
      <c r="D284" t="s">
        <v>80</v>
      </c>
      <c r="E284" t="s">
        <v>285</v>
      </c>
      <c r="F284">
        <v>2</v>
      </c>
      <c r="G284" t="s">
        <v>112</v>
      </c>
      <c r="H284">
        <v>0</v>
      </c>
      <c r="I284">
        <v>6</v>
      </c>
    </row>
    <row r="285" spans="1:9" x14ac:dyDescent="0.15">
      <c r="A285" t="s">
        <v>174</v>
      </c>
      <c r="B285">
        <v>181104</v>
      </c>
      <c r="C285" t="s">
        <v>174</v>
      </c>
      <c r="D285" t="s">
        <v>284</v>
      </c>
      <c r="E285" t="s">
        <v>283</v>
      </c>
      <c r="F285">
        <v>1</v>
      </c>
      <c r="G285" t="s">
        <v>282</v>
      </c>
      <c r="H285">
        <v>0</v>
      </c>
      <c r="I285">
        <v>6</v>
      </c>
    </row>
    <row r="286" spans="1:9" x14ac:dyDescent="0.15">
      <c r="A286" t="s">
        <v>14</v>
      </c>
      <c r="B286">
        <v>135104</v>
      </c>
      <c r="C286" t="s">
        <v>14</v>
      </c>
      <c r="D286" t="s">
        <v>281</v>
      </c>
      <c r="E286" t="s">
        <v>280</v>
      </c>
      <c r="F286">
        <v>1</v>
      </c>
      <c r="G286" t="s">
        <v>20</v>
      </c>
      <c r="H286">
        <v>2</v>
      </c>
      <c r="I286">
        <v>4</v>
      </c>
    </row>
    <row r="287" spans="1:9" x14ac:dyDescent="0.15">
      <c r="A287" t="s">
        <v>37</v>
      </c>
      <c r="B287">
        <v>128104</v>
      </c>
      <c r="C287" t="s">
        <v>279</v>
      </c>
      <c r="D287" t="s">
        <v>40</v>
      </c>
      <c r="E287" t="s">
        <v>278</v>
      </c>
      <c r="F287">
        <v>1</v>
      </c>
      <c r="G287" t="s">
        <v>277</v>
      </c>
      <c r="H287">
        <v>1</v>
      </c>
      <c r="I287">
        <v>4</v>
      </c>
    </row>
    <row r="288" spans="1:9" x14ac:dyDescent="0.15">
      <c r="A288" t="s">
        <v>37</v>
      </c>
      <c r="B288">
        <v>128104</v>
      </c>
      <c r="C288" t="s">
        <v>276</v>
      </c>
      <c r="D288" t="s">
        <v>35</v>
      </c>
      <c r="E288" t="s">
        <v>275</v>
      </c>
      <c r="F288">
        <v>1</v>
      </c>
      <c r="G288" t="s">
        <v>274</v>
      </c>
      <c r="H288">
        <v>4</v>
      </c>
      <c r="I288">
        <v>1</v>
      </c>
    </row>
    <row r="289" spans="1:9" x14ac:dyDescent="0.15">
      <c r="A289" t="s">
        <v>37</v>
      </c>
      <c r="B289">
        <v>128104</v>
      </c>
      <c r="C289" t="s">
        <v>273</v>
      </c>
      <c r="D289" t="s">
        <v>40</v>
      </c>
      <c r="E289" t="s">
        <v>272</v>
      </c>
      <c r="F289">
        <v>1</v>
      </c>
      <c r="G289" t="s">
        <v>271</v>
      </c>
      <c r="H289">
        <v>0</v>
      </c>
      <c r="I289">
        <v>5</v>
      </c>
    </row>
    <row r="290" spans="1:9" x14ac:dyDescent="0.15">
      <c r="A290" t="s">
        <v>37</v>
      </c>
      <c r="B290">
        <v>128104</v>
      </c>
      <c r="C290" t="s">
        <v>270</v>
      </c>
      <c r="D290" t="s">
        <v>35</v>
      </c>
      <c r="E290" t="s">
        <v>269</v>
      </c>
      <c r="F290">
        <v>1</v>
      </c>
      <c r="G290" t="s">
        <v>268</v>
      </c>
      <c r="H290">
        <v>0</v>
      </c>
      <c r="I290">
        <v>5</v>
      </c>
    </row>
    <row r="291" spans="1:9" x14ac:dyDescent="0.15">
      <c r="A291" t="s">
        <v>37</v>
      </c>
      <c r="B291">
        <v>128104</v>
      </c>
      <c r="C291" t="s">
        <v>228</v>
      </c>
      <c r="D291" t="s">
        <v>40</v>
      </c>
      <c r="E291" t="s">
        <v>267</v>
      </c>
      <c r="F291">
        <v>2</v>
      </c>
      <c r="G291" t="s">
        <v>226</v>
      </c>
      <c r="H291">
        <v>4</v>
      </c>
      <c r="I291">
        <v>1</v>
      </c>
    </row>
    <row r="292" spans="1:9" x14ac:dyDescent="0.15">
      <c r="A292" t="s">
        <v>37</v>
      </c>
      <c r="B292">
        <v>128104</v>
      </c>
      <c r="C292" t="s">
        <v>266</v>
      </c>
      <c r="D292" t="s">
        <v>35</v>
      </c>
      <c r="E292" t="s">
        <v>265</v>
      </c>
      <c r="F292">
        <v>1</v>
      </c>
      <c r="G292" t="s">
        <v>239</v>
      </c>
      <c r="H292">
        <v>2</v>
      </c>
      <c r="I292">
        <v>3</v>
      </c>
    </row>
    <row r="293" spans="1:9" x14ac:dyDescent="0.15">
      <c r="A293" t="s">
        <v>37</v>
      </c>
      <c r="B293">
        <v>128104</v>
      </c>
      <c r="C293" t="s">
        <v>264</v>
      </c>
      <c r="D293" t="s">
        <v>35</v>
      </c>
      <c r="E293" t="s">
        <v>263</v>
      </c>
      <c r="F293">
        <v>1</v>
      </c>
      <c r="G293" t="s">
        <v>262</v>
      </c>
      <c r="H293">
        <v>3</v>
      </c>
      <c r="I293">
        <v>2</v>
      </c>
    </row>
    <row r="294" spans="1:9" x14ac:dyDescent="0.15">
      <c r="A294" t="s">
        <v>37</v>
      </c>
      <c r="B294">
        <v>128104</v>
      </c>
      <c r="C294" t="s">
        <v>261</v>
      </c>
      <c r="D294" t="s">
        <v>57</v>
      </c>
      <c r="E294" t="s">
        <v>260</v>
      </c>
      <c r="F294">
        <v>2</v>
      </c>
      <c r="G294" t="s">
        <v>259</v>
      </c>
      <c r="H294">
        <v>3</v>
      </c>
      <c r="I294">
        <v>2</v>
      </c>
    </row>
    <row r="295" spans="1:9" x14ac:dyDescent="0.15">
      <c r="A295" t="s">
        <v>37</v>
      </c>
      <c r="B295">
        <v>128104</v>
      </c>
      <c r="C295" t="s">
        <v>98</v>
      </c>
      <c r="D295" t="s">
        <v>130</v>
      </c>
      <c r="E295" t="s">
        <v>258</v>
      </c>
      <c r="F295">
        <v>1</v>
      </c>
      <c r="G295" t="s">
        <v>5</v>
      </c>
      <c r="H295">
        <v>0</v>
      </c>
      <c r="I295">
        <v>5</v>
      </c>
    </row>
    <row r="296" spans="1:9" x14ac:dyDescent="0.15">
      <c r="A296" t="s">
        <v>37</v>
      </c>
      <c r="B296">
        <v>128104</v>
      </c>
      <c r="C296" t="s">
        <v>209</v>
      </c>
      <c r="D296" t="s">
        <v>35</v>
      </c>
      <c r="E296" t="s">
        <v>257</v>
      </c>
      <c r="F296">
        <v>1</v>
      </c>
      <c r="G296" t="s">
        <v>207</v>
      </c>
      <c r="H296">
        <v>0</v>
      </c>
      <c r="I296">
        <v>5</v>
      </c>
    </row>
    <row r="297" spans="1:9" x14ac:dyDescent="0.15">
      <c r="A297" t="s">
        <v>37</v>
      </c>
      <c r="B297">
        <v>128104</v>
      </c>
      <c r="C297" t="s">
        <v>131</v>
      </c>
      <c r="D297" t="s">
        <v>35</v>
      </c>
      <c r="E297" t="s">
        <v>256</v>
      </c>
      <c r="F297">
        <v>1</v>
      </c>
      <c r="G297" t="s">
        <v>128</v>
      </c>
      <c r="H297">
        <v>4</v>
      </c>
      <c r="I297">
        <v>1</v>
      </c>
    </row>
    <row r="298" spans="1:9" x14ac:dyDescent="0.15">
      <c r="A298" t="s">
        <v>37</v>
      </c>
      <c r="B298">
        <v>128104</v>
      </c>
      <c r="C298" t="s">
        <v>131</v>
      </c>
      <c r="D298" t="s">
        <v>40</v>
      </c>
      <c r="E298" t="s">
        <v>255</v>
      </c>
      <c r="F298">
        <v>1</v>
      </c>
      <c r="G298" t="s">
        <v>128</v>
      </c>
      <c r="H298">
        <v>1</v>
      </c>
      <c r="I298">
        <v>4</v>
      </c>
    </row>
    <row r="299" spans="1:9" x14ac:dyDescent="0.15">
      <c r="A299" t="s">
        <v>37</v>
      </c>
      <c r="B299">
        <v>128104</v>
      </c>
      <c r="C299" t="s">
        <v>254</v>
      </c>
      <c r="D299" t="s">
        <v>40</v>
      </c>
      <c r="E299" t="s">
        <v>253</v>
      </c>
      <c r="F299">
        <v>2</v>
      </c>
      <c r="G299" t="s">
        <v>252</v>
      </c>
      <c r="H299">
        <v>0</v>
      </c>
      <c r="I299">
        <v>5</v>
      </c>
    </row>
    <row r="300" spans="1:9" x14ac:dyDescent="0.15">
      <c r="A300" t="s">
        <v>37</v>
      </c>
      <c r="B300">
        <v>128104</v>
      </c>
      <c r="C300" t="s">
        <v>44</v>
      </c>
      <c r="D300" t="s">
        <v>80</v>
      </c>
      <c r="E300" t="s">
        <v>251</v>
      </c>
      <c r="F300">
        <v>1</v>
      </c>
      <c r="G300" t="s">
        <v>42</v>
      </c>
      <c r="H300">
        <v>0</v>
      </c>
      <c r="I300">
        <v>5</v>
      </c>
    </row>
    <row r="301" spans="1:9" x14ac:dyDescent="0.15">
      <c r="A301" t="s">
        <v>37</v>
      </c>
      <c r="B301">
        <v>128104</v>
      </c>
      <c r="C301" t="s">
        <v>250</v>
      </c>
      <c r="D301" t="s">
        <v>35</v>
      </c>
      <c r="E301" t="s">
        <v>249</v>
      </c>
      <c r="F301">
        <v>1</v>
      </c>
      <c r="G301" t="s">
        <v>248</v>
      </c>
      <c r="H301">
        <v>0</v>
      </c>
      <c r="I301">
        <v>5</v>
      </c>
    </row>
    <row r="302" spans="1:9" x14ac:dyDescent="0.15">
      <c r="A302" t="s">
        <v>37</v>
      </c>
      <c r="B302">
        <v>128104</v>
      </c>
      <c r="C302" t="s">
        <v>116</v>
      </c>
      <c r="D302" t="s">
        <v>80</v>
      </c>
      <c r="E302" t="s">
        <v>247</v>
      </c>
      <c r="F302">
        <v>2</v>
      </c>
      <c r="G302" t="s">
        <v>0</v>
      </c>
      <c r="H302">
        <v>0</v>
      </c>
      <c r="I302">
        <v>5</v>
      </c>
    </row>
    <row r="303" spans="1:9" x14ac:dyDescent="0.15">
      <c r="A303" t="s">
        <v>37</v>
      </c>
      <c r="B303">
        <v>128104</v>
      </c>
      <c r="C303" t="s">
        <v>116</v>
      </c>
      <c r="D303" t="s">
        <v>35</v>
      </c>
      <c r="E303" t="s">
        <v>246</v>
      </c>
      <c r="F303">
        <v>2</v>
      </c>
      <c r="G303" t="s">
        <v>0</v>
      </c>
      <c r="H303">
        <v>0</v>
      </c>
      <c r="I303">
        <v>5</v>
      </c>
    </row>
    <row r="304" spans="1:9" x14ac:dyDescent="0.15">
      <c r="A304" t="s">
        <v>174</v>
      </c>
      <c r="B304">
        <v>181104</v>
      </c>
      <c r="C304" t="s">
        <v>174</v>
      </c>
      <c r="D304" t="s">
        <v>245</v>
      </c>
      <c r="E304" t="s">
        <v>244</v>
      </c>
      <c r="F304">
        <v>1</v>
      </c>
      <c r="G304" t="s">
        <v>71</v>
      </c>
      <c r="H304">
        <v>0</v>
      </c>
      <c r="I304">
        <v>5</v>
      </c>
    </row>
    <row r="305" spans="1:9" x14ac:dyDescent="0.15">
      <c r="A305" t="s">
        <v>14</v>
      </c>
      <c r="B305">
        <v>135104</v>
      </c>
      <c r="C305" t="s">
        <v>14</v>
      </c>
      <c r="D305" t="s">
        <v>243</v>
      </c>
      <c r="E305" t="s">
        <v>242</v>
      </c>
      <c r="F305">
        <v>1</v>
      </c>
      <c r="G305" t="s">
        <v>155</v>
      </c>
      <c r="H305">
        <v>0</v>
      </c>
      <c r="I305">
        <v>5</v>
      </c>
    </row>
    <row r="306" spans="1:9" x14ac:dyDescent="0.15">
      <c r="A306" t="s">
        <v>111</v>
      </c>
      <c r="B306">
        <v>153104</v>
      </c>
      <c r="C306" t="s">
        <v>241</v>
      </c>
      <c r="D306" t="s">
        <v>169</v>
      </c>
      <c r="E306" t="s">
        <v>240</v>
      </c>
      <c r="F306">
        <v>1</v>
      </c>
      <c r="G306" t="s">
        <v>239</v>
      </c>
      <c r="H306">
        <v>4</v>
      </c>
      <c r="I306">
        <v>1</v>
      </c>
    </row>
    <row r="307" spans="1:9" x14ac:dyDescent="0.15">
      <c r="A307" t="s">
        <v>111</v>
      </c>
      <c r="B307">
        <v>153104</v>
      </c>
      <c r="C307" t="s">
        <v>238</v>
      </c>
      <c r="D307" t="s">
        <v>169</v>
      </c>
      <c r="E307" t="s">
        <v>237</v>
      </c>
      <c r="F307">
        <v>1</v>
      </c>
      <c r="G307" t="s">
        <v>51</v>
      </c>
      <c r="H307">
        <v>1</v>
      </c>
      <c r="I307">
        <v>4</v>
      </c>
    </row>
    <row r="308" spans="1:9" x14ac:dyDescent="0.15">
      <c r="A308" t="s">
        <v>4</v>
      </c>
      <c r="B308">
        <v>154104</v>
      </c>
      <c r="C308" t="s">
        <v>236</v>
      </c>
      <c r="D308" t="s">
        <v>2</v>
      </c>
      <c r="E308" t="s">
        <v>235</v>
      </c>
      <c r="F308">
        <v>1</v>
      </c>
      <c r="G308" t="s">
        <v>234</v>
      </c>
      <c r="H308">
        <v>1</v>
      </c>
      <c r="I308">
        <v>4</v>
      </c>
    </row>
    <row r="309" spans="1:9" x14ac:dyDescent="0.15">
      <c r="A309" t="s">
        <v>4</v>
      </c>
      <c r="B309">
        <v>154104</v>
      </c>
      <c r="C309" t="s">
        <v>233</v>
      </c>
      <c r="D309" t="s">
        <v>2</v>
      </c>
      <c r="E309" t="s">
        <v>232</v>
      </c>
      <c r="F309">
        <v>1</v>
      </c>
      <c r="G309" t="s">
        <v>135</v>
      </c>
      <c r="H309">
        <v>4</v>
      </c>
      <c r="I309">
        <v>1</v>
      </c>
    </row>
    <row r="310" spans="1:9" x14ac:dyDescent="0.15">
      <c r="A310" t="s">
        <v>37</v>
      </c>
      <c r="B310">
        <v>128104</v>
      </c>
      <c r="C310" t="s">
        <v>231</v>
      </c>
      <c r="D310" t="s">
        <v>35</v>
      </c>
      <c r="E310" t="s">
        <v>230</v>
      </c>
      <c r="F310">
        <v>1</v>
      </c>
      <c r="G310" t="s">
        <v>229</v>
      </c>
      <c r="H310">
        <v>2</v>
      </c>
      <c r="I310">
        <v>2</v>
      </c>
    </row>
    <row r="311" spans="1:9" x14ac:dyDescent="0.15">
      <c r="A311" t="s">
        <v>37</v>
      </c>
      <c r="B311">
        <v>128104</v>
      </c>
      <c r="C311" t="s">
        <v>228</v>
      </c>
      <c r="D311" t="s">
        <v>130</v>
      </c>
      <c r="E311" t="s">
        <v>227</v>
      </c>
      <c r="F311">
        <v>2</v>
      </c>
      <c r="G311" t="s">
        <v>226</v>
      </c>
      <c r="H311">
        <v>0</v>
      </c>
      <c r="I311">
        <v>4</v>
      </c>
    </row>
    <row r="312" spans="1:9" x14ac:dyDescent="0.15">
      <c r="A312" t="s">
        <v>37</v>
      </c>
      <c r="B312">
        <v>128104</v>
      </c>
      <c r="C312" t="s">
        <v>225</v>
      </c>
      <c r="D312" t="s">
        <v>57</v>
      </c>
      <c r="E312" t="s">
        <v>224</v>
      </c>
      <c r="F312">
        <v>2</v>
      </c>
      <c r="G312" t="s">
        <v>223</v>
      </c>
      <c r="H312">
        <v>0</v>
      </c>
      <c r="I312">
        <v>4</v>
      </c>
    </row>
    <row r="313" spans="1:9" x14ac:dyDescent="0.15">
      <c r="A313" t="s">
        <v>37</v>
      </c>
      <c r="B313">
        <v>128104</v>
      </c>
      <c r="C313" t="s">
        <v>222</v>
      </c>
      <c r="D313" t="s">
        <v>57</v>
      </c>
      <c r="E313" t="s">
        <v>221</v>
      </c>
      <c r="F313">
        <v>1</v>
      </c>
      <c r="G313" t="s">
        <v>220</v>
      </c>
      <c r="H313">
        <v>2</v>
      </c>
      <c r="I313">
        <v>2</v>
      </c>
    </row>
    <row r="314" spans="1:9" x14ac:dyDescent="0.15">
      <c r="A314" t="s">
        <v>37</v>
      </c>
      <c r="B314">
        <v>128104</v>
      </c>
      <c r="C314" t="s">
        <v>219</v>
      </c>
      <c r="D314" t="s">
        <v>35</v>
      </c>
      <c r="E314" t="s">
        <v>218</v>
      </c>
      <c r="F314">
        <v>2</v>
      </c>
      <c r="G314" t="s">
        <v>217</v>
      </c>
      <c r="H314">
        <v>3</v>
      </c>
      <c r="I314">
        <v>1</v>
      </c>
    </row>
    <row r="315" spans="1:9" x14ac:dyDescent="0.15">
      <c r="A315" t="s">
        <v>37</v>
      </c>
      <c r="B315">
        <v>128104</v>
      </c>
      <c r="C315" t="s">
        <v>216</v>
      </c>
      <c r="D315" t="s">
        <v>57</v>
      </c>
      <c r="E315" t="s">
        <v>215</v>
      </c>
      <c r="F315">
        <v>1</v>
      </c>
      <c r="G315" t="s">
        <v>214</v>
      </c>
      <c r="H315">
        <v>1</v>
      </c>
      <c r="I315">
        <v>3</v>
      </c>
    </row>
    <row r="316" spans="1:9" x14ac:dyDescent="0.15">
      <c r="A316" t="s">
        <v>37</v>
      </c>
      <c r="B316">
        <v>128104</v>
      </c>
      <c r="C316" t="s">
        <v>187</v>
      </c>
      <c r="D316" t="s">
        <v>130</v>
      </c>
      <c r="E316" t="s">
        <v>213</v>
      </c>
      <c r="F316">
        <v>1</v>
      </c>
      <c r="G316" t="s">
        <v>185</v>
      </c>
      <c r="H316">
        <v>0</v>
      </c>
      <c r="I316">
        <v>4</v>
      </c>
    </row>
    <row r="317" spans="1:9" x14ac:dyDescent="0.15">
      <c r="A317" t="s">
        <v>37</v>
      </c>
      <c r="B317">
        <v>128104</v>
      </c>
      <c r="C317" t="s">
        <v>212</v>
      </c>
      <c r="D317" t="s">
        <v>35</v>
      </c>
      <c r="E317" t="s">
        <v>211</v>
      </c>
      <c r="F317">
        <v>1</v>
      </c>
      <c r="G317" t="s">
        <v>210</v>
      </c>
      <c r="H317">
        <v>1</v>
      </c>
      <c r="I317">
        <v>3</v>
      </c>
    </row>
    <row r="318" spans="1:9" x14ac:dyDescent="0.15">
      <c r="A318" t="s">
        <v>37</v>
      </c>
      <c r="B318">
        <v>128104</v>
      </c>
      <c r="C318" t="s">
        <v>209</v>
      </c>
      <c r="D318" t="s">
        <v>130</v>
      </c>
      <c r="E318" t="s">
        <v>208</v>
      </c>
      <c r="F318">
        <v>1</v>
      </c>
      <c r="G318" t="s">
        <v>207</v>
      </c>
      <c r="H318">
        <v>1</v>
      </c>
      <c r="I318">
        <v>3</v>
      </c>
    </row>
    <row r="319" spans="1:9" x14ac:dyDescent="0.15">
      <c r="A319" t="s">
        <v>37</v>
      </c>
      <c r="B319">
        <v>128104</v>
      </c>
      <c r="C319" t="s">
        <v>90</v>
      </c>
      <c r="D319" t="s">
        <v>80</v>
      </c>
      <c r="E319" t="s">
        <v>206</v>
      </c>
      <c r="F319">
        <v>1</v>
      </c>
      <c r="G319" t="s">
        <v>88</v>
      </c>
      <c r="H319">
        <v>0</v>
      </c>
      <c r="I319">
        <v>4</v>
      </c>
    </row>
    <row r="320" spans="1:9" x14ac:dyDescent="0.15">
      <c r="A320" t="s">
        <v>37</v>
      </c>
      <c r="B320">
        <v>128104</v>
      </c>
      <c r="C320" t="s">
        <v>120</v>
      </c>
      <c r="D320" t="s">
        <v>40</v>
      </c>
      <c r="E320" t="s">
        <v>205</v>
      </c>
      <c r="F320">
        <v>2</v>
      </c>
      <c r="G320" t="s">
        <v>118</v>
      </c>
      <c r="H320">
        <v>1</v>
      </c>
      <c r="I320">
        <v>3</v>
      </c>
    </row>
    <row r="321" spans="1:9" x14ac:dyDescent="0.15">
      <c r="A321" t="s">
        <v>37</v>
      </c>
      <c r="B321">
        <v>128104</v>
      </c>
      <c r="C321" t="s">
        <v>36</v>
      </c>
      <c r="D321" t="s">
        <v>80</v>
      </c>
      <c r="E321" t="s">
        <v>204</v>
      </c>
      <c r="F321">
        <v>2</v>
      </c>
      <c r="G321" t="s">
        <v>33</v>
      </c>
      <c r="H321">
        <v>1</v>
      </c>
      <c r="I321">
        <v>3</v>
      </c>
    </row>
    <row r="322" spans="1:9" x14ac:dyDescent="0.15">
      <c r="A322" t="s">
        <v>37</v>
      </c>
      <c r="B322">
        <v>128104</v>
      </c>
      <c r="C322" t="s">
        <v>114</v>
      </c>
      <c r="D322" t="s">
        <v>35</v>
      </c>
      <c r="E322" t="s">
        <v>203</v>
      </c>
      <c r="F322">
        <v>2</v>
      </c>
      <c r="G322" t="s">
        <v>112</v>
      </c>
      <c r="H322">
        <v>0</v>
      </c>
      <c r="I322">
        <v>4</v>
      </c>
    </row>
    <row r="323" spans="1:9" x14ac:dyDescent="0.15">
      <c r="A323" t="s">
        <v>14</v>
      </c>
      <c r="B323">
        <v>135104</v>
      </c>
      <c r="C323" t="s">
        <v>14</v>
      </c>
      <c r="D323" t="s">
        <v>202</v>
      </c>
      <c r="E323" t="s">
        <v>201</v>
      </c>
      <c r="F323">
        <v>1</v>
      </c>
      <c r="G323" t="s">
        <v>167</v>
      </c>
      <c r="H323">
        <v>2</v>
      </c>
      <c r="I323">
        <v>2</v>
      </c>
    </row>
    <row r="324" spans="1:9" x14ac:dyDescent="0.15">
      <c r="A324" t="s">
        <v>111</v>
      </c>
      <c r="B324">
        <v>153104</v>
      </c>
      <c r="C324" t="s">
        <v>200</v>
      </c>
      <c r="D324" t="s">
        <v>169</v>
      </c>
      <c r="E324" t="s">
        <v>199</v>
      </c>
      <c r="F324">
        <v>1</v>
      </c>
      <c r="G324" t="s">
        <v>135</v>
      </c>
      <c r="H324">
        <v>1</v>
      </c>
      <c r="I324">
        <v>3</v>
      </c>
    </row>
    <row r="325" spans="1:9" x14ac:dyDescent="0.15">
      <c r="A325" t="s">
        <v>4</v>
      </c>
      <c r="B325">
        <v>154104</v>
      </c>
      <c r="C325" t="s">
        <v>198</v>
      </c>
      <c r="D325" t="s">
        <v>2</v>
      </c>
      <c r="E325" t="s">
        <v>197</v>
      </c>
      <c r="F325">
        <v>1</v>
      </c>
      <c r="G325" t="s">
        <v>196</v>
      </c>
      <c r="H325">
        <v>2</v>
      </c>
      <c r="I325">
        <v>2</v>
      </c>
    </row>
    <row r="326" spans="1:9" x14ac:dyDescent="0.15">
      <c r="A326" t="s">
        <v>4</v>
      </c>
      <c r="B326">
        <v>154104</v>
      </c>
      <c r="C326" t="s">
        <v>195</v>
      </c>
      <c r="D326" t="s">
        <v>2</v>
      </c>
      <c r="E326" t="s">
        <v>194</v>
      </c>
      <c r="F326">
        <v>1</v>
      </c>
      <c r="G326" t="s">
        <v>51</v>
      </c>
      <c r="H326">
        <v>1</v>
      </c>
      <c r="I326">
        <v>3</v>
      </c>
    </row>
    <row r="327" spans="1:9" x14ac:dyDescent="0.15">
      <c r="A327" t="s">
        <v>37</v>
      </c>
      <c r="B327">
        <v>128104</v>
      </c>
      <c r="C327" t="s">
        <v>193</v>
      </c>
      <c r="D327" t="s">
        <v>35</v>
      </c>
      <c r="E327" t="s">
        <v>192</v>
      </c>
      <c r="F327">
        <v>1</v>
      </c>
      <c r="G327" t="s">
        <v>191</v>
      </c>
      <c r="H327">
        <v>0</v>
      </c>
      <c r="I327">
        <v>3</v>
      </c>
    </row>
    <row r="328" spans="1:9" x14ac:dyDescent="0.15">
      <c r="A328" t="s">
        <v>37</v>
      </c>
      <c r="B328">
        <v>128104</v>
      </c>
      <c r="C328" t="s">
        <v>190</v>
      </c>
      <c r="D328" t="s">
        <v>57</v>
      </c>
      <c r="E328" t="s">
        <v>189</v>
      </c>
      <c r="F328">
        <v>2</v>
      </c>
      <c r="G328" t="s">
        <v>188</v>
      </c>
      <c r="H328">
        <v>1</v>
      </c>
      <c r="I328">
        <v>2</v>
      </c>
    </row>
    <row r="329" spans="1:9" x14ac:dyDescent="0.15">
      <c r="A329" t="s">
        <v>37</v>
      </c>
      <c r="B329">
        <v>128104</v>
      </c>
      <c r="C329" t="s">
        <v>187</v>
      </c>
      <c r="D329" t="s">
        <v>40</v>
      </c>
      <c r="E329" t="s">
        <v>186</v>
      </c>
      <c r="F329">
        <v>1</v>
      </c>
      <c r="G329" t="s">
        <v>185</v>
      </c>
      <c r="H329">
        <v>0</v>
      </c>
      <c r="I329">
        <v>3</v>
      </c>
    </row>
    <row r="330" spans="1:9" x14ac:dyDescent="0.15">
      <c r="A330" t="s">
        <v>37</v>
      </c>
      <c r="B330">
        <v>128104</v>
      </c>
      <c r="C330" t="s">
        <v>184</v>
      </c>
      <c r="D330" t="s">
        <v>35</v>
      </c>
      <c r="E330" t="s">
        <v>183</v>
      </c>
      <c r="F330">
        <v>1</v>
      </c>
      <c r="G330" t="s">
        <v>182</v>
      </c>
      <c r="H330">
        <v>2</v>
      </c>
      <c r="I330">
        <v>1</v>
      </c>
    </row>
    <row r="331" spans="1:9" x14ac:dyDescent="0.15">
      <c r="A331" t="s">
        <v>37</v>
      </c>
      <c r="B331">
        <v>128104</v>
      </c>
      <c r="C331" t="s">
        <v>181</v>
      </c>
      <c r="D331" t="s">
        <v>130</v>
      </c>
      <c r="E331" t="s">
        <v>180</v>
      </c>
      <c r="F331">
        <v>1</v>
      </c>
      <c r="G331" t="s">
        <v>179</v>
      </c>
      <c r="H331">
        <v>2</v>
      </c>
      <c r="I331">
        <v>1</v>
      </c>
    </row>
    <row r="332" spans="1:9" x14ac:dyDescent="0.15">
      <c r="A332" t="s">
        <v>37</v>
      </c>
      <c r="B332">
        <v>128104</v>
      </c>
      <c r="C332" t="s">
        <v>134</v>
      </c>
      <c r="D332" t="s">
        <v>35</v>
      </c>
      <c r="E332" t="s">
        <v>178</v>
      </c>
      <c r="F332">
        <v>1</v>
      </c>
      <c r="G332" t="s">
        <v>132</v>
      </c>
      <c r="H332">
        <v>2</v>
      </c>
      <c r="I332">
        <v>1</v>
      </c>
    </row>
    <row r="333" spans="1:9" x14ac:dyDescent="0.15">
      <c r="A333" t="s">
        <v>37</v>
      </c>
      <c r="B333">
        <v>128104</v>
      </c>
      <c r="C333" t="s">
        <v>134</v>
      </c>
      <c r="D333" t="s">
        <v>130</v>
      </c>
      <c r="E333" t="s">
        <v>177</v>
      </c>
      <c r="F333">
        <v>2</v>
      </c>
      <c r="G333" t="s">
        <v>132</v>
      </c>
      <c r="H333">
        <v>2</v>
      </c>
      <c r="I333">
        <v>1</v>
      </c>
    </row>
    <row r="334" spans="1:9" x14ac:dyDescent="0.15">
      <c r="A334" t="s">
        <v>37</v>
      </c>
      <c r="B334">
        <v>128104</v>
      </c>
      <c r="C334" t="s">
        <v>84</v>
      </c>
      <c r="D334" t="s">
        <v>80</v>
      </c>
      <c r="E334" t="s">
        <v>176</v>
      </c>
      <c r="F334">
        <v>1</v>
      </c>
      <c r="G334" t="s">
        <v>82</v>
      </c>
      <c r="H334">
        <v>1</v>
      </c>
      <c r="I334">
        <v>2</v>
      </c>
    </row>
    <row r="335" spans="1:9" x14ac:dyDescent="0.15">
      <c r="A335" t="s">
        <v>37</v>
      </c>
      <c r="B335">
        <v>128104</v>
      </c>
      <c r="C335" t="s">
        <v>77</v>
      </c>
      <c r="D335" t="s">
        <v>80</v>
      </c>
      <c r="E335" t="s">
        <v>175</v>
      </c>
      <c r="F335">
        <v>1</v>
      </c>
      <c r="G335" t="s">
        <v>75</v>
      </c>
      <c r="H335">
        <v>0</v>
      </c>
      <c r="I335">
        <v>3</v>
      </c>
    </row>
    <row r="336" spans="1:9" x14ac:dyDescent="0.15">
      <c r="A336" t="s">
        <v>174</v>
      </c>
      <c r="B336">
        <v>181104</v>
      </c>
      <c r="C336" t="s">
        <v>174</v>
      </c>
      <c r="D336" t="s">
        <v>173</v>
      </c>
      <c r="E336" t="s">
        <v>172</v>
      </c>
      <c r="F336">
        <v>2</v>
      </c>
      <c r="G336" t="s">
        <v>171</v>
      </c>
      <c r="H336">
        <v>0</v>
      </c>
      <c r="I336">
        <v>3</v>
      </c>
    </row>
    <row r="337" spans="1:9" x14ac:dyDescent="0.15">
      <c r="A337" t="s">
        <v>111</v>
      </c>
      <c r="B337">
        <v>153104</v>
      </c>
      <c r="C337" t="s">
        <v>170</v>
      </c>
      <c r="D337" t="s">
        <v>169</v>
      </c>
      <c r="E337" t="s">
        <v>168</v>
      </c>
      <c r="F337">
        <v>1</v>
      </c>
      <c r="G337" t="s">
        <v>167</v>
      </c>
      <c r="H337">
        <v>2</v>
      </c>
      <c r="I337">
        <v>1</v>
      </c>
    </row>
    <row r="338" spans="1:9" x14ac:dyDescent="0.15">
      <c r="A338" t="s">
        <v>4</v>
      </c>
      <c r="B338">
        <v>154104</v>
      </c>
      <c r="C338" t="s">
        <v>166</v>
      </c>
      <c r="D338" t="s">
        <v>2</v>
      </c>
      <c r="E338" t="s">
        <v>165</v>
      </c>
      <c r="F338">
        <v>1</v>
      </c>
      <c r="G338" t="s">
        <v>164</v>
      </c>
      <c r="H338">
        <v>0</v>
      </c>
      <c r="I338">
        <v>3</v>
      </c>
    </row>
    <row r="339" spans="1:9" x14ac:dyDescent="0.15">
      <c r="A339" t="s">
        <v>4</v>
      </c>
      <c r="B339">
        <v>154104</v>
      </c>
      <c r="C339" t="s">
        <v>163</v>
      </c>
      <c r="D339" t="s">
        <v>2</v>
      </c>
      <c r="E339" t="s">
        <v>162</v>
      </c>
      <c r="F339">
        <v>1</v>
      </c>
      <c r="G339" t="s">
        <v>138</v>
      </c>
      <c r="H339">
        <v>0</v>
      </c>
      <c r="I339">
        <v>3</v>
      </c>
    </row>
    <row r="340" spans="1:9" x14ac:dyDescent="0.15">
      <c r="A340" t="s">
        <v>4</v>
      </c>
      <c r="B340">
        <v>154104</v>
      </c>
      <c r="C340" t="s">
        <v>161</v>
      </c>
      <c r="D340" t="s">
        <v>2</v>
      </c>
      <c r="E340" t="s">
        <v>160</v>
      </c>
      <c r="F340">
        <v>1</v>
      </c>
      <c r="G340" t="s">
        <v>159</v>
      </c>
      <c r="H340">
        <v>1</v>
      </c>
      <c r="I340">
        <v>2</v>
      </c>
    </row>
    <row r="341" spans="1:9" x14ac:dyDescent="0.15">
      <c r="A341" t="s">
        <v>37</v>
      </c>
      <c r="B341">
        <v>128104</v>
      </c>
      <c r="C341" t="s">
        <v>158</v>
      </c>
      <c r="D341" t="s">
        <v>157</v>
      </c>
      <c r="E341" t="s">
        <v>156</v>
      </c>
      <c r="F341">
        <v>2</v>
      </c>
      <c r="G341" t="s">
        <v>155</v>
      </c>
      <c r="H341">
        <v>1</v>
      </c>
      <c r="I341">
        <v>1</v>
      </c>
    </row>
    <row r="342" spans="1:9" x14ac:dyDescent="0.15">
      <c r="A342" t="s">
        <v>37</v>
      </c>
      <c r="B342">
        <v>128104</v>
      </c>
      <c r="C342" t="s">
        <v>154</v>
      </c>
      <c r="D342" t="s">
        <v>80</v>
      </c>
      <c r="E342" t="s">
        <v>153</v>
      </c>
      <c r="F342">
        <v>2</v>
      </c>
      <c r="G342" t="s">
        <v>152</v>
      </c>
      <c r="H342">
        <v>1</v>
      </c>
      <c r="I342">
        <v>1</v>
      </c>
    </row>
    <row r="343" spans="1:9" x14ac:dyDescent="0.15">
      <c r="A343" t="s">
        <v>37</v>
      </c>
      <c r="B343">
        <v>128104</v>
      </c>
      <c r="C343" t="s">
        <v>151</v>
      </c>
      <c r="D343" t="s">
        <v>80</v>
      </c>
      <c r="E343" t="s">
        <v>150</v>
      </c>
      <c r="F343">
        <v>1</v>
      </c>
      <c r="G343" t="s">
        <v>149</v>
      </c>
      <c r="H343">
        <v>2</v>
      </c>
      <c r="I343">
        <v>0</v>
      </c>
    </row>
    <row r="344" spans="1:9" x14ac:dyDescent="0.15">
      <c r="A344" t="s">
        <v>37</v>
      </c>
      <c r="B344">
        <v>128104</v>
      </c>
      <c r="C344" t="s">
        <v>148</v>
      </c>
      <c r="D344" t="s">
        <v>80</v>
      </c>
      <c r="E344" t="s">
        <v>147</v>
      </c>
      <c r="F344">
        <v>1</v>
      </c>
      <c r="G344" t="s">
        <v>68</v>
      </c>
      <c r="H344">
        <v>1</v>
      </c>
      <c r="I344">
        <v>1</v>
      </c>
    </row>
    <row r="345" spans="1:9" x14ac:dyDescent="0.15">
      <c r="A345" t="s">
        <v>37</v>
      </c>
      <c r="B345">
        <v>128104</v>
      </c>
      <c r="C345" t="s">
        <v>146</v>
      </c>
      <c r="D345" t="s">
        <v>35</v>
      </c>
      <c r="E345" t="s">
        <v>145</v>
      </c>
      <c r="F345">
        <v>1</v>
      </c>
      <c r="G345" t="s">
        <v>144</v>
      </c>
      <c r="H345">
        <v>2</v>
      </c>
      <c r="I345">
        <v>0</v>
      </c>
    </row>
    <row r="346" spans="1:9" x14ac:dyDescent="0.15">
      <c r="A346" t="s">
        <v>37</v>
      </c>
      <c r="B346">
        <v>128104</v>
      </c>
      <c r="C346" t="s">
        <v>143</v>
      </c>
      <c r="D346" t="s">
        <v>40</v>
      </c>
      <c r="E346" t="s">
        <v>142</v>
      </c>
      <c r="F346">
        <v>1</v>
      </c>
      <c r="G346" t="s">
        <v>141</v>
      </c>
      <c r="H346">
        <v>0</v>
      </c>
      <c r="I346">
        <v>2</v>
      </c>
    </row>
    <row r="347" spans="1:9" x14ac:dyDescent="0.15">
      <c r="A347" t="s">
        <v>37</v>
      </c>
      <c r="B347">
        <v>128104</v>
      </c>
      <c r="C347" t="s">
        <v>140</v>
      </c>
      <c r="D347" t="s">
        <v>40</v>
      </c>
      <c r="E347" t="s">
        <v>139</v>
      </c>
      <c r="F347">
        <v>2</v>
      </c>
      <c r="G347" t="s">
        <v>138</v>
      </c>
      <c r="H347">
        <v>0</v>
      </c>
      <c r="I347">
        <v>2</v>
      </c>
    </row>
    <row r="348" spans="1:9" x14ac:dyDescent="0.15">
      <c r="A348" t="s">
        <v>37</v>
      </c>
      <c r="B348">
        <v>128104</v>
      </c>
      <c r="C348" t="s">
        <v>137</v>
      </c>
      <c r="D348" t="s">
        <v>80</v>
      </c>
      <c r="E348" t="s">
        <v>136</v>
      </c>
      <c r="F348">
        <v>1</v>
      </c>
      <c r="G348" t="s">
        <v>135</v>
      </c>
      <c r="H348">
        <v>1</v>
      </c>
      <c r="I348">
        <v>1</v>
      </c>
    </row>
    <row r="349" spans="1:9" x14ac:dyDescent="0.15">
      <c r="A349" t="s">
        <v>37</v>
      </c>
      <c r="B349">
        <v>128104</v>
      </c>
      <c r="C349" t="s">
        <v>134</v>
      </c>
      <c r="D349" t="s">
        <v>40</v>
      </c>
      <c r="E349" t="s">
        <v>133</v>
      </c>
      <c r="F349">
        <v>1</v>
      </c>
      <c r="G349" t="s">
        <v>132</v>
      </c>
      <c r="H349">
        <v>1</v>
      </c>
      <c r="I349">
        <v>1</v>
      </c>
    </row>
    <row r="350" spans="1:9" x14ac:dyDescent="0.15">
      <c r="A350" t="s">
        <v>37</v>
      </c>
      <c r="B350">
        <v>128104</v>
      </c>
      <c r="C350" t="s">
        <v>131</v>
      </c>
      <c r="D350" t="s">
        <v>130</v>
      </c>
      <c r="E350" t="s">
        <v>129</v>
      </c>
      <c r="F350">
        <v>2</v>
      </c>
      <c r="G350" t="s">
        <v>128</v>
      </c>
      <c r="H350">
        <v>1</v>
      </c>
      <c r="I350">
        <v>1</v>
      </c>
    </row>
    <row r="351" spans="1:9" x14ac:dyDescent="0.15">
      <c r="A351" t="s">
        <v>37</v>
      </c>
      <c r="B351">
        <v>128104</v>
      </c>
      <c r="C351" t="s">
        <v>127</v>
      </c>
      <c r="D351" t="s">
        <v>40</v>
      </c>
      <c r="E351" t="s">
        <v>126</v>
      </c>
      <c r="F351">
        <v>1</v>
      </c>
      <c r="G351" t="s">
        <v>125</v>
      </c>
      <c r="H351">
        <v>1</v>
      </c>
      <c r="I351">
        <v>1</v>
      </c>
    </row>
    <row r="352" spans="1:9" x14ac:dyDescent="0.15">
      <c r="A352" t="s">
        <v>37</v>
      </c>
      <c r="B352">
        <v>128104</v>
      </c>
      <c r="C352" t="s">
        <v>124</v>
      </c>
      <c r="D352" t="s">
        <v>57</v>
      </c>
      <c r="E352" t="s">
        <v>123</v>
      </c>
      <c r="F352">
        <v>1</v>
      </c>
      <c r="G352" t="s">
        <v>75</v>
      </c>
      <c r="H352">
        <v>0</v>
      </c>
      <c r="I352">
        <v>2</v>
      </c>
    </row>
    <row r="353" spans="1:9" x14ac:dyDescent="0.15">
      <c r="A353" t="s">
        <v>37</v>
      </c>
      <c r="B353">
        <v>128104</v>
      </c>
      <c r="C353" t="s">
        <v>122</v>
      </c>
      <c r="D353" t="s">
        <v>57</v>
      </c>
      <c r="E353" t="s">
        <v>121</v>
      </c>
      <c r="F353">
        <v>1</v>
      </c>
      <c r="G353" t="s">
        <v>33</v>
      </c>
      <c r="H353">
        <v>0</v>
      </c>
      <c r="I353">
        <v>2</v>
      </c>
    </row>
    <row r="354" spans="1:9" x14ac:dyDescent="0.15">
      <c r="A354" t="s">
        <v>37</v>
      </c>
      <c r="B354">
        <v>128104</v>
      </c>
      <c r="C354" t="s">
        <v>120</v>
      </c>
      <c r="D354" t="s">
        <v>80</v>
      </c>
      <c r="E354" t="s">
        <v>119</v>
      </c>
      <c r="F354">
        <v>2</v>
      </c>
      <c r="G354" t="s">
        <v>118</v>
      </c>
      <c r="H354">
        <v>0</v>
      </c>
      <c r="I354">
        <v>2</v>
      </c>
    </row>
    <row r="355" spans="1:9" x14ac:dyDescent="0.15">
      <c r="A355" t="s">
        <v>37</v>
      </c>
      <c r="B355">
        <v>128104</v>
      </c>
      <c r="C355" t="s">
        <v>77</v>
      </c>
      <c r="D355" t="s">
        <v>35</v>
      </c>
      <c r="E355" t="s">
        <v>117</v>
      </c>
      <c r="F355">
        <v>1</v>
      </c>
      <c r="G355" t="s">
        <v>75</v>
      </c>
      <c r="H355">
        <v>0</v>
      </c>
      <c r="I355">
        <v>2</v>
      </c>
    </row>
    <row r="356" spans="1:9" x14ac:dyDescent="0.15">
      <c r="A356" t="s">
        <v>37</v>
      </c>
      <c r="B356">
        <v>128104</v>
      </c>
      <c r="C356" t="s">
        <v>116</v>
      </c>
      <c r="D356" t="s">
        <v>40</v>
      </c>
      <c r="E356" t="s">
        <v>115</v>
      </c>
      <c r="F356">
        <v>2</v>
      </c>
      <c r="G356" t="s">
        <v>0</v>
      </c>
      <c r="H356">
        <v>0</v>
      </c>
      <c r="I356">
        <v>2</v>
      </c>
    </row>
    <row r="357" spans="1:9" x14ac:dyDescent="0.15">
      <c r="A357" t="s">
        <v>37</v>
      </c>
      <c r="B357">
        <v>128104</v>
      </c>
      <c r="C357" t="s">
        <v>114</v>
      </c>
      <c r="D357" t="s">
        <v>40</v>
      </c>
      <c r="E357" t="s">
        <v>113</v>
      </c>
      <c r="F357">
        <v>1</v>
      </c>
      <c r="G357" t="s">
        <v>112</v>
      </c>
      <c r="H357">
        <v>0</v>
      </c>
      <c r="I357">
        <v>2</v>
      </c>
    </row>
    <row r="358" spans="1:9" x14ac:dyDescent="0.15">
      <c r="A358" t="s">
        <v>111</v>
      </c>
      <c r="B358">
        <v>153104</v>
      </c>
      <c r="C358" t="s">
        <v>110</v>
      </c>
      <c r="D358" t="s">
        <v>109</v>
      </c>
      <c r="E358" t="s">
        <v>108</v>
      </c>
      <c r="F358">
        <v>1</v>
      </c>
      <c r="G358" t="s">
        <v>107</v>
      </c>
      <c r="H358">
        <v>1</v>
      </c>
      <c r="I358">
        <v>1</v>
      </c>
    </row>
    <row r="359" spans="1:9" x14ac:dyDescent="0.15">
      <c r="A359" t="s">
        <v>4</v>
      </c>
      <c r="B359">
        <v>154104</v>
      </c>
      <c r="C359" t="s">
        <v>106</v>
      </c>
      <c r="D359" t="s">
        <v>105</v>
      </c>
      <c r="E359" t="s">
        <v>104</v>
      </c>
      <c r="F359">
        <v>1</v>
      </c>
      <c r="G359" t="s">
        <v>23</v>
      </c>
      <c r="H359">
        <v>0</v>
      </c>
      <c r="I359">
        <v>2</v>
      </c>
    </row>
    <row r="360" spans="1:9" x14ac:dyDescent="0.15">
      <c r="A360" t="s">
        <v>37</v>
      </c>
      <c r="B360">
        <v>128104</v>
      </c>
      <c r="C360" t="s">
        <v>103</v>
      </c>
      <c r="D360" t="s">
        <v>40</v>
      </c>
      <c r="E360" t="s">
        <v>102</v>
      </c>
      <c r="F360">
        <v>2</v>
      </c>
      <c r="G360" t="s">
        <v>20</v>
      </c>
      <c r="H360">
        <v>0</v>
      </c>
      <c r="I360">
        <v>1</v>
      </c>
    </row>
    <row r="361" spans="1:9" x14ac:dyDescent="0.15">
      <c r="A361" t="s">
        <v>37</v>
      </c>
      <c r="B361">
        <v>128104</v>
      </c>
      <c r="C361" t="s">
        <v>101</v>
      </c>
      <c r="D361" t="s">
        <v>35</v>
      </c>
      <c r="E361" t="s">
        <v>100</v>
      </c>
      <c r="F361">
        <v>1</v>
      </c>
      <c r="G361" t="s">
        <v>99</v>
      </c>
      <c r="H361">
        <v>0</v>
      </c>
      <c r="I361">
        <v>1</v>
      </c>
    </row>
    <row r="362" spans="1:9" x14ac:dyDescent="0.15">
      <c r="A362" t="s">
        <v>37</v>
      </c>
      <c r="B362">
        <v>128104</v>
      </c>
      <c r="C362" t="s">
        <v>98</v>
      </c>
      <c r="D362" t="s">
        <v>35</v>
      </c>
      <c r="E362" t="s">
        <v>97</v>
      </c>
      <c r="F362">
        <v>1</v>
      </c>
      <c r="G362" t="s">
        <v>5</v>
      </c>
      <c r="H362">
        <v>0</v>
      </c>
      <c r="I362">
        <v>1</v>
      </c>
    </row>
    <row r="363" spans="1:9" x14ac:dyDescent="0.15">
      <c r="A363" t="s">
        <v>37</v>
      </c>
      <c r="B363">
        <v>128104</v>
      </c>
      <c r="C363" t="s">
        <v>96</v>
      </c>
      <c r="D363" t="s">
        <v>57</v>
      </c>
      <c r="E363" t="s">
        <v>95</v>
      </c>
      <c r="F363">
        <v>1</v>
      </c>
      <c r="G363" t="s">
        <v>94</v>
      </c>
      <c r="H363">
        <v>0</v>
      </c>
      <c r="I363">
        <v>1</v>
      </c>
    </row>
    <row r="364" spans="1:9" x14ac:dyDescent="0.15">
      <c r="A364" t="s">
        <v>37</v>
      </c>
      <c r="B364">
        <v>128104</v>
      </c>
      <c r="C364" t="s">
        <v>93</v>
      </c>
      <c r="D364" t="s">
        <v>40</v>
      </c>
      <c r="E364" t="s">
        <v>92</v>
      </c>
      <c r="F364">
        <v>1</v>
      </c>
      <c r="G364" t="s">
        <v>91</v>
      </c>
      <c r="H364">
        <v>0</v>
      </c>
      <c r="I364">
        <v>1</v>
      </c>
    </row>
    <row r="365" spans="1:9" x14ac:dyDescent="0.15">
      <c r="A365" t="s">
        <v>37</v>
      </c>
      <c r="B365">
        <v>128104</v>
      </c>
      <c r="C365" t="s">
        <v>90</v>
      </c>
      <c r="D365" t="s">
        <v>35</v>
      </c>
      <c r="E365" t="s">
        <v>89</v>
      </c>
      <c r="F365">
        <v>1</v>
      </c>
      <c r="G365" t="s">
        <v>88</v>
      </c>
      <c r="H365">
        <v>0</v>
      </c>
      <c r="I365">
        <v>1</v>
      </c>
    </row>
    <row r="366" spans="1:9" x14ac:dyDescent="0.15">
      <c r="A366" t="s">
        <v>37</v>
      </c>
      <c r="B366">
        <v>128104</v>
      </c>
      <c r="C366" t="s">
        <v>87</v>
      </c>
      <c r="D366" t="s">
        <v>35</v>
      </c>
      <c r="E366" t="s">
        <v>86</v>
      </c>
      <c r="F366">
        <v>1</v>
      </c>
      <c r="G366" t="s">
        <v>85</v>
      </c>
      <c r="H366">
        <v>0</v>
      </c>
      <c r="I366">
        <v>1</v>
      </c>
    </row>
    <row r="367" spans="1:9" x14ac:dyDescent="0.15">
      <c r="A367" t="s">
        <v>37</v>
      </c>
      <c r="B367">
        <v>128104</v>
      </c>
      <c r="C367" t="s">
        <v>84</v>
      </c>
      <c r="D367" t="s">
        <v>35</v>
      </c>
      <c r="E367" t="s">
        <v>83</v>
      </c>
      <c r="F367">
        <v>1</v>
      </c>
      <c r="G367" t="s">
        <v>82</v>
      </c>
      <c r="H367">
        <v>0</v>
      </c>
      <c r="I367">
        <v>1</v>
      </c>
    </row>
    <row r="368" spans="1:9" x14ac:dyDescent="0.15">
      <c r="A368" t="s">
        <v>37</v>
      </c>
      <c r="B368">
        <v>128104</v>
      </c>
      <c r="C368" t="s">
        <v>81</v>
      </c>
      <c r="D368" t="s">
        <v>80</v>
      </c>
      <c r="E368" t="s">
        <v>79</v>
      </c>
      <c r="F368">
        <v>2</v>
      </c>
      <c r="G368" t="s">
        <v>78</v>
      </c>
      <c r="H368">
        <v>0</v>
      </c>
      <c r="I368">
        <v>1</v>
      </c>
    </row>
    <row r="369" spans="1:9" x14ac:dyDescent="0.15">
      <c r="A369" t="s">
        <v>37</v>
      </c>
      <c r="B369">
        <v>128104</v>
      </c>
      <c r="C369" t="s">
        <v>77</v>
      </c>
      <c r="D369" t="s">
        <v>40</v>
      </c>
      <c r="E369" t="s">
        <v>76</v>
      </c>
      <c r="F369">
        <v>1</v>
      </c>
      <c r="G369" t="s">
        <v>75</v>
      </c>
      <c r="H369">
        <v>0</v>
      </c>
      <c r="I369">
        <v>1</v>
      </c>
    </row>
    <row r="370" spans="1:9" x14ac:dyDescent="0.15">
      <c r="A370" t="s">
        <v>27</v>
      </c>
      <c r="B370">
        <v>170104</v>
      </c>
      <c r="C370" t="s">
        <v>74</v>
      </c>
      <c r="D370" t="s">
        <v>73</v>
      </c>
      <c r="E370" t="s">
        <v>72</v>
      </c>
      <c r="F370">
        <v>1</v>
      </c>
      <c r="G370" t="s">
        <v>71</v>
      </c>
      <c r="H370">
        <v>0</v>
      </c>
      <c r="I370">
        <v>1</v>
      </c>
    </row>
    <row r="371" spans="1:9" x14ac:dyDescent="0.15">
      <c r="A371" t="s">
        <v>14</v>
      </c>
      <c r="B371">
        <v>135104</v>
      </c>
      <c r="C371" t="s">
        <v>14</v>
      </c>
      <c r="D371" t="s">
        <v>70</v>
      </c>
      <c r="E371" t="s">
        <v>69</v>
      </c>
      <c r="F371">
        <v>1</v>
      </c>
      <c r="G371" t="s">
        <v>68</v>
      </c>
      <c r="H371">
        <v>0</v>
      </c>
      <c r="I371">
        <v>1</v>
      </c>
    </row>
    <row r="372" spans="1:9" x14ac:dyDescent="0.15">
      <c r="A372" t="s">
        <v>14</v>
      </c>
      <c r="B372">
        <v>135104</v>
      </c>
      <c r="C372" t="s">
        <v>14</v>
      </c>
      <c r="D372" t="s">
        <v>67</v>
      </c>
      <c r="E372" t="s">
        <v>66</v>
      </c>
      <c r="F372">
        <v>1</v>
      </c>
      <c r="G372" t="s">
        <v>65</v>
      </c>
      <c r="H372">
        <v>1</v>
      </c>
      <c r="I372">
        <v>0</v>
      </c>
    </row>
    <row r="373" spans="1:9" x14ac:dyDescent="0.15">
      <c r="A373" t="s">
        <v>14</v>
      </c>
      <c r="B373">
        <v>135104</v>
      </c>
      <c r="C373" t="s">
        <v>14</v>
      </c>
      <c r="D373" t="s">
        <v>64</v>
      </c>
      <c r="E373" t="s">
        <v>63</v>
      </c>
      <c r="F373">
        <v>1</v>
      </c>
      <c r="G373" t="s">
        <v>62</v>
      </c>
      <c r="H373">
        <v>1</v>
      </c>
      <c r="I373">
        <v>0</v>
      </c>
    </row>
    <row r="374" spans="1:9" x14ac:dyDescent="0.15">
      <c r="A374" t="s">
        <v>61</v>
      </c>
      <c r="B374">
        <v>125102</v>
      </c>
      <c r="C374" t="s">
        <v>61</v>
      </c>
      <c r="D374" t="s">
        <v>60</v>
      </c>
      <c r="E374" t="s">
        <v>59</v>
      </c>
      <c r="F374">
        <v>1</v>
      </c>
      <c r="G374" t="s">
        <v>28</v>
      </c>
      <c r="H374">
        <v>0</v>
      </c>
      <c r="I374">
        <v>0</v>
      </c>
    </row>
    <row r="375" spans="1:9" x14ac:dyDescent="0.15">
      <c r="A375" t="s">
        <v>37</v>
      </c>
      <c r="B375">
        <v>128104</v>
      </c>
      <c r="C375" t="s">
        <v>58</v>
      </c>
      <c r="D375" t="s">
        <v>57</v>
      </c>
      <c r="E375" t="s">
        <v>56</v>
      </c>
      <c r="F375">
        <v>1</v>
      </c>
      <c r="G375" t="s">
        <v>55</v>
      </c>
      <c r="H375">
        <v>0</v>
      </c>
      <c r="I375">
        <v>0</v>
      </c>
    </row>
    <row r="376" spans="1:9" x14ac:dyDescent="0.15">
      <c r="A376" t="s">
        <v>37</v>
      </c>
      <c r="B376">
        <v>128104</v>
      </c>
      <c r="C376" t="s">
        <v>53</v>
      </c>
      <c r="D376" t="s">
        <v>35</v>
      </c>
      <c r="E376" t="s">
        <v>54</v>
      </c>
      <c r="F376">
        <v>1</v>
      </c>
      <c r="G376" t="s">
        <v>51</v>
      </c>
      <c r="H376">
        <v>0</v>
      </c>
      <c r="I376">
        <v>0</v>
      </c>
    </row>
    <row r="377" spans="1:9" x14ac:dyDescent="0.15">
      <c r="A377" t="s">
        <v>37</v>
      </c>
      <c r="B377">
        <v>128104</v>
      </c>
      <c r="C377" t="s">
        <v>53</v>
      </c>
      <c r="D377" t="s">
        <v>40</v>
      </c>
      <c r="E377" t="s">
        <v>52</v>
      </c>
      <c r="F377">
        <v>1</v>
      </c>
      <c r="G377" t="s">
        <v>51</v>
      </c>
      <c r="H377">
        <v>0</v>
      </c>
      <c r="I377">
        <v>0</v>
      </c>
    </row>
    <row r="378" spans="1:9" x14ac:dyDescent="0.15">
      <c r="A378" t="s">
        <v>37</v>
      </c>
      <c r="B378">
        <v>128104</v>
      </c>
      <c r="C378" t="s">
        <v>50</v>
      </c>
      <c r="D378" t="s">
        <v>35</v>
      </c>
      <c r="E378" t="s">
        <v>49</v>
      </c>
      <c r="F378">
        <v>1</v>
      </c>
      <c r="G378" t="s">
        <v>48</v>
      </c>
      <c r="H378">
        <v>0</v>
      </c>
      <c r="I378">
        <v>0</v>
      </c>
    </row>
    <row r="379" spans="1:9" x14ac:dyDescent="0.15">
      <c r="A379" t="s">
        <v>37</v>
      </c>
      <c r="B379">
        <v>128104</v>
      </c>
      <c r="C379" t="s">
        <v>47</v>
      </c>
      <c r="D379" t="s">
        <v>35</v>
      </c>
      <c r="E379" t="s">
        <v>46</v>
      </c>
      <c r="F379">
        <v>1</v>
      </c>
      <c r="G379" t="s">
        <v>45</v>
      </c>
      <c r="H379">
        <v>0</v>
      </c>
      <c r="I379">
        <v>0</v>
      </c>
    </row>
    <row r="380" spans="1:9" x14ac:dyDescent="0.15">
      <c r="A380" t="s">
        <v>37</v>
      </c>
      <c r="B380">
        <v>128104</v>
      </c>
      <c r="C380" t="s">
        <v>44</v>
      </c>
      <c r="D380" t="s">
        <v>35</v>
      </c>
      <c r="E380" t="s">
        <v>43</v>
      </c>
      <c r="F380">
        <v>1</v>
      </c>
      <c r="G380" t="s">
        <v>42</v>
      </c>
      <c r="H380">
        <v>0</v>
      </c>
      <c r="I380">
        <v>0</v>
      </c>
    </row>
    <row r="381" spans="1:9" x14ac:dyDescent="0.15">
      <c r="A381" t="s">
        <v>37</v>
      </c>
      <c r="B381">
        <v>128104</v>
      </c>
      <c r="C381" t="s">
        <v>41</v>
      </c>
      <c r="D381" t="s">
        <v>40</v>
      </c>
      <c r="E381" t="s">
        <v>39</v>
      </c>
      <c r="F381">
        <v>2</v>
      </c>
      <c r="G381" t="s">
        <v>38</v>
      </c>
      <c r="H381">
        <v>0</v>
      </c>
      <c r="I381">
        <v>0</v>
      </c>
    </row>
    <row r="382" spans="1:9" x14ac:dyDescent="0.15">
      <c r="A382" t="s">
        <v>37</v>
      </c>
      <c r="B382">
        <v>128104</v>
      </c>
      <c r="C382" t="s">
        <v>36</v>
      </c>
      <c r="D382" t="s">
        <v>35</v>
      </c>
      <c r="E382" t="s">
        <v>34</v>
      </c>
      <c r="F382">
        <v>2</v>
      </c>
      <c r="G382" t="s">
        <v>33</v>
      </c>
      <c r="H382">
        <v>0</v>
      </c>
      <c r="I382">
        <v>0</v>
      </c>
    </row>
    <row r="383" spans="1:9" x14ac:dyDescent="0.15">
      <c r="A383" t="s">
        <v>32</v>
      </c>
      <c r="B383">
        <v>130104</v>
      </c>
      <c r="C383" t="s">
        <v>31</v>
      </c>
      <c r="D383" t="s">
        <v>30</v>
      </c>
      <c r="E383" t="s">
        <v>29</v>
      </c>
      <c r="F383">
        <v>1</v>
      </c>
      <c r="G383" t="s">
        <v>28</v>
      </c>
      <c r="H383">
        <v>0</v>
      </c>
      <c r="I383">
        <v>0</v>
      </c>
    </row>
    <row r="384" spans="1:9" x14ac:dyDescent="0.15">
      <c r="A384" t="s">
        <v>27</v>
      </c>
      <c r="B384">
        <v>170104</v>
      </c>
      <c r="C384" t="s">
        <v>26</v>
      </c>
      <c r="D384" t="s">
        <v>25</v>
      </c>
      <c r="E384" t="s">
        <v>24</v>
      </c>
      <c r="F384">
        <v>1</v>
      </c>
      <c r="G384" t="s">
        <v>23</v>
      </c>
      <c r="H384">
        <v>0</v>
      </c>
      <c r="I384">
        <v>0</v>
      </c>
    </row>
    <row r="385" spans="1:9" x14ac:dyDescent="0.15">
      <c r="A385" t="s">
        <v>14</v>
      </c>
      <c r="B385">
        <v>135104</v>
      </c>
      <c r="C385" t="s">
        <v>14</v>
      </c>
      <c r="D385" t="s">
        <v>22</v>
      </c>
      <c r="E385" t="s">
        <v>21</v>
      </c>
      <c r="F385">
        <v>1</v>
      </c>
      <c r="G385" t="s">
        <v>20</v>
      </c>
      <c r="H385">
        <v>0</v>
      </c>
      <c r="I385">
        <v>0</v>
      </c>
    </row>
    <row r="386" spans="1:9" x14ac:dyDescent="0.15">
      <c r="A386" t="s">
        <v>14</v>
      </c>
      <c r="B386">
        <v>135104</v>
      </c>
      <c r="C386" t="s">
        <v>14</v>
      </c>
      <c r="D386" t="s">
        <v>19</v>
      </c>
      <c r="E386" t="s">
        <v>18</v>
      </c>
      <c r="F386">
        <v>1</v>
      </c>
      <c r="G386" t="s">
        <v>17</v>
      </c>
      <c r="H386">
        <v>0</v>
      </c>
      <c r="I386">
        <v>0</v>
      </c>
    </row>
    <row r="387" spans="1:9" x14ac:dyDescent="0.15">
      <c r="A387" t="s">
        <v>14</v>
      </c>
      <c r="B387">
        <v>135104</v>
      </c>
      <c r="C387" t="s">
        <v>14</v>
      </c>
      <c r="D387" t="s">
        <v>16</v>
      </c>
      <c r="E387" t="s">
        <v>15</v>
      </c>
      <c r="F387">
        <v>1</v>
      </c>
      <c r="G387" t="s">
        <v>11</v>
      </c>
      <c r="H387">
        <v>0</v>
      </c>
      <c r="I387">
        <v>0</v>
      </c>
    </row>
    <row r="388" spans="1:9" x14ac:dyDescent="0.15">
      <c r="A388" t="s">
        <v>14</v>
      </c>
      <c r="B388">
        <v>135104</v>
      </c>
      <c r="C388" t="s">
        <v>14</v>
      </c>
      <c r="D388" t="s">
        <v>13</v>
      </c>
      <c r="E388" t="s">
        <v>12</v>
      </c>
      <c r="F388">
        <v>1</v>
      </c>
      <c r="G388" t="s">
        <v>11</v>
      </c>
      <c r="H388">
        <v>0</v>
      </c>
      <c r="I388">
        <v>0</v>
      </c>
    </row>
    <row r="389" spans="1:9" x14ac:dyDescent="0.15">
      <c r="A389" t="s">
        <v>4</v>
      </c>
      <c r="B389">
        <v>154104</v>
      </c>
      <c r="C389" t="s">
        <v>10</v>
      </c>
      <c r="D389" t="s">
        <v>2</v>
      </c>
      <c r="E389" t="s">
        <v>9</v>
      </c>
      <c r="F389">
        <v>1</v>
      </c>
      <c r="G389" t="s">
        <v>8</v>
      </c>
      <c r="H389">
        <v>0</v>
      </c>
      <c r="I389">
        <v>0</v>
      </c>
    </row>
    <row r="390" spans="1:9" x14ac:dyDescent="0.15">
      <c r="A390" t="s">
        <v>4</v>
      </c>
      <c r="B390">
        <v>154104</v>
      </c>
      <c r="C390" t="s">
        <v>7</v>
      </c>
      <c r="D390" t="s">
        <v>2</v>
      </c>
      <c r="E390" t="s">
        <v>6</v>
      </c>
      <c r="F390">
        <v>1</v>
      </c>
      <c r="G390" t="s">
        <v>5</v>
      </c>
      <c r="H390">
        <v>0</v>
      </c>
      <c r="I390">
        <v>0</v>
      </c>
    </row>
    <row r="391" spans="1:9" x14ac:dyDescent="0.15">
      <c r="A391" t="s">
        <v>4</v>
      </c>
      <c r="B391">
        <v>154104</v>
      </c>
      <c r="C391" t="s">
        <v>3</v>
      </c>
      <c r="D391" t="s">
        <v>2</v>
      </c>
      <c r="E391" t="s">
        <v>1</v>
      </c>
      <c r="F391">
        <v>1</v>
      </c>
      <c r="G391" t="s">
        <v>0</v>
      </c>
      <c r="H391">
        <v>0</v>
      </c>
      <c r="I391">
        <v>0</v>
      </c>
    </row>
  </sheetData>
  <mergeCells count="9">
    <mergeCell ref="K6:R6"/>
    <mergeCell ref="K19:R19"/>
    <mergeCell ref="K1:R1"/>
    <mergeCell ref="O2:O4"/>
    <mergeCell ref="P2:P4"/>
    <mergeCell ref="Q3:Q4"/>
    <mergeCell ref="R3:R4"/>
    <mergeCell ref="K4:L4"/>
    <mergeCell ref="M4:N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2017-11-03T08:23:46Z</dcterms:created>
  <dcterms:modified xsi:type="dcterms:W3CDTF">2017-11-03T08:24:14Z</dcterms:modified>
</cp:coreProperties>
</file>