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天津" sheetId="1" r:id="rId1"/>
  </sheets>
  <definedNames>
    <definedName name="_xlnm._FilterDatabase" localSheetId="0" hidden="1">天津!$I$1:$I$196</definedName>
  </definedNames>
  <calcPr calcId="145621"/>
</workbook>
</file>

<file path=xl/calcChain.xml><?xml version="1.0" encoding="utf-8"?>
<calcChain xmlns="http://schemas.openxmlformats.org/spreadsheetml/2006/main">
  <c r="N3" i="1" l="1"/>
  <c r="Q3" i="1" s="1"/>
  <c r="R3" i="1"/>
  <c r="M4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</calcChain>
</file>

<file path=xl/sharedStrings.xml><?xml version="1.0" encoding="utf-8"?>
<sst xmlns="http://schemas.openxmlformats.org/spreadsheetml/2006/main" count="1042" uniqueCount="390">
  <si>
    <t>天津市津南区</t>
  </si>
  <si>
    <t>400110102019</t>
  </si>
  <si>
    <t>津南调查队业务科室科员2</t>
  </si>
  <si>
    <t>国家统计局天津调查总队</t>
  </si>
  <si>
    <t>天津市东丽区</t>
  </si>
  <si>
    <t>400110102015</t>
  </si>
  <si>
    <t>东丽调查队业务科室科员2</t>
  </si>
  <si>
    <t>天津市西青区</t>
  </si>
  <si>
    <t>400110004014</t>
  </si>
  <si>
    <t>独流减河进洪闸管理处主任科员及以下</t>
  </si>
  <si>
    <t>海河下游管理局</t>
  </si>
  <si>
    <t>水利部海河水利委员会</t>
  </si>
  <si>
    <t>400110004013</t>
  </si>
  <si>
    <t>西河闸管理处主任科员及以下（二）</t>
  </si>
  <si>
    <t>天津市河东区</t>
  </si>
  <si>
    <t>400110001047</t>
  </si>
  <si>
    <t>水政监察总队主任科员及以下</t>
  </si>
  <si>
    <t>海委机关</t>
  </si>
  <si>
    <t>天津市</t>
  </si>
  <si>
    <t>300110652041</t>
  </si>
  <si>
    <t>工业品检验监管工作科员</t>
  </si>
  <si>
    <t>天津出入境检验检疫局分支机构</t>
  </si>
  <si>
    <t>天津出入境检验检疫局</t>
  </si>
  <si>
    <t>300110652034</t>
  </si>
  <si>
    <t>动物检验检疫工作科员</t>
  </si>
  <si>
    <t>天津市滨海新区</t>
  </si>
  <si>
    <t>300110019005</t>
  </si>
  <si>
    <t>科员（五）</t>
  </si>
  <si>
    <t>天津市临港经济区国家税务局</t>
  </si>
  <si>
    <t>天津市国家税务局</t>
  </si>
  <si>
    <t>300110018001</t>
  </si>
  <si>
    <t>科员（一）</t>
  </si>
  <si>
    <t>天津市滨海新区中心商务区国家税务局</t>
  </si>
  <si>
    <t>天津市武清区</t>
  </si>
  <si>
    <t>300110011011</t>
  </si>
  <si>
    <t>科员（六）</t>
  </si>
  <si>
    <t>天津市武清区国家税务局</t>
  </si>
  <si>
    <t>300110007009</t>
  </si>
  <si>
    <t>天津市东丽区国家税务局</t>
  </si>
  <si>
    <t>300110002196</t>
  </si>
  <si>
    <t>南疆海事局科员（四）</t>
  </si>
  <si>
    <t>南疆海事局</t>
  </si>
  <si>
    <t>天津海事局</t>
  </si>
  <si>
    <t>300110002193</t>
  </si>
  <si>
    <t>南疆海事局科员（一）</t>
  </si>
  <si>
    <t>400110001054</t>
  </si>
  <si>
    <t>防汛抗旱办公室主任科员及以下</t>
  </si>
  <si>
    <t>300110652035</t>
  </si>
  <si>
    <t>动物检验检疫工作副主任科员</t>
  </si>
  <si>
    <t>300110652030</t>
  </si>
  <si>
    <t>植物检验检疫工作科员</t>
  </si>
  <si>
    <t>300110022001</t>
  </si>
  <si>
    <t>天津市国家税务局车辆购置税征收管理分局</t>
  </si>
  <si>
    <t>300110019001</t>
  </si>
  <si>
    <t>300110017005</t>
  </si>
  <si>
    <t>天津市中新天津生态城国家税务局</t>
  </si>
  <si>
    <t>300110016001</t>
  </si>
  <si>
    <t>天津市滨海新区国家税务局</t>
  </si>
  <si>
    <t>天津市宁河区</t>
  </si>
  <si>
    <t>300110014008</t>
  </si>
  <si>
    <t>天津市宁河区国家税务局</t>
  </si>
  <si>
    <t>300110009004</t>
  </si>
  <si>
    <t>天津市津南区国家税务局</t>
  </si>
  <si>
    <t>300110008009</t>
  </si>
  <si>
    <t>天津市西青区国家税务局</t>
  </si>
  <si>
    <t>天津市河北区</t>
  </si>
  <si>
    <t>300110005010</t>
  </si>
  <si>
    <t>天津市河北区国家税务局</t>
  </si>
  <si>
    <t>300110005137</t>
  </si>
  <si>
    <t>东疆海事局科员（四）</t>
  </si>
  <si>
    <t>东疆海事局</t>
  </si>
  <si>
    <t>300110003129</t>
  </si>
  <si>
    <t>海河海事局科员（一）</t>
  </si>
  <si>
    <t>海河海事局</t>
  </si>
  <si>
    <t>300110002194</t>
  </si>
  <si>
    <t>南疆海事局科员（二）</t>
  </si>
  <si>
    <t>300130262003</t>
  </si>
  <si>
    <t>边检站科员</t>
  </si>
  <si>
    <t>天津出入境边防检查总站</t>
  </si>
  <si>
    <t>300110022002</t>
  </si>
  <si>
    <t>科员（二）</t>
  </si>
  <si>
    <t>300110020001</t>
  </si>
  <si>
    <t>天津市国家税务局第二稽查局</t>
  </si>
  <si>
    <t>300110017002</t>
  </si>
  <si>
    <t>300110017001</t>
  </si>
  <si>
    <t>天津市宝坻区</t>
  </si>
  <si>
    <t>300110012019</t>
  </si>
  <si>
    <t>天津市宝坻区国家税务局</t>
  </si>
  <si>
    <t>天津市北辰区</t>
  </si>
  <si>
    <t>300110010005</t>
  </si>
  <si>
    <t>天津市北辰区国家税务局</t>
  </si>
  <si>
    <t>300110002019</t>
  </si>
  <si>
    <t>天津市河东区国家税务局</t>
  </si>
  <si>
    <t>300110006109</t>
  </si>
  <si>
    <t>大沽口海事局科员（三）</t>
  </si>
  <si>
    <t>大沽口海事局</t>
  </si>
  <si>
    <t>300110004112</t>
  </si>
  <si>
    <t>北疆海事局科员（三）</t>
  </si>
  <si>
    <t>北疆海事局</t>
  </si>
  <si>
    <t>300110003130</t>
  </si>
  <si>
    <t>海河海事局科员（二）</t>
  </si>
  <si>
    <t>300130262004</t>
  </si>
  <si>
    <t>300110019002</t>
  </si>
  <si>
    <t>天津市蓟州区</t>
  </si>
  <si>
    <t>300110015008</t>
  </si>
  <si>
    <t>天津市蓟州区国家税务局</t>
  </si>
  <si>
    <t>300110014004</t>
  </si>
  <si>
    <t>300110014003</t>
  </si>
  <si>
    <t>300110009006</t>
  </si>
  <si>
    <t>300110007013</t>
  </si>
  <si>
    <t>天津市红桥区</t>
  </si>
  <si>
    <t>300110006011</t>
  </si>
  <si>
    <t>天津市红桥区国家税务局</t>
  </si>
  <si>
    <t>天津市和平区</t>
  </si>
  <si>
    <t>300110001145</t>
  </si>
  <si>
    <t>天津市和平区国家税务局</t>
  </si>
  <si>
    <t>300110004113</t>
  </si>
  <si>
    <t>北疆海事局科员（四）</t>
  </si>
  <si>
    <t>400110004015</t>
  </si>
  <si>
    <t>海河防潮闸管理处主任科员及以下</t>
  </si>
  <si>
    <t>300110652042</t>
  </si>
  <si>
    <t>工业品检验监管工作副主任科员</t>
  </si>
  <si>
    <t>300110019003</t>
  </si>
  <si>
    <t>科员（三）</t>
  </si>
  <si>
    <t>天津市静海区</t>
  </si>
  <si>
    <t>300110013009</t>
  </si>
  <si>
    <t>天津市静海区国家税务局</t>
  </si>
  <si>
    <t>300110011004</t>
  </si>
  <si>
    <t>300110006012</t>
  </si>
  <si>
    <t>300110004111</t>
  </si>
  <si>
    <t>北疆海事局科员（二）</t>
  </si>
  <si>
    <t>400110102012</t>
  </si>
  <si>
    <t>滨海新区调查队业务科室科员</t>
  </si>
  <si>
    <t>天津市河西区</t>
  </si>
  <si>
    <t>400110004009</t>
  </si>
  <si>
    <t>局机关监察处主任科员及以下</t>
  </si>
  <si>
    <t>300110652033</t>
  </si>
  <si>
    <t>300110018005</t>
  </si>
  <si>
    <t>300110016002</t>
  </si>
  <si>
    <t>300110009009</t>
  </si>
  <si>
    <t>300110002020</t>
  </si>
  <si>
    <t>300110001146</t>
  </si>
  <si>
    <t>300129003004</t>
  </si>
  <si>
    <t>监管工作（四）</t>
  </si>
  <si>
    <t>机场海关</t>
  </si>
  <si>
    <t>天津海关</t>
  </si>
  <si>
    <t>300110006110</t>
  </si>
  <si>
    <t>大沽口海事局科员（四）</t>
  </si>
  <si>
    <t>300110003131</t>
  </si>
  <si>
    <t>海河海事局科员（三）</t>
  </si>
  <si>
    <t>300110002195</t>
  </si>
  <si>
    <t>南疆海事局科员（三）</t>
  </si>
  <si>
    <t>300110001325</t>
  </si>
  <si>
    <t>新港海事局科员</t>
  </si>
  <si>
    <t>新港海事局</t>
  </si>
  <si>
    <t>400110004012</t>
  </si>
  <si>
    <t>西河闸管理处主任科员及以下（一）</t>
  </si>
  <si>
    <t>400110001046</t>
  </si>
  <si>
    <t>水政水资源处主任科员及以下</t>
  </si>
  <si>
    <t>300149004004</t>
  </si>
  <si>
    <t>飞标处主任科员及以下</t>
  </si>
  <si>
    <t>民航天津安全监督管理局</t>
  </si>
  <si>
    <t>中国民用航空局华北地区管理局</t>
  </si>
  <si>
    <t>300110652037</t>
  </si>
  <si>
    <t>食品检验监管工作科员</t>
  </si>
  <si>
    <t>300110652032</t>
  </si>
  <si>
    <t>植物检验检疫工作副主任科员</t>
  </si>
  <si>
    <t>300110652031</t>
  </si>
  <si>
    <t>300110021001</t>
  </si>
  <si>
    <t>天津市国家税务局第三稽查局</t>
  </si>
  <si>
    <t>300110017003</t>
  </si>
  <si>
    <t>300110016004</t>
  </si>
  <si>
    <t>300110010009</t>
  </si>
  <si>
    <t>300110010007</t>
  </si>
  <si>
    <t>300110010006</t>
  </si>
  <si>
    <t>300110008012</t>
  </si>
  <si>
    <t>300110008010</t>
  </si>
  <si>
    <t>300110007010</t>
  </si>
  <si>
    <t>300110005011</t>
  </si>
  <si>
    <t>300110006108</t>
  </si>
  <si>
    <t>大沽口海事局科员（二）</t>
  </si>
  <si>
    <t>300110007011</t>
  </si>
  <si>
    <t>400110102009</t>
  </si>
  <si>
    <t>宁河调查队业务科室科员2</t>
  </si>
  <si>
    <t>400110102007</t>
  </si>
  <si>
    <t>武清调查队业务科室科员</t>
  </si>
  <si>
    <t>400110004010</t>
  </si>
  <si>
    <t>局机关离退休职工管理处主任科员及以下</t>
  </si>
  <si>
    <t>300110012015</t>
  </si>
  <si>
    <t>300110011005</t>
  </si>
  <si>
    <t>300110009007</t>
  </si>
  <si>
    <t>400146001012</t>
  </si>
  <si>
    <t>法规部门主任科员及以下</t>
  </si>
  <si>
    <t>天津银监局</t>
  </si>
  <si>
    <t>中国银行业监督管理委员会天津监管局</t>
  </si>
  <si>
    <t>400110001048</t>
  </si>
  <si>
    <t>财务处主任科员及以下</t>
  </si>
  <si>
    <t>300110014005</t>
  </si>
  <si>
    <t>300110013006</t>
  </si>
  <si>
    <t>300110005135</t>
  </si>
  <si>
    <t>东疆海事局科员（二）</t>
  </si>
  <si>
    <t>400110102008</t>
  </si>
  <si>
    <t>宁河调查队业务科室科员1</t>
  </si>
  <si>
    <t>400110004007</t>
  </si>
  <si>
    <t>局机关办公室主任科员及以下</t>
  </si>
  <si>
    <t>300110021002</t>
  </si>
  <si>
    <t>300110011006</t>
  </si>
  <si>
    <t>300110008015</t>
  </si>
  <si>
    <t>400110001052</t>
  </si>
  <si>
    <t>建设与管理处主任科员及以下</t>
  </si>
  <si>
    <t>300110020002</t>
  </si>
  <si>
    <t>300110003014</t>
  </si>
  <si>
    <t>天津市河西区国家税务局</t>
  </si>
  <si>
    <t>300110005258</t>
  </si>
  <si>
    <t>海关业务</t>
  </si>
  <si>
    <t>隶属海关</t>
  </si>
  <si>
    <t>300110006107</t>
  </si>
  <si>
    <t>大沽口海事局科员（一）</t>
  </si>
  <si>
    <t>400110002010</t>
  </si>
  <si>
    <t>计划财务处主任科员及以下</t>
  </si>
  <si>
    <t>海河流域水资源保护局</t>
  </si>
  <si>
    <t>300110019004</t>
  </si>
  <si>
    <t>科员（四）</t>
  </si>
  <si>
    <t>300110015005</t>
  </si>
  <si>
    <t>300110014006</t>
  </si>
  <si>
    <t>天津市南开区</t>
  </si>
  <si>
    <t>300110004011</t>
  </si>
  <si>
    <t>天津市南开区国家税务局</t>
  </si>
  <si>
    <t>300110015003</t>
  </si>
  <si>
    <t>400110001053</t>
  </si>
  <si>
    <t>科技外事处主任科员及以下</t>
  </si>
  <si>
    <t>300110018003</t>
  </si>
  <si>
    <t>300110018002</t>
  </si>
  <si>
    <t>300130010007</t>
  </si>
  <si>
    <t>计算机</t>
  </si>
  <si>
    <t>东疆海关缉私分局</t>
  </si>
  <si>
    <t>400110001055</t>
  </si>
  <si>
    <t>安全监督处主任科员及以下</t>
  </si>
  <si>
    <t>300110652044</t>
  </si>
  <si>
    <t>矿产品检验监管工作副主任科员</t>
  </si>
  <si>
    <t>300110652047</t>
  </si>
  <si>
    <t>卫生检疫工作主任科员及以下</t>
  </si>
  <si>
    <t>300110652040</t>
  </si>
  <si>
    <t>300110652029</t>
  </si>
  <si>
    <t>300110017004</t>
  </si>
  <si>
    <t>300110012012</t>
  </si>
  <si>
    <t>300129003001</t>
  </si>
  <si>
    <t>监管工作（一）</t>
  </si>
  <si>
    <t>400142803001</t>
  </si>
  <si>
    <t>辖区法律类监管岗位主任科员及以下</t>
  </si>
  <si>
    <t>中国证券监督管理委员会天津监管局</t>
  </si>
  <si>
    <t>400141803001</t>
  </si>
  <si>
    <t>辖区会计类监管岗位主任科员及以下</t>
  </si>
  <si>
    <t>300110004114</t>
  </si>
  <si>
    <t>北疆海事局科员（五）</t>
  </si>
  <si>
    <t>400110102018</t>
  </si>
  <si>
    <t>津南调查队业务科室科员1</t>
  </si>
  <si>
    <t>400110001045</t>
  </si>
  <si>
    <t>规划计划处主任科员及以下</t>
  </si>
  <si>
    <t>300129003003</t>
  </si>
  <si>
    <t>监管工作（三）</t>
  </si>
  <si>
    <t>300110010008</t>
  </si>
  <si>
    <t>300130008004</t>
  </si>
  <si>
    <t>法制</t>
  </si>
  <si>
    <t>开发区海关缉私分局</t>
  </si>
  <si>
    <t>400110001101</t>
  </si>
  <si>
    <t>业务监管岗主任科员及以下</t>
  </si>
  <si>
    <t>天津保监局</t>
  </si>
  <si>
    <t>中国保险监督管理委员会天津监管局</t>
  </si>
  <si>
    <t>400110102014</t>
  </si>
  <si>
    <t>东丽调查队业务科室科员1</t>
  </si>
  <si>
    <t>300110652049</t>
  </si>
  <si>
    <t>法制工作副主任科员</t>
  </si>
  <si>
    <t>300110012013</t>
  </si>
  <si>
    <t>300110005136</t>
  </si>
  <si>
    <t>东疆海事局科员（三）</t>
  </si>
  <si>
    <t>300110652046</t>
  </si>
  <si>
    <t>卫生检疫工作科员</t>
  </si>
  <si>
    <t>300110652045</t>
  </si>
  <si>
    <t>汽车检验监管工作主任科员及以下</t>
  </si>
  <si>
    <t>300130009006</t>
  </si>
  <si>
    <t>保税区海关缉私分局</t>
  </si>
  <si>
    <t>400110102005</t>
  </si>
  <si>
    <t>天津调查总队法规制度处副主任科员</t>
  </si>
  <si>
    <t>300110016016</t>
  </si>
  <si>
    <t>300110015004</t>
  </si>
  <si>
    <t>300110012016</t>
  </si>
  <si>
    <t>400145001009</t>
  </si>
  <si>
    <t>监管部门主任科员及以下</t>
  </si>
  <si>
    <t>300110015006</t>
  </si>
  <si>
    <t>400110004008</t>
  </si>
  <si>
    <t>局机关计划处主任科员及以下</t>
  </si>
  <si>
    <t>400110004011</t>
  </si>
  <si>
    <t>河口管理处主任科员及以下</t>
  </si>
  <si>
    <t>300110013004</t>
  </si>
  <si>
    <t>300110009008</t>
  </si>
  <si>
    <t>300110007012</t>
  </si>
  <si>
    <t>400110102011</t>
  </si>
  <si>
    <t>北辰调查队综合科室科员</t>
  </si>
  <si>
    <t>300110652039</t>
  </si>
  <si>
    <t>食品检验监管工作副主任科员</t>
  </si>
  <si>
    <t>300110015007</t>
  </si>
  <si>
    <t>300110013007</t>
  </si>
  <si>
    <t>300110012018</t>
  </si>
  <si>
    <t>400110001049</t>
  </si>
  <si>
    <t>人事处主任科员及以下</t>
  </si>
  <si>
    <t>300110652048</t>
  </si>
  <si>
    <t>法制工作主任科员及以下</t>
  </si>
  <si>
    <t>300110011007</t>
  </si>
  <si>
    <t>300110008014</t>
  </si>
  <si>
    <t>300129003002</t>
  </si>
  <si>
    <t>监管工作（二）</t>
  </si>
  <si>
    <t>300110003015</t>
  </si>
  <si>
    <t>300110004110</t>
  </si>
  <si>
    <t>北疆海事局科员（一）</t>
  </si>
  <si>
    <t>300130004001</t>
  </si>
  <si>
    <t>空防处主任科员及以下</t>
  </si>
  <si>
    <t>300110004012</t>
  </si>
  <si>
    <t>300110652038</t>
  </si>
  <si>
    <t>300110013005</t>
  </si>
  <si>
    <t>300110652043</t>
  </si>
  <si>
    <t>石油及其产品检验监管工作科员</t>
  </si>
  <si>
    <t>300110018004</t>
  </si>
  <si>
    <t>400110001057</t>
  </si>
  <si>
    <t>直属机关党委办公室主任科员及以下</t>
  </si>
  <si>
    <t>400110102010</t>
  </si>
  <si>
    <t>静海调查队业务科室科员</t>
  </si>
  <si>
    <t>300110014007</t>
  </si>
  <si>
    <t>300110005138</t>
  </si>
  <si>
    <t>东疆海事局科员（五）</t>
  </si>
  <si>
    <t>400110102017</t>
  </si>
  <si>
    <t>津南调查队综合科室科员</t>
  </si>
  <si>
    <t>400110102013</t>
  </si>
  <si>
    <t>东丽调查队综合科室科员</t>
  </si>
  <si>
    <t>竞争比</t>
    <phoneticPr fontId="1" type="noConversion"/>
  </si>
  <si>
    <t>通过人数/
招考人数</t>
    <phoneticPr fontId="2" type="noConversion"/>
  </si>
  <si>
    <t>审查通过人数</t>
    <phoneticPr fontId="2" type="noConversion"/>
  </si>
  <si>
    <t>待审查人数</t>
  </si>
  <si>
    <t>招考人数</t>
  </si>
  <si>
    <t>职位代码</t>
  </si>
  <si>
    <t>招考职位</t>
  </si>
  <si>
    <t>用人司局</t>
  </si>
  <si>
    <t>300110013008</t>
  </si>
  <si>
    <t>300110001681</t>
  </si>
  <si>
    <t>主任科员及以下</t>
  </si>
  <si>
    <t>办公室</t>
  </si>
  <si>
    <t>天津市通信管理局</t>
  </si>
  <si>
    <t>300110011010</t>
  </si>
  <si>
    <t>300110002373</t>
  </si>
  <si>
    <t>保税区海关</t>
  </si>
  <si>
    <t>300110005134</t>
  </si>
  <si>
    <t>东疆海事局科员（一）</t>
  </si>
  <si>
    <t>300110004297</t>
  </si>
  <si>
    <t>东疆海关</t>
  </si>
  <si>
    <t>400144001020</t>
  </si>
  <si>
    <t>400144001021</t>
  </si>
  <si>
    <t>400110102004</t>
  </si>
  <si>
    <t>天津调查总队业务处室副主任科员</t>
  </si>
  <si>
    <t>300110004299</t>
  </si>
  <si>
    <t>300110652036</t>
  </si>
  <si>
    <t>300110002372</t>
  </si>
  <si>
    <t>技术开发与维护</t>
  </si>
  <si>
    <t>300110652050</t>
  </si>
  <si>
    <t>检验检疫通关工作科员</t>
  </si>
  <si>
    <t>300110652051</t>
  </si>
  <si>
    <t>通关工作主任科员及以下</t>
  </si>
  <si>
    <t>400143803001</t>
  </si>
  <si>
    <t>辖区计算机类监管岗位主任科员及以下</t>
  </si>
  <si>
    <t>300110001567</t>
  </si>
  <si>
    <t>监管工作</t>
  </si>
  <si>
    <t>开发区海关</t>
  </si>
  <si>
    <t>300110001565</t>
  </si>
  <si>
    <t>数据分析</t>
  </si>
  <si>
    <t>300110003354</t>
  </si>
  <si>
    <t>监管工作（五）</t>
  </si>
  <si>
    <t>300110002374</t>
  </si>
  <si>
    <t>报名热度</t>
    <phoneticPr fontId="1" type="noConversion"/>
  </si>
  <si>
    <t>总报考人数</t>
    <phoneticPr fontId="2" type="noConversion"/>
  </si>
  <si>
    <t>0通过岗位数</t>
    <phoneticPr fontId="2" type="noConversion"/>
  </si>
  <si>
    <t>2017/11/3
13:00:00</t>
    <phoneticPr fontId="2" type="noConversion"/>
  </si>
  <si>
    <t>发布时间：</t>
  </si>
  <si>
    <t>总招考人数</t>
    <phoneticPr fontId="2" type="noConversion"/>
  </si>
  <si>
    <t>总职位数</t>
  </si>
  <si>
    <t>审查通过人数</t>
  </si>
  <si>
    <t>工作地点</t>
  </si>
  <si>
    <t>部门代码</t>
  </si>
  <si>
    <t>部门</t>
  </si>
  <si>
    <t>2018国家公务员考试【天津】报名人数统计-2017-11-3</t>
  </si>
  <si>
    <t>2018国家公务员考试【天津】十大热门职位</t>
  </si>
  <si>
    <t>2018国家公务员考试【天津】无人报考职位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</si>
</sst>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workbookViewId="0">
      <selection activeCell="N10" sqref="N10"/>
    </sheetView>
  </sheetViews>
  <sheetFormatPr defaultRowHeight="13.5" x14ac:dyDescent="0.15"/>
  <sheetData>
    <row r="1" spans="1:18" ht="22.5" x14ac:dyDescent="0.15">
      <c r="A1" s="25" t="s">
        <v>386</v>
      </c>
      <c r="B1" s="25" t="s">
        <v>385</v>
      </c>
      <c r="C1" s="24" t="s">
        <v>341</v>
      </c>
      <c r="D1" s="24" t="s">
        <v>340</v>
      </c>
      <c r="E1" s="24" t="s">
        <v>339</v>
      </c>
      <c r="F1" s="24" t="s">
        <v>338</v>
      </c>
      <c r="G1" s="23" t="s">
        <v>384</v>
      </c>
      <c r="H1" s="24" t="s">
        <v>337</v>
      </c>
      <c r="I1" s="24" t="s">
        <v>383</v>
      </c>
      <c r="J1" s="23"/>
      <c r="K1" s="22" t="s">
        <v>387</v>
      </c>
      <c r="L1" s="21"/>
      <c r="M1" s="21"/>
      <c r="N1" s="21"/>
      <c r="O1" s="21"/>
      <c r="P1" s="21"/>
      <c r="Q1" s="21"/>
      <c r="R1" s="21"/>
    </row>
    <row r="2" spans="1:18" x14ac:dyDescent="0.15">
      <c r="A2" t="s">
        <v>145</v>
      </c>
      <c r="B2">
        <v>127105</v>
      </c>
      <c r="C2" t="s">
        <v>349</v>
      </c>
      <c r="D2" t="s">
        <v>311</v>
      </c>
      <c r="E2" t="s">
        <v>375</v>
      </c>
      <c r="F2">
        <v>6</v>
      </c>
      <c r="G2" t="s">
        <v>25</v>
      </c>
      <c r="H2">
        <v>1</v>
      </c>
      <c r="I2">
        <v>435</v>
      </c>
      <c r="J2" s="5"/>
      <c r="K2" s="2" t="s">
        <v>382</v>
      </c>
      <c r="L2" s="2">
        <v>195</v>
      </c>
      <c r="M2" s="2" t="s">
        <v>381</v>
      </c>
      <c r="N2" s="2">
        <v>394</v>
      </c>
      <c r="O2" s="16" t="s">
        <v>380</v>
      </c>
      <c r="P2" s="20" t="s">
        <v>379</v>
      </c>
      <c r="Q2" s="12" t="s">
        <v>376</v>
      </c>
      <c r="R2" s="6" t="s">
        <v>334</v>
      </c>
    </row>
    <row r="3" spans="1:18" x14ac:dyDescent="0.15">
      <c r="A3" t="s">
        <v>145</v>
      </c>
      <c r="B3">
        <v>127105</v>
      </c>
      <c r="C3" t="s">
        <v>144</v>
      </c>
      <c r="D3" t="s">
        <v>374</v>
      </c>
      <c r="E3" t="s">
        <v>373</v>
      </c>
      <c r="F3">
        <v>2</v>
      </c>
      <c r="G3" t="s">
        <v>25</v>
      </c>
      <c r="H3">
        <v>148</v>
      </c>
      <c r="I3">
        <v>274</v>
      </c>
      <c r="J3" s="5"/>
      <c r="K3" s="2" t="s">
        <v>378</v>
      </c>
      <c r="L3" s="2">
        <v>18</v>
      </c>
      <c r="M3" s="2" t="s">
        <v>377</v>
      </c>
      <c r="N3" s="2">
        <f>SUM(H2:I1158)</f>
        <v>5842</v>
      </c>
      <c r="O3" s="16"/>
      <c r="P3" s="17"/>
      <c r="Q3" s="16" t="str">
        <f>ROUND((N3/N2),2)&amp;":"&amp;1</f>
        <v>14.83:1</v>
      </c>
      <c r="R3" s="16" t="str">
        <f>ROUND((M4/N2),2)&amp;":"&amp;1</f>
        <v>10.09:1</v>
      </c>
    </row>
    <row r="4" spans="1:18" x14ac:dyDescent="0.15">
      <c r="A4" t="s">
        <v>145</v>
      </c>
      <c r="B4">
        <v>127105</v>
      </c>
      <c r="C4" t="s">
        <v>370</v>
      </c>
      <c r="D4" t="s">
        <v>372</v>
      </c>
      <c r="E4" t="s">
        <v>371</v>
      </c>
      <c r="F4">
        <v>8</v>
      </c>
      <c r="G4" t="s">
        <v>25</v>
      </c>
      <c r="H4">
        <v>67</v>
      </c>
      <c r="I4">
        <v>265</v>
      </c>
      <c r="J4" s="5"/>
      <c r="K4" s="19" t="s">
        <v>336</v>
      </c>
      <c r="L4" s="18"/>
      <c r="M4" s="19">
        <f>SUM(I2:I1158)</f>
        <v>3977</v>
      </c>
      <c r="N4" s="18"/>
      <c r="O4" s="16"/>
      <c r="P4" s="17"/>
      <c r="Q4" s="16"/>
      <c r="R4" s="16"/>
    </row>
    <row r="5" spans="1:18" x14ac:dyDescent="0.15">
      <c r="A5" t="s">
        <v>145</v>
      </c>
      <c r="B5">
        <v>127105</v>
      </c>
      <c r="C5" t="s">
        <v>370</v>
      </c>
      <c r="D5" t="s">
        <v>369</v>
      </c>
      <c r="E5" t="s">
        <v>368</v>
      </c>
      <c r="F5">
        <v>6</v>
      </c>
      <c r="G5" t="s">
        <v>25</v>
      </c>
      <c r="H5">
        <v>120</v>
      </c>
      <c r="I5">
        <v>140</v>
      </c>
      <c r="J5" s="5"/>
      <c r="K5" s="15"/>
      <c r="L5" s="15"/>
      <c r="M5" s="15"/>
      <c r="N5" s="15"/>
      <c r="O5" s="15"/>
      <c r="P5" s="15"/>
      <c r="Q5" s="15"/>
      <c r="R5" s="11"/>
    </row>
    <row r="6" spans="1:18" x14ac:dyDescent="0.15">
      <c r="A6" t="s">
        <v>22</v>
      </c>
      <c r="B6">
        <v>130102</v>
      </c>
      <c r="C6" t="s">
        <v>21</v>
      </c>
      <c r="D6" t="s">
        <v>365</v>
      </c>
      <c r="E6" t="s">
        <v>364</v>
      </c>
      <c r="F6">
        <v>1</v>
      </c>
      <c r="G6" t="s">
        <v>18</v>
      </c>
      <c r="H6">
        <v>112</v>
      </c>
      <c r="I6">
        <v>130</v>
      </c>
      <c r="J6" s="5"/>
      <c r="K6" s="14" t="s">
        <v>388</v>
      </c>
      <c r="L6" s="13"/>
      <c r="M6" s="13"/>
      <c r="N6" s="13"/>
      <c r="O6" s="13"/>
      <c r="P6" s="13"/>
      <c r="Q6" s="13"/>
      <c r="R6" s="13"/>
    </row>
    <row r="7" spans="1:18" ht="22.5" x14ac:dyDescent="0.15">
      <c r="A7" t="s">
        <v>145</v>
      </c>
      <c r="B7">
        <v>127105</v>
      </c>
      <c r="C7" t="s">
        <v>349</v>
      </c>
      <c r="D7" t="s">
        <v>361</v>
      </c>
      <c r="E7" t="s">
        <v>360</v>
      </c>
      <c r="F7">
        <v>6</v>
      </c>
      <c r="G7" t="s">
        <v>25</v>
      </c>
      <c r="H7">
        <v>45</v>
      </c>
      <c r="I7">
        <v>183</v>
      </c>
      <c r="J7" s="5"/>
      <c r="K7" s="8" t="s">
        <v>341</v>
      </c>
      <c r="L7" s="8" t="s">
        <v>340</v>
      </c>
      <c r="M7" s="8" t="s">
        <v>339</v>
      </c>
      <c r="N7" s="8" t="s">
        <v>338</v>
      </c>
      <c r="O7" s="8" t="s">
        <v>337</v>
      </c>
      <c r="P7" s="8" t="s">
        <v>336</v>
      </c>
      <c r="Q7" s="12" t="s">
        <v>376</v>
      </c>
      <c r="R7" s="6" t="s">
        <v>334</v>
      </c>
    </row>
    <row r="8" spans="1:18" x14ac:dyDescent="0.15">
      <c r="A8" t="s">
        <v>145</v>
      </c>
      <c r="B8">
        <v>127105</v>
      </c>
      <c r="C8" t="s">
        <v>353</v>
      </c>
      <c r="D8" t="s">
        <v>311</v>
      </c>
      <c r="E8" t="s">
        <v>358</v>
      </c>
      <c r="F8">
        <v>10</v>
      </c>
      <c r="G8" t="s">
        <v>25</v>
      </c>
      <c r="H8">
        <v>132</v>
      </c>
      <c r="I8">
        <v>56</v>
      </c>
      <c r="J8" s="5"/>
      <c r="K8" t="s">
        <v>349</v>
      </c>
      <c r="L8" t="s">
        <v>311</v>
      </c>
      <c r="M8" t="s">
        <v>375</v>
      </c>
      <c r="N8">
        <v>6</v>
      </c>
      <c r="O8">
        <v>1</v>
      </c>
      <c r="P8">
        <v>435</v>
      </c>
      <c r="Q8" s="2" t="str">
        <f>ROUND(((O8+P8)/N8),2)&amp;":"&amp;1</f>
        <v>72.67:1</v>
      </c>
      <c r="R8" s="1" t="str">
        <f>ROUND((P8/N8),2)&amp;":"&amp;1</f>
        <v>72.5:1</v>
      </c>
    </row>
    <row r="9" spans="1:18" x14ac:dyDescent="0.15">
      <c r="A9" t="s">
        <v>194</v>
      </c>
      <c r="B9">
        <v>154102</v>
      </c>
      <c r="C9" t="s">
        <v>193</v>
      </c>
      <c r="D9" t="s">
        <v>288</v>
      </c>
      <c r="E9" t="s">
        <v>355</v>
      </c>
      <c r="F9">
        <v>2</v>
      </c>
      <c r="G9" t="s">
        <v>18</v>
      </c>
      <c r="H9">
        <v>129</v>
      </c>
      <c r="I9">
        <v>49</v>
      </c>
      <c r="J9" s="5"/>
      <c r="K9" t="s">
        <v>144</v>
      </c>
      <c r="L9" t="s">
        <v>374</v>
      </c>
      <c r="M9" t="s">
        <v>373</v>
      </c>
      <c r="N9">
        <v>2</v>
      </c>
      <c r="O9">
        <v>148</v>
      </c>
      <c r="P9">
        <v>274</v>
      </c>
      <c r="Q9" s="2" t="str">
        <f>ROUND(((O9+P9)/N9),2)&amp;":"&amp;1</f>
        <v>211:1</v>
      </c>
      <c r="R9" s="1" t="str">
        <f>ROUND((P9/N9),2)&amp;":"&amp;1</f>
        <v>137:1</v>
      </c>
    </row>
    <row r="10" spans="1:18" x14ac:dyDescent="0.15">
      <c r="A10" t="s">
        <v>145</v>
      </c>
      <c r="B10">
        <v>127105</v>
      </c>
      <c r="C10" t="s">
        <v>353</v>
      </c>
      <c r="D10" t="s">
        <v>247</v>
      </c>
      <c r="E10" t="s">
        <v>352</v>
      </c>
      <c r="F10">
        <v>6</v>
      </c>
      <c r="G10" t="s">
        <v>25</v>
      </c>
      <c r="H10">
        <v>70</v>
      </c>
      <c r="I10">
        <v>104</v>
      </c>
      <c r="J10" s="5"/>
      <c r="K10" t="s">
        <v>370</v>
      </c>
      <c r="L10" t="s">
        <v>372</v>
      </c>
      <c r="M10" t="s">
        <v>371</v>
      </c>
      <c r="N10">
        <v>8</v>
      </c>
      <c r="O10">
        <v>67</v>
      </c>
      <c r="P10">
        <v>265</v>
      </c>
      <c r="Q10" s="2" t="str">
        <f>ROUND(((O10+P10)/N10),2)&amp;":"&amp;1</f>
        <v>41.5:1</v>
      </c>
      <c r="R10" s="1" t="str">
        <f>ROUND((P10/N10),2)&amp;":"&amp;1</f>
        <v>33.13:1</v>
      </c>
    </row>
    <row r="11" spans="1:18" x14ac:dyDescent="0.15">
      <c r="A11" t="s">
        <v>145</v>
      </c>
      <c r="B11">
        <v>127105</v>
      </c>
      <c r="C11" t="s">
        <v>349</v>
      </c>
      <c r="D11" t="s">
        <v>247</v>
      </c>
      <c r="E11" t="s">
        <v>348</v>
      </c>
      <c r="F11">
        <v>5</v>
      </c>
      <c r="G11" t="s">
        <v>25</v>
      </c>
      <c r="H11">
        <v>54</v>
      </c>
      <c r="I11">
        <v>116</v>
      </c>
      <c r="J11" s="5"/>
      <c r="K11" t="s">
        <v>370</v>
      </c>
      <c r="L11" t="s">
        <v>369</v>
      </c>
      <c r="M11" t="s">
        <v>368</v>
      </c>
      <c r="N11">
        <v>6</v>
      </c>
      <c r="O11">
        <v>120</v>
      </c>
      <c r="P11">
        <v>140</v>
      </c>
      <c r="Q11" s="2" t="str">
        <f>ROUND(((O11+P11)/N11),2)&amp;":"&amp;1</f>
        <v>43.33:1</v>
      </c>
      <c r="R11" s="1" t="str">
        <f>ROUND((P11/N11),2)&amp;":"&amp;1</f>
        <v>23.33:1</v>
      </c>
    </row>
    <row r="12" spans="1:18" x14ac:dyDescent="0.15">
      <c r="A12" t="s">
        <v>250</v>
      </c>
      <c r="B12">
        <v>155102</v>
      </c>
      <c r="C12" t="s">
        <v>250</v>
      </c>
      <c r="D12" t="s">
        <v>367</v>
      </c>
      <c r="E12" t="s">
        <v>366</v>
      </c>
      <c r="F12">
        <v>1</v>
      </c>
      <c r="G12" t="s">
        <v>18</v>
      </c>
      <c r="H12">
        <v>83</v>
      </c>
      <c r="I12">
        <v>84</v>
      </c>
      <c r="J12" s="5"/>
      <c r="K12" t="s">
        <v>21</v>
      </c>
      <c r="L12" t="s">
        <v>365</v>
      </c>
      <c r="M12" t="s">
        <v>364</v>
      </c>
      <c r="N12">
        <v>1</v>
      </c>
      <c r="O12">
        <v>112</v>
      </c>
      <c r="P12">
        <v>130</v>
      </c>
      <c r="Q12" s="2" t="str">
        <f>ROUND(((O12+P12)/N12),2)&amp;":"&amp;1</f>
        <v>242:1</v>
      </c>
      <c r="R12" s="1" t="str">
        <f>ROUND((P12/N12),2)&amp;":"&amp;1</f>
        <v>130:1</v>
      </c>
    </row>
    <row r="13" spans="1:18" x14ac:dyDescent="0.15">
      <c r="A13" t="s">
        <v>22</v>
      </c>
      <c r="B13">
        <v>130102</v>
      </c>
      <c r="C13" t="s">
        <v>21</v>
      </c>
      <c r="D13" t="s">
        <v>363</v>
      </c>
      <c r="E13" t="s">
        <v>362</v>
      </c>
      <c r="F13">
        <v>2</v>
      </c>
      <c r="G13" t="s">
        <v>18</v>
      </c>
      <c r="H13">
        <v>94</v>
      </c>
      <c r="I13">
        <v>62</v>
      </c>
      <c r="J13" s="5"/>
      <c r="K13" t="s">
        <v>349</v>
      </c>
      <c r="L13" t="s">
        <v>361</v>
      </c>
      <c r="M13" t="s">
        <v>360</v>
      </c>
      <c r="N13">
        <v>6</v>
      </c>
      <c r="O13">
        <v>45</v>
      </c>
      <c r="P13">
        <v>183</v>
      </c>
      <c r="Q13" s="2" t="str">
        <f>ROUND(((O13+P13)/N13),2)&amp;":"&amp;1</f>
        <v>38:1</v>
      </c>
      <c r="R13" s="1" t="str">
        <f>ROUND((P13/N13),2)&amp;":"&amp;1</f>
        <v>30.5:1</v>
      </c>
    </row>
    <row r="14" spans="1:18" x14ac:dyDescent="0.15">
      <c r="A14" t="s">
        <v>22</v>
      </c>
      <c r="B14">
        <v>130102</v>
      </c>
      <c r="C14" t="s">
        <v>21</v>
      </c>
      <c r="D14" t="s">
        <v>164</v>
      </c>
      <c r="E14" t="s">
        <v>359</v>
      </c>
      <c r="F14">
        <v>4</v>
      </c>
      <c r="G14" t="s">
        <v>18</v>
      </c>
      <c r="H14">
        <v>17</v>
      </c>
      <c r="I14">
        <v>107</v>
      </c>
      <c r="J14" s="5"/>
      <c r="K14" t="s">
        <v>353</v>
      </c>
      <c r="L14" t="s">
        <v>311</v>
      </c>
      <c r="M14" t="s">
        <v>358</v>
      </c>
      <c r="N14">
        <v>10</v>
      </c>
      <c r="O14">
        <v>132</v>
      </c>
      <c r="P14">
        <v>56</v>
      </c>
      <c r="Q14" s="2" t="str">
        <f>ROUND(((O14+P14)/N14),2)&amp;":"&amp;1</f>
        <v>18.8:1</v>
      </c>
      <c r="R14" s="1" t="str">
        <f>ROUND((P14/N14),2)&amp;":"&amp;1</f>
        <v>5.6:1</v>
      </c>
    </row>
    <row r="15" spans="1:18" x14ac:dyDescent="0.15">
      <c r="A15" t="s">
        <v>3</v>
      </c>
      <c r="B15">
        <v>135102</v>
      </c>
      <c r="C15" t="s">
        <v>3</v>
      </c>
      <c r="D15" t="s">
        <v>357</v>
      </c>
      <c r="E15" t="s">
        <v>356</v>
      </c>
      <c r="F15">
        <v>1</v>
      </c>
      <c r="G15" t="s">
        <v>18</v>
      </c>
      <c r="H15">
        <v>15</v>
      </c>
      <c r="I15">
        <v>86</v>
      </c>
      <c r="J15" s="5"/>
      <c r="K15" t="s">
        <v>193</v>
      </c>
      <c r="L15" t="s">
        <v>288</v>
      </c>
      <c r="M15" t="s">
        <v>355</v>
      </c>
      <c r="N15">
        <v>2</v>
      </c>
      <c r="O15">
        <v>129</v>
      </c>
      <c r="P15">
        <v>49</v>
      </c>
      <c r="Q15" s="2" t="str">
        <f>ROUND(((O15+P15)/N15),2)&amp;":"&amp;1</f>
        <v>89:1</v>
      </c>
      <c r="R15" s="1" t="str">
        <f>ROUND((P15/N15),2)&amp;":"&amp;1</f>
        <v>24.5:1</v>
      </c>
    </row>
    <row r="16" spans="1:18" x14ac:dyDescent="0.15">
      <c r="A16" t="s">
        <v>194</v>
      </c>
      <c r="B16">
        <v>154102</v>
      </c>
      <c r="C16" t="s">
        <v>193</v>
      </c>
      <c r="D16" t="s">
        <v>288</v>
      </c>
      <c r="E16" t="s">
        <v>354</v>
      </c>
      <c r="F16">
        <v>8</v>
      </c>
      <c r="G16" t="s">
        <v>18</v>
      </c>
      <c r="H16">
        <v>29</v>
      </c>
      <c r="I16">
        <v>72</v>
      </c>
      <c r="J16" s="5"/>
      <c r="K16" t="s">
        <v>353</v>
      </c>
      <c r="L16" t="s">
        <v>247</v>
      </c>
      <c r="M16" t="s">
        <v>352</v>
      </c>
      <c r="N16">
        <v>6</v>
      </c>
      <c r="O16">
        <v>70</v>
      </c>
      <c r="P16">
        <v>104</v>
      </c>
      <c r="Q16" s="2" t="str">
        <f>ROUND(((O16+P16)/N16),2)&amp;":"&amp;1</f>
        <v>29:1</v>
      </c>
      <c r="R16" s="1" t="str">
        <f>ROUND((P16/N16),2)&amp;":"&amp;1</f>
        <v>17.33:1</v>
      </c>
    </row>
    <row r="17" spans="1:18" x14ac:dyDescent="0.15">
      <c r="A17" t="s">
        <v>42</v>
      </c>
      <c r="B17">
        <v>118302</v>
      </c>
      <c r="C17" t="s">
        <v>70</v>
      </c>
      <c r="D17" t="s">
        <v>351</v>
      </c>
      <c r="E17" t="s">
        <v>350</v>
      </c>
      <c r="F17">
        <v>1</v>
      </c>
      <c r="G17" t="s">
        <v>25</v>
      </c>
      <c r="H17">
        <v>61</v>
      </c>
      <c r="I17">
        <v>37</v>
      </c>
      <c r="J17" s="5"/>
      <c r="K17" t="s">
        <v>349</v>
      </c>
      <c r="L17" t="s">
        <v>247</v>
      </c>
      <c r="M17" t="s">
        <v>348</v>
      </c>
      <c r="N17">
        <v>5</v>
      </c>
      <c r="O17">
        <v>54</v>
      </c>
      <c r="P17">
        <v>116</v>
      </c>
      <c r="Q17" s="2" t="str">
        <f>ROUND(((O17+P17)/N17),2)&amp;":"&amp;1</f>
        <v>34:1</v>
      </c>
      <c r="R17" s="1" t="str">
        <f>ROUND((P17/N17),2)&amp;":"&amp;1</f>
        <v>23.2:1</v>
      </c>
    </row>
    <row r="18" spans="1:18" x14ac:dyDescent="0.15">
      <c r="A18" t="s">
        <v>29</v>
      </c>
      <c r="B18">
        <v>128102</v>
      </c>
      <c r="C18" t="s">
        <v>36</v>
      </c>
      <c r="D18" t="s">
        <v>27</v>
      </c>
      <c r="E18" t="s">
        <v>347</v>
      </c>
      <c r="F18">
        <v>2</v>
      </c>
      <c r="G18" t="s">
        <v>33</v>
      </c>
      <c r="H18">
        <v>32</v>
      </c>
      <c r="I18">
        <v>55</v>
      </c>
      <c r="J18" s="5"/>
      <c r="K18" s="11"/>
      <c r="L18" s="11"/>
      <c r="M18" s="11"/>
      <c r="N18" s="11"/>
      <c r="O18" s="11"/>
      <c r="P18" s="11"/>
      <c r="Q18" s="11"/>
      <c r="R18" s="11"/>
    </row>
    <row r="19" spans="1:18" x14ac:dyDescent="0.15">
      <c r="A19" t="s">
        <v>346</v>
      </c>
      <c r="B19">
        <v>107102</v>
      </c>
      <c r="C19" t="s">
        <v>345</v>
      </c>
      <c r="D19" t="s">
        <v>344</v>
      </c>
      <c r="E19" t="s">
        <v>343</v>
      </c>
      <c r="F19">
        <v>1</v>
      </c>
      <c r="G19" t="s">
        <v>225</v>
      </c>
      <c r="H19">
        <v>47</v>
      </c>
      <c r="I19">
        <v>37</v>
      </c>
      <c r="J19" s="5"/>
      <c r="K19" s="10" t="s">
        <v>389</v>
      </c>
      <c r="L19" s="9"/>
      <c r="M19" s="9"/>
      <c r="N19" s="9"/>
      <c r="O19" s="9"/>
      <c r="P19" s="9"/>
      <c r="Q19" s="9"/>
      <c r="R19" s="9"/>
    </row>
    <row r="20" spans="1:18" ht="22.5" x14ac:dyDescent="0.15">
      <c r="A20" t="s">
        <v>29</v>
      </c>
      <c r="B20">
        <v>128102</v>
      </c>
      <c r="C20" t="s">
        <v>126</v>
      </c>
      <c r="D20" t="s">
        <v>27</v>
      </c>
      <c r="E20" t="s">
        <v>342</v>
      </c>
      <c r="F20">
        <v>3</v>
      </c>
      <c r="G20" t="s">
        <v>124</v>
      </c>
      <c r="H20">
        <v>2</v>
      </c>
      <c r="I20">
        <v>71</v>
      </c>
      <c r="J20" s="5"/>
      <c r="K20" s="8" t="s">
        <v>341</v>
      </c>
      <c r="L20" s="8" t="s">
        <v>340</v>
      </c>
      <c r="M20" s="8" t="s">
        <v>339</v>
      </c>
      <c r="N20" s="8" t="s">
        <v>338</v>
      </c>
      <c r="O20" s="8" t="s">
        <v>337</v>
      </c>
      <c r="P20" s="8" t="s">
        <v>336</v>
      </c>
      <c r="Q20" s="7" t="s">
        <v>335</v>
      </c>
      <c r="R20" s="6" t="s">
        <v>334</v>
      </c>
    </row>
    <row r="21" spans="1:18" x14ac:dyDescent="0.15">
      <c r="A21" t="s">
        <v>3</v>
      </c>
      <c r="B21">
        <v>135102</v>
      </c>
      <c r="C21" t="s">
        <v>3</v>
      </c>
      <c r="D21" t="s">
        <v>333</v>
      </c>
      <c r="E21" t="s">
        <v>332</v>
      </c>
      <c r="F21">
        <v>1</v>
      </c>
      <c r="G21" t="s">
        <v>4</v>
      </c>
      <c r="H21">
        <v>20</v>
      </c>
      <c r="I21">
        <v>51</v>
      </c>
      <c r="J21" s="5"/>
      <c r="K21" s="3"/>
      <c r="L21" s="4"/>
      <c r="M21" s="3"/>
      <c r="N21" s="3"/>
      <c r="O21" s="3"/>
      <c r="P21" s="3"/>
      <c r="Q21" s="2" t="e">
        <f>ROUND((P21/N21),2)&amp;":"&amp;1</f>
        <v>#DIV/0!</v>
      </c>
      <c r="R21" s="1" t="e">
        <f>ROUND((P21/N21),2)&amp;":"&amp;1</f>
        <v>#DIV/0!</v>
      </c>
    </row>
    <row r="22" spans="1:18" x14ac:dyDescent="0.15">
      <c r="A22" t="s">
        <v>3</v>
      </c>
      <c r="B22">
        <v>135102</v>
      </c>
      <c r="C22" t="s">
        <v>3</v>
      </c>
      <c r="D22" t="s">
        <v>331</v>
      </c>
      <c r="E22" t="s">
        <v>330</v>
      </c>
      <c r="F22">
        <v>1</v>
      </c>
      <c r="G22" t="s">
        <v>0</v>
      </c>
      <c r="H22">
        <v>18</v>
      </c>
      <c r="I22">
        <v>43</v>
      </c>
      <c r="J22" s="5"/>
      <c r="K22" s="3"/>
      <c r="L22" s="4"/>
      <c r="M22" s="3"/>
      <c r="N22" s="3"/>
      <c r="O22" s="3"/>
      <c r="P22" s="3"/>
      <c r="Q22" s="2" t="e">
        <f>ROUND((P22/N22),2)&amp;":"&amp;1</f>
        <v>#DIV/0!</v>
      </c>
      <c r="R22" s="1" t="e">
        <f>ROUND((P22/N22),2)&amp;":"&amp;1</f>
        <v>#DIV/0!</v>
      </c>
    </row>
    <row r="23" spans="1:18" x14ac:dyDescent="0.15">
      <c r="A23" t="s">
        <v>42</v>
      </c>
      <c r="B23">
        <v>118302</v>
      </c>
      <c r="C23" t="s">
        <v>70</v>
      </c>
      <c r="D23" t="s">
        <v>329</v>
      </c>
      <c r="E23" t="s">
        <v>328</v>
      </c>
      <c r="F23">
        <v>1</v>
      </c>
      <c r="G23" t="s">
        <v>25</v>
      </c>
      <c r="H23">
        <v>46</v>
      </c>
      <c r="I23">
        <v>2</v>
      </c>
      <c r="J23" s="5"/>
      <c r="K23" s="3"/>
      <c r="L23" s="4"/>
      <c r="M23" s="3"/>
      <c r="N23" s="3"/>
      <c r="O23" s="3"/>
      <c r="P23" s="3"/>
      <c r="Q23" s="2" t="e">
        <f>ROUND((P23/N23),2)&amp;":"&amp;1</f>
        <v>#DIV/0!</v>
      </c>
      <c r="R23" s="1" t="e">
        <f>ROUND((P23/N23),2)&amp;":"&amp;1</f>
        <v>#DIV/0!</v>
      </c>
    </row>
    <row r="24" spans="1:18" x14ac:dyDescent="0.15">
      <c r="A24" t="s">
        <v>29</v>
      </c>
      <c r="B24">
        <v>128102</v>
      </c>
      <c r="C24" t="s">
        <v>60</v>
      </c>
      <c r="D24" t="s">
        <v>27</v>
      </c>
      <c r="E24" t="s">
        <v>327</v>
      </c>
      <c r="F24">
        <v>3</v>
      </c>
      <c r="G24" t="s">
        <v>58</v>
      </c>
      <c r="H24">
        <v>18</v>
      </c>
      <c r="I24">
        <v>29</v>
      </c>
      <c r="J24" s="5"/>
      <c r="K24" s="3"/>
      <c r="L24" s="4"/>
      <c r="M24" s="3"/>
      <c r="N24" s="3"/>
      <c r="O24" s="3"/>
      <c r="P24" s="3"/>
      <c r="Q24" s="2" t="e">
        <f>ROUND((P24/N24),2)&amp;":"&amp;1</f>
        <v>#DIV/0!</v>
      </c>
      <c r="R24" s="1" t="e">
        <f>ROUND((P24/N24),2)&amp;":"&amp;1</f>
        <v>#DIV/0!</v>
      </c>
    </row>
    <row r="25" spans="1:18" x14ac:dyDescent="0.15">
      <c r="A25" t="s">
        <v>3</v>
      </c>
      <c r="B25">
        <v>135102</v>
      </c>
      <c r="C25" t="s">
        <v>3</v>
      </c>
      <c r="D25" t="s">
        <v>326</v>
      </c>
      <c r="E25" t="s">
        <v>325</v>
      </c>
      <c r="F25">
        <v>2</v>
      </c>
      <c r="G25" t="s">
        <v>124</v>
      </c>
      <c r="H25">
        <v>15</v>
      </c>
      <c r="I25">
        <v>31</v>
      </c>
      <c r="J25" s="5"/>
      <c r="K25" s="3"/>
      <c r="L25" s="4"/>
      <c r="M25" s="3"/>
      <c r="N25" s="3"/>
      <c r="O25" s="3"/>
      <c r="P25" s="3"/>
      <c r="Q25" s="2" t="e">
        <f>ROUND((P25/N25),2)&amp;":"&amp;1</f>
        <v>#DIV/0!</v>
      </c>
      <c r="R25" s="1" t="e">
        <f>ROUND((P25/N25),2)&amp;":"&amp;1</f>
        <v>#DIV/0!</v>
      </c>
    </row>
    <row r="26" spans="1:18" x14ac:dyDescent="0.15">
      <c r="A26" t="s">
        <v>11</v>
      </c>
      <c r="B26">
        <v>119104</v>
      </c>
      <c r="C26" t="s">
        <v>17</v>
      </c>
      <c r="D26" t="s">
        <v>324</v>
      </c>
      <c r="E26" t="s">
        <v>323</v>
      </c>
      <c r="F26">
        <v>1</v>
      </c>
      <c r="G26" t="s">
        <v>14</v>
      </c>
      <c r="H26">
        <v>4</v>
      </c>
      <c r="I26">
        <v>40</v>
      </c>
      <c r="J26" s="5"/>
      <c r="K26" s="3"/>
      <c r="L26" s="4"/>
      <c r="M26" s="3"/>
      <c r="N26" s="3"/>
      <c r="O26" s="3"/>
      <c r="P26" s="3"/>
      <c r="Q26" s="2" t="e">
        <f>ROUND((P26/N26),2)&amp;":"&amp;1</f>
        <v>#DIV/0!</v>
      </c>
      <c r="R26" s="1" t="e">
        <f>ROUND((P26/N26),2)&amp;":"&amp;1</f>
        <v>#DIV/0!</v>
      </c>
    </row>
    <row r="27" spans="1:18" x14ac:dyDescent="0.15">
      <c r="A27" t="s">
        <v>29</v>
      </c>
      <c r="B27">
        <v>128102</v>
      </c>
      <c r="C27" t="s">
        <v>32</v>
      </c>
      <c r="D27" t="s">
        <v>222</v>
      </c>
      <c r="E27" t="s">
        <v>322</v>
      </c>
      <c r="F27">
        <v>3</v>
      </c>
      <c r="G27" t="s">
        <v>25</v>
      </c>
      <c r="H27">
        <v>2</v>
      </c>
      <c r="I27">
        <v>40</v>
      </c>
      <c r="J27" s="5"/>
      <c r="K27" s="3"/>
      <c r="L27" s="4"/>
      <c r="M27" s="3"/>
      <c r="N27" s="3"/>
      <c r="O27" s="3"/>
      <c r="P27" s="3"/>
      <c r="Q27" s="2" t="e">
        <f>ROUND((P27/N27),2)&amp;":"&amp;1</f>
        <v>#DIV/0!</v>
      </c>
      <c r="R27" s="1" t="e">
        <f>ROUND((P27/N27),2)&amp;":"&amp;1</f>
        <v>#DIV/0!</v>
      </c>
    </row>
    <row r="28" spans="1:18" x14ac:dyDescent="0.15">
      <c r="A28" t="s">
        <v>22</v>
      </c>
      <c r="B28">
        <v>130102</v>
      </c>
      <c r="C28" t="s">
        <v>21</v>
      </c>
      <c r="D28" t="s">
        <v>321</v>
      </c>
      <c r="E28" t="s">
        <v>320</v>
      </c>
      <c r="F28">
        <v>2</v>
      </c>
      <c r="G28" t="s">
        <v>18</v>
      </c>
      <c r="H28">
        <v>17</v>
      </c>
      <c r="I28">
        <v>25</v>
      </c>
      <c r="J28" s="5"/>
      <c r="K28" s="3"/>
      <c r="L28" s="4"/>
      <c r="M28" s="3"/>
      <c r="N28" s="3"/>
      <c r="O28" s="3"/>
      <c r="P28" s="3"/>
      <c r="Q28" s="2" t="e">
        <f>ROUND((P28/N28),2)&amp;":"&amp;1</f>
        <v>#DIV/0!</v>
      </c>
      <c r="R28" s="1" t="e">
        <f>ROUND((P28/N28),2)&amp;":"&amp;1</f>
        <v>#DIV/0!</v>
      </c>
    </row>
    <row r="29" spans="1:18" x14ac:dyDescent="0.15">
      <c r="A29" t="s">
        <v>29</v>
      </c>
      <c r="B29">
        <v>128102</v>
      </c>
      <c r="C29" t="s">
        <v>126</v>
      </c>
      <c r="D29" t="s">
        <v>80</v>
      </c>
      <c r="E29" t="s">
        <v>319</v>
      </c>
      <c r="F29">
        <v>3</v>
      </c>
      <c r="G29" t="s">
        <v>124</v>
      </c>
      <c r="H29">
        <v>24</v>
      </c>
      <c r="I29">
        <v>17</v>
      </c>
      <c r="J29" s="5"/>
      <c r="K29" s="3"/>
      <c r="L29" s="4"/>
      <c r="M29" s="3"/>
      <c r="N29" s="3"/>
      <c r="O29" s="3"/>
      <c r="P29" s="3"/>
      <c r="Q29" s="2" t="e">
        <f>ROUND((P29/N29),2)&amp;":"&amp;1</f>
        <v>#DIV/0!</v>
      </c>
      <c r="R29" s="1" t="e">
        <f>ROUND((P29/N29),2)&amp;":"&amp;1</f>
        <v>#DIV/0!</v>
      </c>
    </row>
    <row r="30" spans="1:18" x14ac:dyDescent="0.15">
      <c r="A30" t="s">
        <v>22</v>
      </c>
      <c r="B30">
        <v>130102</v>
      </c>
      <c r="C30" t="s">
        <v>21</v>
      </c>
      <c r="D30" t="s">
        <v>300</v>
      </c>
      <c r="E30" t="s">
        <v>318</v>
      </c>
      <c r="F30">
        <v>2</v>
      </c>
      <c r="G30" t="s">
        <v>18</v>
      </c>
      <c r="H30">
        <v>18</v>
      </c>
      <c r="I30">
        <v>22</v>
      </c>
      <c r="J30" s="5"/>
      <c r="K30" s="3"/>
      <c r="L30" s="4"/>
      <c r="M30" s="3"/>
      <c r="N30" s="3"/>
      <c r="O30" s="3"/>
      <c r="P30" s="3"/>
      <c r="Q30" s="2" t="e">
        <f>ROUND((P30/N30),2)&amp;":"&amp;1</f>
        <v>#DIV/0!</v>
      </c>
      <c r="R30" s="1" t="e">
        <f>ROUND((P30/N30),2)&amp;":"&amp;1</f>
        <v>#DIV/0!</v>
      </c>
    </row>
    <row r="31" spans="1:18" x14ac:dyDescent="0.15">
      <c r="A31" t="s">
        <v>29</v>
      </c>
      <c r="B31">
        <v>128102</v>
      </c>
      <c r="C31" t="s">
        <v>227</v>
      </c>
      <c r="D31" t="s">
        <v>80</v>
      </c>
      <c r="E31" t="s">
        <v>317</v>
      </c>
      <c r="F31">
        <v>2</v>
      </c>
      <c r="G31" t="s">
        <v>225</v>
      </c>
      <c r="H31">
        <v>4</v>
      </c>
      <c r="I31">
        <v>35</v>
      </c>
    </row>
    <row r="32" spans="1:18" x14ac:dyDescent="0.15">
      <c r="A32" t="s">
        <v>162</v>
      </c>
      <c r="B32">
        <v>169101</v>
      </c>
      <c r="C32" t="s">
        <v>161</v>
      </c>
      <c r="D32" t="s">
        <v>316</v>
      </c>
      <c r="E32" t="s">
        <v>315</v>
      </c>
      <c r="F32">
        <v>1</v>
      </c>
      <c r="G32" t="s">
        <v>18</v>
      </c>
      <c r="H32">
        <v>7</v>
      </c>
      <c r="I32">
        <v>30</v>
      </c>
    </row>
    <row r="33" spans="1:9" x14ac:dyDescent="0.15">
      <c r="A33" t="s">
        <v>42</v>
      </c>
      <c r="B33">
        <v>118302</v>
      </c>
      <c r="C33" t="s">
        <v>98</v>
      </c>
      <c r="D33" t="s">
        <v>314</v>
      </c>
      <c r="E33" t="s">
        <v>313</v>
      </c>
      <c r="F33">
        <v>2</v>
      </c>
      <c r="G33" t="s">
        <v>25</v>
      </c>
      <c r="H33">
        <v>3</v>
      </c>
      <c r="I33">
        <v>30</v>
      </c>
    </row>
    <row r="34" spans="1:9" x14ac:dyDescent="0.15">
      <c r="A34" t="s">
        <v>29</v>
      </c>
      <c r="B34">
        <v>128102</v>
      </c>
      <c r="C34" t="s">
        <v>212</v>
      </c>
      <c r="D34" t="s">
        <v>80</v>
      </c>
      <c r="E34" t="s">
        <v>312</v>
      </c>
      <c r="F34">
        <v>2</v>
      </c>
      <c r="G34" t="s">
        <v>133</v>
      </c>
      <c r="H34">
        <v>2</v>
      </c>
      <c r="I34">
        <v>31</v>
      </c>
    </row>
    <row r="35" spans="1:9" x14ac:dyDescent="0.15">
      <c r="A35" t="s">
        <v>145</v>
      </c>
      <c r="B35">
        <v>127105</v>
      </c>
      <c r="C35" t="s">
        <v>144</v>
      </c>
      <c r="D35" t="s">
        <v>311</v>
      </c>
      <c r="E35" t="s">
        <v>310</v>
      </c>
      <c r="F35">
        <v>1</v>
      </c>
      <c r="G35" t="s">
        <v>25</v>
      </c>
      <c r="H35">
        <v>9</v>
      </c>
      <c r="I35">
        <v>23</v>
      </c>
    </row>
    <row r="36" spans="1:9" x14ac:dyDescent="0.15">
      <c r="A36" t="s">
        <v>29</v>
      </c>
      <c r="B36">
        <v>128102</v>
      </c>
      <c r="C36" t="s">
        <v>64</v>
      </c>
      <c r="D36" t="s">
        <v>222</v>
      </c>
      <c r="E36" t="s">
        <v>309</v>
      </c>
      <c r="F36">
        <v>2</v>
      </c>
      <c r="G36" t="s">
        <v>7</v>
      </c>
      <c r="H36">
        <v>1</v>
      </c>
      <c r="I36">
        <v>30</v>
      </c>
    </row>
    <row r="37" spans="1:9" x14ac:dyDescent="0.15">
      <c r="A37" t="s">
        <v>29</v>
      </c>
      <c r="B37">
        <v>128102</v>
      </c>
      <c r="C37" t="s">
        <v>36</v>
      </c>
      <c r="D37" t="s">
        <v>222</v>
      </c>
      <c r="E37" t="s">
        <v>308</v>
      </c>
      <c r="F37">
        <v>2</v>
      </c>
      <c r="G37" t="s">
        <v>33</v>
      </c>
      <c r="H37">
        <v>1</v>
      </c>
      <c r="I37">
        <v>30</v>
      </c>
    </row>
    <row r="38" spans="1:9" x14ac:dyDescent="0.15">
      <c r="A38" t="s">
        <v>22</v>
      </c>
      <c r="B38">
        <v>130102</v>
      </c>
      <c r="C38" t="s">
        <v>21</v>
      </c>
      <c r="D38" t="s">
        <v>307</v>
      </c>
      <c r="E38" t="s">
        <v>306</v>
      </c>
      <c r="F38">
        <v>2</v>
      </c>
      <c r="G38" t="s">
        <v>18</v>
      </c>
      <c r="H38">
        <v>5</v>
      </c>
      <c r="I38">
        <v>26</v>
      </c>
    </row>
    <row r="39" spans="1:9" x14ac:dyDescent="0.15">
      <c r="A39" t="s">
        <v>11</v>
      </c>
      <c r="B39">
        <v>119104</v>
      </c>
      <c r="C39" t="s">
        <v>17</v>
      </c>
      <c r="D39" t="s">
        <v>305</v>
      </c>
      <c r="E39" t="s">
        <v>304</v>
      </c>
      <c r="F39">
        <v>1</v>
      </c>
      <c r="G39" t="s">
        <v>14</v>
      </c>
      <c r="H39">
        <v>1</v>
      </c>
      <c r="I39">
        <v>30</v>
      </c>
    </row>
    <row r="40" spans="1:9" x14ac:dyDescent="0.15">
      <c r="A40" t="s">
        <v>29</v>
      </c>
      <c r="B40">
        <v>128102</v>
      </c>
      <c r="C40" t="s">
        <v>87</v>
      </c>
      <c r="D40" t="s">
        <v>27</v>
      </c>
      <c r="E40" t="s">
        <v>303</v>
      </c>
      <c r="F40">
        <v>2</v>
      </c>
      <c r="G40" t="s">
        <v>85</v>
      </c>
      <c r="H40">
        <v>7</v>
      </c>
      <c r="I40">
        <v>22</v>
      </c>
    </row>
    <row r="41" spans="1:9" x14ac:dyDescent="0.15">
      <c r="A41" t="s">
        <v>29</v>
      </c>
      <c r="B41">
        <v>128102</v>
      </c>
      <c r="C41" t="s">
        <v>126</v>
      </c>
      <c r="D41" t="s">
        <v>222</v>
      </c>
      <c r="E41" t="s">
        <v>302</v>
      </c>
      <c r="F41">
        <v>2</v>
      </c>
      <c r="G41" t="s">
        <v>124</v>
      </c>
      <c r="H41">
        <v>2</v>
      </c>
      <c r="I41">
        <v>27</v>
      </c>
    </row>
    <row r="42" spans="1:9" x14ac:dyDescent="0.15">
      <c r="A42" t="s">
        <v>29</v>
      </c>
      <c r="B42">
        <v>128102</v>
      </c>
      <c r="C42" t="s">
        <v>105</v>
      </c>
      <c r="D42" t="s">
        <v>27</v>
      </c>
      <c r="E42" t="s">
        <v>301</v>
      </c>
      <c r="F42">
        <v>2</v>
      </c>
      <c r="G42" t="s">
        <v>103</v>
      </c>
      <c r="H42">
        <v>13</v>
      </c>
      <c r="I42">
        <v>15</v>
      </c>
    </row>
    <row r="43" spans="1:9" x14ac:dyDescent="0.15">
      <c r="A43" t="s">
        <v>22</v>
      </c>
      <c r="B43">
        <v>130102</v>
      </c>
      <c r="C43" t="s">
        <v>21</v>
      </c>
      <c r="D43" t="s">
        <v>300</v>
      </c>
      <c r="E43" t="s">
        <v>299</v>
      </c>
      <c r="F43">
        <v>2</v>
      </c>
      <c r="G43" t="s">
        <v>18</v>
      </c>
      <c r="H43">
        <v>2</v>
      </c>
      <c r="I43">
        <v>26</v>
      </c>
    </row>
    <row r="44" spans="1:9" x14ac:dyDescent="0.15">
      <c r="A44" t="s">
        <v>3</v>
      </c>
      <c r="B44">
        <v>135102</v>
      </c>
      <c r="C44" t="s">
        <v>3</v>
      </c>
      <c r="D44" t="s">
        <v>298</v>
      </c>
      <c r="E44" t="s">
        <v>297</v>
      </c>
      <c r="F44">
        <v>1</v>
      </c>
      <c r="G44" t="s">
        <v>88</v>
      </c>
      <c r="H44">
        <v>6</v>
      </c>
      <c r="I44">
        <v>22</v>
      </c>
    </row>
    <row r="45" spans="1:9" x14ac:dyDescent="0.15">
      <c r="A45" t="s">
        <v>29</v>
      </c>
      <c r="B45">
        <v>128102</v>
      </c>
      <c r="C45" t="s">
        <v>38</v>
      </c>
      <c r="D45" t="s">
        <v>222</v>
      </c>
      <c r="E45" t="s">
        <v>296</v>
      </c>
      <c r="F45">
        <v>2</v>
      </c>
      <c r="G45" t="s">
        <v>4</v>
      </c>
      <c r="H45">
        <v>5</v>
      </c>
      <c r="I45">
        <v>22</v>
      </c>
    </row>
    <row r="46" spans="1:9" x14ac:dyDescent="0.15">
      <c r="A46" t="s">
        <v>29</v>
      </c>
      <c r="B46">
        <v>128102</v>
      </c>
      <c r="C46" t="s">
        <v>62</v>
      </c>
      <c r="D46" t="s">
        <v>222</v>
      </c>
      <c r="E46" t="s">
        <v>295</v>
      </c>
      <c r="F46">
        <v>2</v>
      </c>
      <c r="G46" t="s">
        <v>0</v>
      </c>
      <c r="H46">
        <v>2</v>
      </c>
      <c r="I46">
        <v>25</v>
      </c>
    </row>
    <row r="47" spans="1:9" x14ac:dyDescent="0.15">
      <c r="A47" t="s">
        <v>29</v>
      </c>
      <c r="B47">
        <v>128102</v>
      </c>
      <c r="C47" t="s">
        <v>126</v>
      </c>
      <c r="D47" t="s">
        <v>31</v>
      </c>
      <c r="E47" t="s">
        <v>294</v>
      </c>
      <c r="F47">
        <v>3</v>
      </c>
      <c r="G47" t="s">
        <v>124</v>
      </c>
      <c r="H47">
        <v>13</v>
      </c>
      <c r="I47">
        <v>13</v>
      </c>
    </row>
    <row r="48" spans="1:9" x14ac:dyDescent="0.15">
      <c r="A48" t="s">
        <v>11</v>
      </c>
      <c r="B48">
        <v>119104</v>
      </c>
      <c r="C48" t="s">
        <v>10</v>
      </c>
      <c r="D48" t="s">
        <v>293</v>
      </c>
      <c r="E48" t="s">
        <v>292</v>
      </c>
      <c r="F48">
        <v>1</v>
      </c>
      <c r="G48" t="s">
        <v>133</v>
      </c>
      <c r="H48">
        <v>4</v>
      </c>
      <c r="I48">
        <v>22</v>
      </c>
    </row>
    <row r="49" spans="1:9" x14ac:dyDescent="0.15">
      <c r="A49" t="s">
        <v>11</v>
      </c>
      <c r="B49">
        <v>119104</v>
      </c>
      <c r="C49" t="s">
        <v>10</v>
      </c>
      <c r="D49" t="s">
        <v>291</v>
      </c>
      <c r="E49" t="s">
        <v>290</v>
      </c>
      <c r="F49">
        <v>1</v>
      </c>
      <c r="G49" t="s">
        <v>133</v>
      </c>
      <c r="H49">
        <v>4</v>
      </c>
      <c r="I49">
        <v>21</v>
      </c>
    </row>
    <row r="50" spans="1:9" x14ac:dyDescent="0.15">
      <c r="A50" t="s">
        <v>29</v>
      </c>
      <c r="B50">
        <v>128102</v>
      </c>
      <c r="C50" t="s">
        <v>105</v>
      </c>
      <c r="D50" t="s">
        <v>222</v>
      </c>
      <c r="E50" t="s">
        <v>289</v>
      </c>
      <c r="F50">
        <v>2</v>
      </c>
      <c r="G50" t="s">
        <v>103</v>
      </c>
      <c r="H50">
        <v>10</v>
      </c>
      <c r="I50">
        <v>14</v>
      </c>
    </row>
    <row r="51" spans="1:9" x14ac:dyDescent="0.15">
      <c r="A51" t="s">
        <v>194</v>
      </c>
      <c r="B51">
        <v>154102</v>
      </c>
      <c r="C51" t="s">
        <v>193</v>
      </c>
      <c r="D51" t="s">
        <v>288</v>
      </c>
      <c r="E51" t="s">
        <v>287</v>
      </c>
      <c r="F51">
        <v>3</v>
      </c>
      <c r="G51" t="s">
        <v>18</v>
      </c>
      <c r="H51">
        <v>13</v>
      </c>
      <c r="I51">
        <v>11</v>
      </c>
    </row>
    <row r="52" spans="1:9" x14ac:dyDescent="0.15">
      <c r="A52" t="s">
        <v>29</v>
      </c>
      <c r="B52">
        <v>128102</v>
      </c>
      <c r="C52" t="s">
        <v>87</v>
      </c>
      <c r="D52" t="s">
        <v>222</v>
      </c>
      <c r="E52" t="s">
        <v>286</v>
      </c>
      <c r="F52">
        <v>2</v>
      </c>
      <c r="G52" t="s">
        <v>85</v>
      </c>
      <c r="H52">
        <v>1</v>
      </c>
      <c r="I52">
        <v>22</v>
      </c>
    </row>
    <row r="53" spans="1:9" x14ac:dyDescent="0.15">
      <c r="A53" t="s">
        <v>29</v>
      </c>
      <c r="B53">
        <v>128102</v>
      </c>
      <c r="C53" t="s">
        <v>105</v>
      </c>
      <c r="D53" t="s">
        <v>80</v>
      </c>
      <c r="E53" t="s">
        <v>285</v>
      </c>
      <c r="F53">
        <v>3</v>
      </c>
      <c r="G53" t="s">
        <v>103</v>
      </c>
      <c r="H53">
        <v>20</v>
      </c>
      <c r="I53">
        <v>3</v>
      </c>
    </row>
    <row r="54" spans="1:9" x14ac:dyDescent="0.15">
      <c r="A54" t="s">
        <v>29</v>
      </c>
      <c r="B54">
        <v>128102</v>
      </c>
      <c r="C54" t="s">
        <v>57</v>
      </c>
      <c r="D54" t="s">
        <v>222</v>
      </c>
      <c r="E54" t="s">
        <v>284</v>
      </c>
      <c r="F54">
        <v>2</v>
      </c>
      <c r="G54" t="s">
        <v>25</v>
      </c>
      <c r="H54">
        <v>10</v>
      </c>
      <c r="I54">
        <v>13</v>
      </c>
    </row>
    <row r="55" spans="1:9" x14ac:dyDescent="0.15">
      <c r="A55" t="s">
        <v>3</v>
      </c>
      <c r="B55">
        <v>135102</v>
      </c>
      <c r="C55" t="s">
        <v>3</v>
      </c>
      <c r="D55" t="s">
        <v>283</v>
      </c>
      <c r="E55" t="s">
        <v>282</v>
      </c>
      <c r="F55">
        <v>1</v>
      </c>
      <c r="G55" t="s">
        <v>18</v>
      </c>
      <c r="H55">
        <v>6</v>
      </c>
      <c r="I55">
        <v>17</v>
      </c>
    </row>
    <row r="56" spans="1:9" x14ac:dyDescent="0.15">
      <c r="A56" t="s">
        <v>145</v>
      </c>
      <c r="B56">
        <v>127105</v>
      </c>
      <c r="C56" t="s">
        <v>281</v>
      </c>
      <c r="D56" t="s">
        <v>263</v>
      </c>
      <c r="E56" t="s">
        <v>280</v>
      </c>
      <c r="F56">
        <v>1</v>
      </c>
      <c r="G56" t="s">
        <v>25</v>
      </c>
      <c r="H56">
        <v>6</v>
      </c>
      <c r="I56">
        <v>16</v>
      </c>
    </row>
    <row r="57" spans="1:9" x14ac:dyDescent="0.15">
      <c r="A57" t="s">
        <v>22</v>
      </c>
      <c r="B57">
        <v>130102</v>
      </c>
      <c r="C57" t="s">
        <v>21</v>
      </c>
      <c r="D57" t="s">
        <v>279</v>
      </c>
      <c r="E57" t="s">
        <v>278</v>
      </c>
      <c r="F57">
        <v>2</v>
      </c>
      <c r="G57" t="s">
        <v>18</v>
      </c>
      <c r="H57">
        <v>8</v>
      </c>
      <c r="I57">
        <v>14</v>
      </c>
    </row>
    <row r="58" spans="1:9" x14ac:dyDescent="0.15">
      <c r="A58" t="s">
        <v>22</v>
      </c>
      <c r="B58">
        <v>130102</v>
      </c>
      <c r="C58" t="s">
        <v>21</v>
      </c>
      <c r="D58" t="s">
        <v>277</v>
      </c>
      <c r="E58" t="s">
        <v>276</v>
      </c>
      <c r="F58">
        <v>2</v>
      </c>
      <c r="G58" t="s">
        <v>18</v>
      </c>
      <c r="H58">
        <v>13</v>
      </c>
      <c r="I58">
        <v>9</v>
      </c>
    </row>
    <row r="59" spans="1:9" x14ac:dyDescent="0.15">
      <c r="A59" t="s">
        <v>42</v>
      </c>
      <c r="B59">
        <v>118302</v>
      </c>
      <c r="C59" t="s">
        <v>70</v>
      </c>
      <c r="D59" t="s">
        <v>275</v>
      </c>
      <c r="E59" t="s">
        <v>274</v>
      </c>
      <c r="F59">
        <v>3</v>
      </c>
      <c r="G59" t="s">
        <v>25</v>
      </c>
      <c r="H59">
        <v>0</v>
      </c>
      <c r="I59">
        <v>20</v>
      </c>
    </row>
    <row r="60" spans="1:9" x14ac:dyDescent="0.15">
      <c r="A60" t="s">
        <v>29</v>
      </c>
      <c r="B60">
        <v>128102</v>
      </c>
      <c r="C60" t="s">
        <v>87</v>
      </c>
      <c r="D60" t="s">
        <v>80</v>
      </c>
      <c r="E60" t="s">
        <v>273</v>
      </c>
      <c r="F60">
        <v>3</v>
      </c>
      <c r="G60" t="s">
        <v>85</v>
      </c>
      <c r="H60">
        <v>8</v>
      </c>
      <c r="I60">
        <v>12</v>
      </c>
    </row>
    <row r="61" spans="1:9" x14ac:dyDescent="0.15">
      <c r="A61" t="s">
        <v>22</v>
      </c>
      <c r="B61">
        <v>130102</v>
      </c>
      <c r="C61" t="s">
        <v>21</v>
      </c>
      <c r="D61" t="s">
        <v>272</v>
      </c>
      <c r="E61" t="s">
        <v>271</v>
      </c>
      <c r="F61">
        <v>2</v>
      </c>
      <c r="G61" t="s">
        <v>18</v>
      </c>
      <c r="H61">
        <v>4</v>
      </c>
      <c r="I61">
        <v>16</v>
      </c>
    </row>
    <row r="62" spans="1:9" x14ac:dyDescent="0.15">
      <c r="A62" t="s">
        <v>3</v>
      </c>
      <c r="B62">
        <v>135102</v>
      </c>
      <c r="C62" t="s">
        <v>3</v>
      </c>
      <c r="D62" t="s">
        <v>270</v>
      </c>
      <c r="E62" t="s">
        <v>269</v>
      </c>
      <c r="F62">
        <v>1</v>
      </c>
      <c r="G62" t="s">
        <v>4</v>
      </c>
      <c r="H62">
        <v>3</v>
      </c>
      <c r="I62">
        <v>17</v>
      </c>
    </row>
    <row r="63" spans="1:9" x14ac:dyDescent="0.15">
      <c r="A63" t="s">
        <v>268</v>
      </c>
      <c r="B63">
        <v>156102</v>
      </c>
      <c r="C63" t="s">
        <v>267</v>
      </c>
      <c r="D63" t="s">
        <v>266</v>
      </c>
      <c r="E63" t="s">
        <v>265</v>
      </c>
      <c r="F63">
        <v>3</v>
      </c>
      <c r="G63" t="s">
        <v>113</v>
      </c>
      <c r="H63">
        <v>3</v>
      </c>
      <c r="I63">
        <v>17</v>
      </c>
    </row>
    <row r="64" spans="1:9" x14ac:dyDescent="0.15">
      <c r="A64" t="s">
        <v>145</v>
      </c>
      <c r="B64">
        <v>127105</v>
      </c>
      <c r="C64" t="s">
        <v>264</v>
      </c>
      <c r="D64" t="s">
        <v>263</v>
      </c>
      <c r="E64" t="s">
        <v>262</v>
      </c>
      <c r="F64">
        <v>1</v>
      </c>
      <c r="G64" t="s">
        <v>25</v>
      </c>
      <c r="H64">
        <v>12</v>
      </c>
      <c r="I64">
        <v>7</v>
      </c>
    </row>
    <row r="65" spans="1:9" x14ac:dyDescent="0.15">
      <c r="A65" t="s">
        <v>29</v>
      </c>
      <c r="B65">
        <v>128102</v>
      </c>
      <c r="C65" t="s">
        <v>90</v>
      </c>
      <c r="D65" t="s">
        <v>222</v>
      </c>
      <c r="E65" t="s">
        <v>261</v>
      </c>
      <c r="F65">
        <v>2</v>
      </c>
      <c r="G65" t="s">
        <v>88</v>
      </c>
      <c r="H65">
        <v>2</v>
      </c>
      <c r="I65">
        <v>17</v>
      </c>
    </row>
    <row r="66" spans="1:9" x14ac:dyDescent="0.15">
      <c r="A66" t="s">
        <v>145</v>
      </c>
      <c r="B66">
        <v>127105</v>
      </c>
      <c r="C66" t="s">
        <v>144</v>
      </c>
      <c r="D66" t="s">
        <v>260</v>
      </c>
      <c r="E66" t="s">
        <v>259</v>
      </c>
      <c r="F66">
        <v>1</v>
      </c>
      <c r="G66" t="s">
        <v>25</v>
      </c>
      <c r="H66">
        <v>11</v>
      </c>
      <c r="I66">
        <v>7</v>
      </c>
    </row>
    <row r="67" spans="1:9" x14ac:dyDescent="0.15">
      <c r="A67" t="s">
        <v>11</v>
      </c>
      <c r="B67">
        <v>119104</v>
      </c>
      <c r="C67" t="s">
        <v>17</v>
      </c>
      <c r="D67" t="s">
        <v>258</v>
      </c>
      <c r="E67" t="s">
        <v>257</v>
      </c>
      <c r="F67">
        <v>1</v>
      </c>
      <c r="G67" t="s">
        <v>14</v>
      </c>
      <c r="H67">
        <v>0</v>
      </c>
      <c r="I67">
        <v>18</v>
      </c>
    </row>
    <row r="68" spans="1:9" x14ac:dyDescent="0.15">
      <c r="A68" t="s">
        <v>3</v>
      </c>
      <c r="B68">
        <v>135102</v>
      </c>
      <c r="C68" t="s">
        <v>3</v>
      </c>
      <c r="D68" t="s">
        <v>256</v>
      </c>
      <c r="E68" t="s">
        <v>255</v>
      </c>
      <c r="F68">
        <v>1</v>
      </c>
      <c r="G68" t="s">
        <v>0</v>
      </c>
      <c r="H68">
        <v>0</v>
      </c>
      <c r="I68">
        <v>18</v>
      </c>
    </row>
    <row r="69" spans="1:9" x14ac:dyDescent="0.15">
      <c r="A69" t="s">
        <v>42</v>
      </c>
      <c r="B69">
        <v>118302</v>
      </c>
      <c r="C69" t="s">
        <v>98</v>
      </c>
      <c r="D69" t="s">
        <v>254</v>
      </c>
      <c r="E69" t="s">
        <v>253</v>
      </c>
      <c r="F69">
        <v>1</v>
      </c>
      <c r="G69" t="s">
        <v>25</v>
      </c>
      <c r="H69">
        <v>4</v>
      </c>
      <c r="I69">
        <v>13</v>
      </c>
    </row>
    <row r="70" spans="1:9" x14ac:dyDescent="0.15">
      <c r="A70" t="s">
        <v>250</v>
      </c>
      <c r="B70">
        <v>155102</v>
      </c>
      <c r="C70" t="s">
        <v>250</v>
      </c>
      <c r="D70" t="s">
        <v>252</v>
      </c>
      <c r="E70" t="s">
        <v>251</v>
      </c>
      <c r="F70">
        <v>1</v>
      </c>
      <c r="G70" t="s">
        <v>18</v>
      </c>
      <c r="H70">
        <v>9</v>
      </c>
      <c r="I70">
        <v>8</v>
      </c>
    </row>
    <row r="71" spans="1:9" x14ac:dyDescent="0.15">
      <c r="A71" t="s">
        <v>250</v>
      </c>
      <c r="B71">
        <v>155102</v>
      </c>
      <c r="C71" t="s">
        <v>250</v>
      </c>
      <c r="D71" t="s">
        <v>249</v>
      </c>
      <c r="E71" t="s">
        <v>248</v>
      </c>
      <c r="F71">
        <v>2</v>
      </c>
      <c r="G71" t="s">
        <v>18</v>
      </c>
      <c r="H71">
        <v>9</v>
      </c>
      <c r="I71">
        <v>8</v>
      </c>
    </row>
    <row r="72" spans="1:9" x14ac:dyDescent="0.15">
      <c r="A72" t="s">
        <v>145</v>
      </c>
      <c r="B72">
        <v>127105</v>
      </c>
      <c r="C72" t="s">
        <v>144</v>
      </c>
      <c r="D72" t="s">
        <v>247</v>
      </c>
      <c r="E72" t="s">
        <v>246</v>
      </c>
      <c r="F72">
        <v>1</v>
      </c>
      <c r="G72" t="s">
        <v>25</v>
      </c>
      <c r="H72">
        <v>1</v>
      </c>
      <c r="I72">
        <v>15</v>
      </c>
    </row>
    <row r="73" spans="1:9" x14ac:dyDescent="0.15">
      <c r="A73" t="s">
        <v>29</v>
      </c>
      <c r="B73">
        <v>128102</v>
      </c>
      <c r="C73" t="s">
        <v>87</v>
      </c>
      <c r="D73" t="s">
        <v>31</v>
      </c>
      <c r="E73" t="s">
        <v>245</v>
      </c>
      <c r="F73">
        <v>3</v>
      </c>
      <c r="G73" t="s">
        <v>85</v>
      </c>
      <c r="H73">
        <v>4</v>
      </c>
      <c r="I73">
        <v>12</v>
      </c>
    </row>
    <row r="74" spans="1:9" x14ac:dyDescent="0.15">
      <c r="A74" t="s">
        <v>29</v>
      </c>
      <c r="B74">
        <v>128102</v>
      </c>
      <c r="C74" t="s">
        <v>55</v>
      </c>
      <c r="D74" t="s">
        <v>222</v>
      </c>
      <c r="E74" t="s">
        <v>244</v>
      </c>
      <c r="F74">
        <v>2</v>
      </c>
      <c r="G74" t="s">
        <v>25</v>
      </c>
      <c r="H74">
        <v>2</v>
      </c>
      <c r="I74">
        <v>14</v>
      </c>
    </row>
    <row r="75" spans="1:9" x14ac:dyDescent="0.15">
      <c r="A75" t="s">
        <v>22</v>
      </c>
      <c r="B75">
        <v>130102</v>
      </c>
      <c r="C75" t="s">
        <v>21</v>
      </c>
      <c r="D75" t="s">
        <v>50</v>
      </c>
      <c r="E75" t="s">
        <v>243</v>
      </c>
      <c r="F75">
        <v>4</v>
      </c>
      <c r="G75" t="s">
        <v>18</v>
      </c>
      <c r="H75">
        <v>3</v>
      </c>
      <c r="I75">
        <v>13</v>
      </c>
    </row>
    <row r="76" spans="1:9" x14ac:dyDescent="0.15">
      <c r="A76" t="s">
        <v>22</v>
      </c>
      <c r="B76">
        <v>130102</v>
      </c>
      <c r="C76" t="s">
        <v>21</v>
      </c>
      <c r="D76" t="s">
        <v>20</v>
      </c>
      <c r="E76" t="s">
        <v>242</v>
      </c>
      <c r="F76">
        <v>1</v>
      </c>
      <c r="G76" t="s">
        <v>18</v>
      </c>
      <c r="H76">
        <v>9</v>
      </c>
      <c r="I76">
        <v>7</v>
      </c>
    </row>
    <row r="77" spans="1:9" x14ac:dyDescent="0.15">
      <c r="A77" t="s">
        <v>22</v>
      </c>
      <c r="B77">
        <v>130102</v>
      </c>
      <c r="C77" t="s">
        <v>21</v>
      </c>
      <c r="D77" t="s">
        <v>241</v>
      </c>
      <c r="E77" t="s">
        <v>240</v>
      </c>
      <c r="F77">
        <v>1</v>
      </c>
      <c r="G77" t="s">
        <v>18</v>
      </c>
      <c r="H77">
        <v>10</v>
      </c>
      <c r="I77">
        <v>6</v>
      </c>
    </row>
    <row r="78" spans="1:9" x14ac:dyDescent="0.15">
      <c r="A78" t="s">
        <v>22</v>
      </c>
      <c r="B78">
        <v>130102</v>
      </c>
      <c r="C78" t="s">
        <v>21</v>
      </c>
      <c r="D78" t="s">
        <v>239</v>
      </c>
      <c r="E78" t="s">
        <v>238</v>
      </c>
      <c r="F78">
        <v>1</v>
      </c>
      <c r="G78" t="s">
        <v>18</v>
      </c>
      <c r="H78">
        <v>6</v>
      </c>
      <c r="I78">
        <v>9</v>
      </c>
    </row>
    <row r="79" spans="1:9" x14ac:dyDescent="0.15">
      <c r="A79" t="s">
        <v>11</v>
      </c>
      <c r="B79">
        <v>119104</v>
      </c>
      <c r="C79" t="s">
        <v>17</v>
      </c>
      <c r="D79" t="s">
        <v>237</v>
      </c>
      <c r="E79" t="s">
        <v>236</v>
      </c>
      <c r="F79">
        <v>1</v>
      </c>
      <c r="G79" t="s">
        <v>14</v>
      </c>
      <c r="H79">
        <v>1</v>
      </c>
      <c r="I79">
        <v>14</v>
      </c>
    </row>
    <row r="80" spans="1:9" x14ac:dyDescent="0.15">
      <c r="A80" t="s">
        <v>145</v>
      </c>
      <c r="B80">
        <v>127105</v>
      </c>
      <c r="C80" t="s">
        <v>235</v>
      </c>
      <c r="D80" t="s">
        <v>234</v>
      </c>
      <c r="E80" t="s">
        <v>233</v>
      </c>
      <c r="F80">
        <v>2</v>
      </c>
      <c r="G80" t="s">
        <v>25</v>
      </c>
      <c r="H80">
        <v>11</v>
      </c>
      <c r="I80">
        <v>3</v>
      </c>
    </row>
    <row r="81" spans="1:9" x14ac:dyDescent="0.15">
      <c r="A81" t="s">
        <v>29</v>
      </c>
      <c r="B81">
        <v>128102</v>
      </c>
      <c r="C81" t="s">
        <v>32</v>
      </c>
      <c r="D81" t="s">
        <v>80</v>
      </c>
      <c r="E81" t="s">
        <v>232</v>
      </c>
      <c r="F81">
        <v>3</v>
      </c>
      <c r="G81" t="s">
        <v>25</v>
      </c>
      <c r="H81">
        <v>1</v>
      </c>
      <c r="I81">
        <v>13</v>
      </c>
    </row>
    <row r="82" spans="1:9" x14ac:dyDescent="0.15">
      <c r="A82" t="s">
        <v>29</v>
      </c>
      <c r="B82">
        <v>128102</v>
      </c>
      <c r="C82" t="s">
        <v>32</v>
      </c>
      <c r="D82" t="s">
        <v>123</v>
      </c>
      <c r="E82" t="s">
        <v>231</v>
      </c>
      <c r="F82">
        <v>3</v>
      </c>
      <c r="G82" t="s">
        <v>25</v>
      </c>
      <c r="H82">
        <v>0</v>
      </c>
      <c r="I82">
        <v>14</v>
      </c>
    </row>
    <row r="83" spans="1:9" x14ac:dyDescent="0.15">
      <c r="A83" t="s">
        <v>11</v>
      </c>
      <c r="B83">
        <v>119104</v>
      </c>
      <c r="C83" t="s">
        <v>17</v>
      </c>
      <c r="D83" t="s">
        <v>230</v>
      </c>
      <c r="E83" t="s">
        <v>229</v>
      </c>
      <c r="F83">
        <v>1</v>
      </c>
      <c r="G83" t="s">
        <v>14</v>
      </c>
      <c r="H83">
        <v>3</v>
      </c>
      <c r="I83">
        <v>11</v>
      </c>
    </row>
    <row r="84" spans="1:9" x14ac:dyDescent="0.15">
      <c r="A84" t="s">
        <v>29</v>
      </c>
      <c r="B84">
        <v>128102</v>
      </c>
      <c r="C84" t="s">
        <v>105</v>
      </c>
      <c r="D84" t="s">
        <v>31</v>
      </c>
      <c r="E84" t="s">
        <v>228</v>
      </c>
      <c r="F84">
        <v>3</v>
      </c>
      <c r="G84" t="s">
        <v>103</v>
      </c>
      <c r="H84">
        <v>8</v>
      </c>
      <c r="I84">
        <v>5</v>
      </c>
    </row>
    <row r="85" spans="1:9" x14ac:dyDescent="0.15">
      <c r="A85" t="s">
        <v>29</v>
      </c>
      <c r="B85">
        <v>128102</v>
      </c>
      <c r="C85" t="s">
        <v>227</v>
      </c>
      <c r="D85" t="s">
        <v>31</v>
      </c>
      <c r="E85" t="s">
        <v>226</v>
      </c>
      <c r="F85">
        <v>2</v>
      </c>
      <c r="G85" t="s">
        <v>225</v>
      </c>
      <c r="H85">
        <v>0</v>
      </c>
      <c r="I85">
        <v>12</v>
      </c>
    </row>
    <row r="86" spans="1:9" x14ac:dyDescent="0.15">
      <c r="A86" t="s">
        <v>29</v>
      </c>
      <c r="B86">
        <v>128102</v>
      </c>
      <c r="C86" t="s">
        <v>60</v>
      </c>
      <c r="D86" t="s">
        <v>222</v>
      </c>
      <c r="E86" t="s">
        <v>224</v>
      </c>
      <c r="F86">
        <v>2</v>
      </c>
      <c r="G86" t="s">
        <v>58</v>
      </c>
      <c r="H86">
        <v>2</v>
      </c>
      <c r="I86">
        <v>10</v>
      </c>
    </row>
    <row r="87" spans="1:9" x14ac:dyDescent="0.15">
      <c r="A87" t="s">
        <v>29</v>
      </c>
      <c r="B87">
        <v>128102</v>
      </c>
      <c r="C87" t="s">
        <v>105</v>
      </c>
      <c r="D87" t="s">
        <v>123</v>
      </c>
      <c r="E87" t="s">
        <v>223</v>
      </c>
      <c r="F87">
        <v>2</v>
      </c>
      <c r="G87" t="s">
        <v>103</v>
      </c>
      <c r="H87">
        <v>5</v>
      </c>
      <c r="I87">
        <v>7</v>
      </c>
    </row>
    <row r="88" spans="1:9" x14ac:dyDescent="0.15">
      <c r="A88" t="s">
        <v>29</v>
      </c>
      <c r="B88">
        <v>128102</v>
      </c>
      <c r="C88" t="s">
        <v>28</v>
      </c>
      <c r="D88" t="s">
        <v>222</v>
      </c>
      <c r="E88" t="s">
        <v>221</v>
      </c>
      <c r="F88">
        <v>2</v>
      </c>
      <c r="G88" t="s">
        <v>25</v>
      </c>
      <c r="H88">
        <v>1</v>
      </c>
      <c r="I88">
        <v>11</v>
      </c>
    </row>
    <row r="89" spans="1:9" x14ac:dyDescent="0.15">
      <c r="A89" t="s">
        <v>11</v>
      </c>
      <c r="B89">
        <v>119104</v>
      </c>
      <c r="C89" t="s">
        <v>220</v>
      </c>
      <c r="D89" t="s">
        <v>219</v>
      </c>
      <c r="E89" t="s">
        <v>218</v>
      </c>
      <c r="F89">
        <v>1</v>
      </c>
      <c r="G89" t="s">
        <v>14</v>
      </c>
      <c r="H89">
        <v>1</v>
      </c>
      <c r="I89">
        <v>11</v>
      </c>
    </row>
    <row r="90" spans="1:9" x14ac:dyDescent="0.15">
      <c r="A90" t="s">
        <v>42</v>
      </c>
      <c r="B90">
        <v>118302</v>
      </c>
      <c r="C90" t="s">
        <v>95</v>
      </c>
      <c r="D90" t="s">
        <v>217</v>
      </c>
      <c r="E90" t="s">
        <v>216</v>
      </c>
      <c r="F90">
        <v>1</v>
      </c>
      <c r="G90" t="s">
        <v>25</v>
      </c>
      <c r="H90">
        <v>7</v>
      </c>
      <c r="I90">
        <v>4</v>
      </c>
    </row>
    <row r="91" spans="1:9" x14ac:dyDescent="0.15">
      <c r="A91" t="s">
        <v>145</v>
      </c>
      <c r="B91">
        <v>127105</v>
      </c>
      <c r="C91" t="s">
        <v>215</v>
      </c>
      <c r="D91" t="s">
        <v>214</v>
      </c>
      <c r="E91" t="s">
        <v>213</v>
      </c>
      <c r="F91">
        <v>9</v>
      </c>
      <c r="G91" t="s">
        <v>25</v>
      </c>
      <c r="H91">
        <v>6</v>
      </c>
      <c r="I91">
        <v>5</v>
      </c>
    </row>
    <row r="92" spans="1:9" x14ac:dyDescent="0.15">
      <c r="A92" t="s">
        <v>29</v>
      </c>
      <c r="B92">
        <v>128102</v>
      </c>
      <c r="C92" t="s">
        <v>212</v>
      </c>
      <c r="D92" t="s">
        <v>31</v>
      </c>
      <c r="E92" t="s">
        <v>211</v>
      </c>
      <c r="F92">
        <v>2</v>
      </c>
      <c r="G92" t="s">
        <v>133</v>
      </c>
      <c r="H92">
        <v>1</v>
      </c>
      <c r="I92">
        <v>10</v>
      </c>
    </row>
    <row r="93" spans="1:9" x14ac:dyDescent="0.15">
      <c r="A93" t="s">
        <v>29</v>
      </c>
      <c r="B93">
        <v>128102</v>
      </c>
      <c r="C93" t="s">
        <v>82</v>
      </c>
      <c r="D93" t="s">
        <v>80</v>
      </c>
      <c r="E93" t="s">
        <v>210</v>
      </c>
      <c r="F93">
        <v>2</v>
      </c>
      <c r="G93" t="s">
        <v>25</v>
      </c>
      <c r="H93">
        <v>0</v>
      </c>
      <c r="I93">
        <v>11</v>
      </c>
    </row>
    <row r="94" spans="1:9" x14ac:dyDescent="0.15">
      <c r="A94" t="s">
        <v>11</v>
      </c>
      <c r="B94">
        <v>119104</v>
      </c>
      <c r="C94" t="s">
        <v>17</v>
      </c>
      <c r="D94" t="s">
        <v>209</v>
      </c>
      <c r="E94" t="s">
        <v>208</v>
      </c>
      <c r="F94">
        <v>1</v>
      </c>
      <c r="G94" t="s">
        <v>14</v>
      </c>
      <c r="H94">
        <v>0</v>
      </c>
      <c r="I94">
        <v>11</v>
      </c>
    </row>
    <row r="95" spans="1:9" x14ac:dyDescent="0.15">
      <c r="A95" t="s">
        <v>29</v>
      </c>
      <c r="B95">
        <v>128102</v>
      </c>
      <c r="C95" t="s">
        <v>64</v>
      </c>
      <c r="D95" t="s">
        <v>27</v>
      </c>
      <c r="E95" t="s">
        <v>207</v>
      </c>
      <c r="F95">
        <v>3</v>
      </c>
      <c r="G95" t="s">
        <v>7</v>
      </c>
      <c r="H95">
        <v>7</v>
      </c>
      <c r="I95">
        <v>3</v>
      </c>
    </row>
    <row r="96" spans="1:9" x14ac:dyDescent="0.15">
      <c r="A96" t="s">
        <v>29</v>
      </c>
      <c r="B96">
        <v>128102</v>
      </c>
      <c r="C96" t="s">
        <v>36</v>
      </c>
      <c r="D96" t="s">
        <v>123</v>
      </c>
      <c r="E96" t="s">
        <v>206</v>
      </c>
      <c r="F96">
        <v>2</v>
      </c>
      <c r="G96" t="s">
        <v>33</v>
      </c>
      <c r="H96">
        <v>0</v>
      </c>
      <c r="I96">
        <v>10</v>
      </c>
    </row>
    <row r="97" spans="1:9" x14ac:dyDescent="0.15">
      <c r="A97" t="s">
        <v>29</v>
      </c>
      <c r="B97">
        <v>128102</v>
      </c>
      <c r="C97" t="s">
        <v>169</v>
      </c>
      <c r="D97" t="s">
        <v>80</v>
      </c>
      <c r="E97" t="s">
        <v>205</v>
      </c>
      <c r="F97">
        <v>2</v>
      </c>
      <c r="G97" t="s">
        <v>25</v>
      </c>
      <c r="H97">
        <v>1</v>
      </c>
      <c r="I97">
        <v>9</v>
      </c>
    </row>
    <row r="98" spans="1:9" x14ac:dyDescent="0.15">
      <c r="A98" t="s">
        <v>11</v>
      </c>
      <c r="B98">
        <v>119104</v>
      </c>
      <c r="C98" t="s">
        <v>10</v>
      </c>
      <c r="D98" t="s">
        <v>204</v>
      </c>
      <c r="E98" t="s">
        <v>203</v>
      </c>
      <c r="F98">
        <v>1</v>
      </c>
      <c r="G98" t="s">
        <v>133</v>
      </c>
      <c r="H98">
        <v>3</v>
      </c>
      <c r="I98">
        <v>7</v>
      </c>
    </row>
    <row r="99" spans="1:9" x14ac:dyDescent="0.15">
      <c r="A99" t="s">
        <v>3</v>
      </c>
      <c r="B99">
        <v>135102</v>
      </c>
      <c r="C99" t="s">
        <v>3</v>
      </c>
      <c r="D99" t="s">
        <v>202</v>
      </c>
      <c r="E99" t="s">
        <v>201</v>
      </c>
      <c r="F99">
        <v>1</v>
      </c>
      <c r="G99" t="s">
        <v>58</v>
      </c>
      <c r="H99">
        <v>2</v>
      </c>
      <c r="I99">
        <v>8</v>
      </c>
    </row>
    <row r="100" spans="1:9" x14ac:dyDescent="0.15">
      <c r="A100" t="s">
        <v>42</v>
      </c>
      <c r="B100">
        <v>118302</v>
      </c>
      <c r="C100" t="s">
        <v>70</v>
      </c>
      <c r="D100" t="s">
        <v>200</v>
      </c>
      <c r="E100" t="s">
        <v>199</v>
      </c>
      <c r="F100">
        <v>1</v>
      </c>
      <c r="G100" t="s">
        <v>25</v>
      </c>
      <c r="H100">
        <v>1</v>
      </c>
      <c r="I100">
        <v>8</v>
      </c>
    </row>
    <row r="101" spans="1:9" x14ac:dyDescent="0.15">
      <c r="A101" t="s">
        <v>29</v>
      </c>
      <c r="B101">
        <v>128102</v>
      </c>
      <c r="C101" t="s">
        <v>126</v>
      </c>
      <c r="D101" t="s">
        <v>123</v>
      </c>
      <c r="E101" t="s">
        <v>198</v>
      </c>
      <c r="F101">
        <v>2</v>
      </c>
      <c r="G101" t="s">
        <v>124</v>
      </c>
      <c r="H101">
        <v>1</v>
      </c>
      <c r="I101">
        <v>8</v>
      </c>
    </row>
    <row r="102" spans="1:9" x14ac:dyDescent="0.15">
      <c r="A102" t="s">
        <v>29</v>
      </c>
      <c r="B102">
        <v>128102</v>
      </c>
      <c r="C102" t="s">
        <v>60</v>
      </c>
      <c r="D102" t="s">
        <v>123</v>
      </c>
      <c r="E102" t="s">
        <v>197</v>
      </c>
      <c r="F102">
        <v>2</v>
      </c>
      <c r="G102" t="s">
        <v>58</v>
      </c>
      <c r="H102">
        <v>7</v>
      </c>
      <c r="I102">
        <v>2</v>
      </c>
    </row>
    <row r="103" spans="1:9" x14ac:dyDescent="0.15">
      <c r="A103" t="s">
        <v>11</v>
      </c>
      <c r="B103">
        <v>119104</v>
      </c>
      <c r="C103" t="s">
        <v>17</v>
      </c>
      <c r="D103" t="s">
        <v>196</v>
      </c>
      <c r="E103" t="s">
        <v>195</v>
      </c>
      <c r="F103">
        <v>1</v>
      </c>
      <c r="G103" t="s">
        <v>14</v>
      </c>
      <c r="H103">
        <v>0</v>
      </c>
      <c r="I103">
        <v>9</v>
      </c>
    </row>
    <row r="104" spans="1:9" x14ac:dyDescent="0.15">
      <c r="A104" t="s">
        <v>194</v>
      </c>
      <c r="B104">
        <v>154102</v>
      </c>
      <c r="C104" t="s">
        <v>193</v>
      </c>
      <c r="D104" t="s">
        <v>192</v>
      </c>
      <c r="E104" t="s">
        <v>191</v>
      </c>
      <c r="F104">
        <v>3</v>
      </c>
      <c r="G104" t="s">
        <v>18</v>
      </c>
      <c r="H104">
        <v>4</v>
      </c>
      <c r="I104">
        <v>5</v>
      </c>
    </row>
    <row r="105" spans="1:9" x14ac:dyDescent="0.15">
      <c r="A105" t="s">
        <v>29</v>
      </c>
      <c r="B105">
        <v>128102</v>
      </c>
      <c r="C105" t="s">
        <v>62</v>
      </c>
      <c r="D105" t="s">
        <v>123</v>
      </c>
      <c r="E105" t="s">
        <v>190</v>
      </c>
      <c r="F105">
        <v>2</v>
      </c>
      <c r="G105" t="s">
        <v>0</v>
      </c>
      <c r="H105">
        <v>1</v>
      </c>
      <c r="I105">
        <v>7</v>
      </c>
    </row>
    <row r="106" spans="1:9" x14ac:dyDescent="0.15">
      <c r="A106" t="s">
        <v>29</v>
      </c>
      <c r="B106">
        <v>128102</v>
      </c>
      <c r="C106" t="s">
        <v>36</v>
      </c>
      <c r="D106" t="s">
        <v>80</v>
      </c>
      <c r="E106" t="s">
        <v>189</v>
      </c>
      <c r="F106">
        <v>3</v>
      </c>
      <c r="G106" t="s">
        <v>33</v>
      </c>
      <c r="H106">
        <v>0</v>
      </c>
      <c r="I106">
        <v>8</v>
      </c>
    </row>
    <row r="107" spans="1:9" x14ac:dyDescent="0.15">
      <c r="A107" t="s">
        <v>29</v>
      </c>
      <c r="B107">
        <v>128102</v>
      </c>
      <c r="C107" t="s">
        <v>87</v>
      </c>
      <c r="D107" t="s">
        <v>123</v>
      </c>
      <c r="E107" t="s">
        <v>188</v>
      </c>
      <c r="F107">
        <v>2</v>
      </c>
      <c r="G107" t="s">
        <v>85</v>
      </c>
      <c r="H107">
        <v>1</v>
      </c>
      <c r="I107">
        <v>7</v>
      </c>
    </row>
    <row r="108" spans="1:9" x14ac:dyDescent="0.15">
      <c r="A108" t="s">
        <v>11</v>
      </c>
      <c r="B108">
        <v>119104</v>
      </c>
      <c r="C108" t="s">
        <v>10</v>
      </c>
      <c r="D108" t="s">
        <v>187</v>
      </c>
      <c r="E108" t="s">
        <v>186</v>
      </c>
      <c r="F108">
        <v>1</v>
      </c>
      <c r="G108" t="s">
        <v>133</v>
      </c>
      <c r="H108">
        <v>0</v>
      </c>
      <c r="I108">
        <v>8</v>
      </c>
    </row>
    <row r="109" spans="1:9" x14ac:dyDescent="0.15">
      <c r="A109" t="s">
        <v>3</v>
      </c>
      <c r="B109">
        <v>135102</v>
      </c>
      <c r="C109" t="s">
        <v>3</v>
      </c>
      <c r="D109" t="s">
        <v>185</v>
      </c>
      <c r="E109" t="s">
        <v>184</v>
      </c>
      <c r="F109">
        <v>1</v>
      </c>
      <c r="G109" t="s">
        <v>33</v>
      </c>
      <c r="H109">
        <v>2</v>
      </c>
      <c r="I109">
        <v>6</v>
      </c>
    </row>
    <row r="110" spans="1:9" x14ac:dyDescent="0.15">
      <c r="A110" t="s">
        <v>3</v>
      </c>
      <c r="B110">
        <v>135102</v>
      </c>
      <c r="C110" t="s">
        <v>3</v>
      </c>
      <c r="D110" t="s">
        <v>183</v>
      </c>
      <c r="E110" t="s">
        <v>182</v>
      </c>
      <c r="F110">
        <v>1</v>
      </c>
      <c r="G110" t="s">
        <v>58</v>
      </c>
      <c r="H110">
        <v>4</v>
      </c>
      <c r="I110">
        <v>4</v>
      </c>
    </row>
    <row r="111" spans="1:9" x14ac:dyDescent="0.15">
      <c r="A111" t="s">
        <v>29</v>
      </c>
      <c r="B111">
        <v>128102</v>
      </c>
      <c r="C111" t="s">
        <v>38</v>
      </c>
      <c r="D111" t="s">
        <v>123</v>
      </c>
      <c r="E111" t="s">
        <v>181</v>
      </c>
      <c r="F111">
        <v>2</v>
      </c>
      <c r="G111" t="s">
        <v>4</v>
      </c>
      <c r="H111">
        <v>3</v>
      </c>
      <c r="I111">
        <v>4</v>
      </c>
    </row>
    <row r="112" spans="1:9" x14ac:dyDescent="0.15">
      <c r="A112" t="s">
        <v>42</v>
      </c>
      <c r="B112">
        <v>118302</v>
      </c>
      <c r="C112" t="s">
        <v>95</v>
      </c>
      <c r="D112" t="s">
        <v>180</v>
      </c>
      <c r="E112" t="s">
        <v>179</v>
      </c>
      <c r="F112">
        <v>1</v>
      </c>
      <c r="G112" t="s">
        <v>25</v>
      </c>
      <c r="H112">
        <v>3</v>
      </c>
      <c r="I112">
        <v>3</v>
      </c>
    </row>
    <row r="113" spans="1:9" x14ac:dyDescent="0.15">
      <c r="A113" t="s">
        <v>29</v>
      </c>
      <c r="B113">
        <v>128102</v>
      </c>
      <c r="C113" t="s">
        <v>67</v>
      </c>
      <c r="D113" t="s">
        <v>80</v>
      </c>
      <c r="E113" t="s">
        <v>178</v>
      </c>
      <c r="F113">
        <v>2</v>
      </c>
      <c r="G113" t="s">
        <v>65</v>
      </c>
      <c r="H113">
        <v>1</v>
      </c>
      <c r="I113">
        <v>5</v>
      </c>
    </row>
    <row r="114" spans="1:9" x14ac:dyDescent="0.15">
      <c r="A114" t="s">
        <v>29</v>
      </c>
      <c r="B114">
        <v>128102</v>
      </c>
      <c r="C114" t="s">
        <v>38</v>
      </c>
      <c r="D114" t="s">
        <v>80</v>
      </c>
      <c r="E114" t="s">
        <v>177</v>
      </c>
      <c r="F114">
        <v>3</v>
      </c>
      <c r="G114" t="s">
        <v>4</v>
      </c>
      <c r="H114">
        <v>0</v>
      </c>
      <c r="I114">
        <v>6</v>
      </c>
    </row>
    <row r="115" spans="1:9" x14ac:dyDescent="0.15">
      <c r="A115" t="s">
        <v>29</v>
      </c>
      <c r="B115">
        <v>128102</v>
      </c>
      <c r="C115" t="s">
        <v>64</v>
      </c>
      <c r="D115" t="s">
        <v>80</v>
      </c>
      <c r="E115" t="s">
        <v>176</v>
      </c>
      <c r="F115">
        <v>3</v>
      </c>
      <c r="G115" t="s">
        <v>7</v>
      </c>
      <c r="H115">
        <v>1</v>
      </c>
      <c r="I115">
        <v>5</v>
      </c>
    </row>
    <row r="116" spans="1:9" x14ac:dyDescent="0.15">
      <c r="A116" t="s">
        <v>29</v>
      </c>
      <c r="B116">
        <v>128102</v>
      </c>
      <c r="C116" t="s">
        <v>64</v>
      </c>
      <c r="D116" t="s">
        <v>123</v>
      </c>
      <c r="E116" t="s">
        <v>175</v>
      </c>
      <c r="F116">
        <v>2</v>
      </c>
      <c r="G116" t="s">
        <v>7</v>
      </c>
      <c r="H116">
        <v>0</v>
      </c>
      <c r="I116">
        <v>6</v>
      </c>
    </row>
    <row r="117" spans="1:9" x14ac:dyDescent="0.15">
      <c r="A117" t="s">
        <v>29</v>
      </c>
      <c r="B117">
        <v>128102</v>
      </c>
      <c r="C117" t="s">
        <v>90</v>
      </c>
      <c r="D117" t="s">
        <v>80</v>
      </c>
      <c r="E117" t="s">
        <v>174</v>
      </c>
      <c r="F117">
        <v>3</v>
      </c>
      <c r="G117" t="s">
        <v>88</v>
      </c>
      <c r="H117">
        <v>1</v>
      </c>
      <c r="I117">
        <v>5</v>
      </c>
    </row>
    <row r="118" spans="1:9" x14ac:dyDescent="0.15">
      <c r="A118" t="s">
        <v>29</v>
      </c>
      <c r="B118">
        <v>128102</v>
      </c>
      <c r="C118" t="s">
        <v>90</v>
      </c>
      <c r="D118" t="s">
        <v>123</v>
      </c>
      <c r="E118" t="s">
        <v>173</v>
      </c>
      <c r="F118">
        <v>2</v>
      </c>
      <c r="G118" t="s">
        <v>88</v>
      </c>
      <c r="H118">
        <v>1</v>
      </c>
      <c r="I118">
        <v>5</v>
      </c>
    </row>
    <row r="119" spans="1:9" x14ac:dyDescent="0.15">
      <c r="A119" t="s">
        <v>29</v>
      </c>
      <c r="B119">
        <v>128102</v>
      </c>
      <c r="C119" t="s">
        <v>90</v>
      </c>
      <c r="D119" t="s">
        <v>27</v>
      </c>
      <c r="E119" t="s">
        <v>172</v>
      </c>
      <c r="F119">
        <v>4</v>
      </c>
      <c r="G119" t="s">
        <v>88</v>
      </c>
      <c r="H119">
        <v>3</v>
      </c>
      <c r="I119">
        <v>3</v>
      </c>
    </row>
    <row r="120" spans="1:9" x14ac:dyDescent="0.15">
      <c r="A120" t="s">
        <v>29</v>
      </c>
      <c r="B120">
        <v>128102</v>
      </c>
      <c r="C120" t="s">
        <v>57</v>
      </c>
      <c r="D120" t="s">
        <v>123</v>
      </c>
      <c r="E120" t="s">
        <v>171</v>
      </c>
      <c r="F120">
        <v>2</v>
      </c>
      <c r="G120" t="s">
        <v>25</v>
      </c>
      <c r="H120">
        <v>3</v>
      </c>
      <c r="I120">
        <v>3</v>
      </c>
    </row>
    <row r="121" spans="1:9" x14ac:dyDescent="0.15">
      <c r="A121" t="s">
        <v>29</v>
      </c>
      <c r="B121">
        <v>128102</v>
      </c>
      <c r="C121" t="s">
        <v>55</v>
      </c>
      <c r="D121" t="s">
        <v>123</v>
      </c>
      <c r="E121" t="s">
        <v>170</v>
      </c>
      <c r="F121">
        <v>2</v>
      </c>
      <c r="G121" t="s">
        <v>25</v>
      </c>
      <c r="H121">
        <v>1</v>
      </c>
      <c r="I121">
        <v>5</v>
      </c>
    </row>
    <row r="122" spans="1:9" x14ac:dyDescent="0.15">
      <c r="A122" t="s">
        <v>29</v>
      </c>
      <c r="B122">
        <v>128102</v>
      </c>
      <c r="C122" t="s">
        <v>169</v>
      </c>
      <c r="D122" t="s">
        <v>31</v>
      </c>
      <c r="E122" t="s">
        <v>168</v>
      </c>
      <c r="F122">
        <v>2</v>
      </c>
      <c r="G122" t="s">
        <v>25</v>
      </c>
      <c r="H122">
        <v>0</v>
      </c>
      <c r="I122">
        <v>6</v>
      </c>
    </row>
    <row r="123" spans="1:9" x14ac:dyDescent="0.15">
      <c r="A123" t="s">
        <v>22</v>
      </c>
      <c r="B123">
        <v>130102</v>
      </c>
      <c r="C123" t="s">
        <v>21</v>
      </c>
      <c r="D123" t="s">
        <v>166</v>
      </c>
      <c r="E123" t="s">
        <v>167</v>
      </c>
      <c r="F123">
        <v>1</v>
      </c>
      <c r="G123" t="s">
        <v>18</v>
      </c>
      <c r="H123">
        <v>4</v>
      </c>
      <c r="I123">
        <v>2</v>
      </c>
    </row>
    <row r="124" spans="1:9" x14ac:dyDescent="0.15">
      <c r="A124" t="s">
        <v>22</v>
      </c>
      <c r="B124">
        <v>130102</v>
      </c>
      <c r="C124" t="s">
        <v>21</v>
      </c>
      <c r="D124" t="s">
        <v>166</v>
      </c>
      <c r="E124" t="s">
        <v>165</v>
      </c>
      <c r="F124">
        <v>2</v>
      </c>
      <c r="G124" t="s">
        <v>18</v>
      </c>
      <c r="H124">
        <v>3</v>
      </c>
      <c r="I124">
        <v>3</v>
      </c>
    </row>
    <row r="125" spans="1:9" x14ac:dyDescent="0.15">
      <c r="A125" t="s">
        <v>22</v>
      </c>
      <c r="B125">
        <v>130102</v>
      </c>
      <c r="C125" t="s">
        <v>21</v>
      </c>
      <c r="D125" t="s">
        <v>164</v>
      </c>
      <c r="E125" t="s">
        <v>163</v>
      </c>
      <c r="F125">
        <v>2</v>
      </c>
      <c r="G125" t="s">
        <v>18</v>
      </c>
      <c r="H125">
        <v>2</v>
      </c>
      <c r="I125">
        <v>4</v>
      </c>
    </row>
    <row r="126" spans="1:9" x14ac:dyDescent="0.15">
      <c r="A126" t="s">
        <v>162</v>
      </c>
      <c r="B126">
        <v>169101</v>
      </c>
      <c r="C126" t="s">
        <v>161</v>
      </c>
      <c r="D126" t="s">
        <v>160</v>
      </c>
      <c r="E126" t="s">
        <v>159</v>
      </c>
      <c r="F126">
        <v>1</v>
      </c>
      <c r="G126" t="s">
        <v>18</v>
      </c>
      <c r="H126">
        <v>0</v>
      </c>
      <c r="I126">
        <v>6</v>
      </c>
    </row>
    <row r="127" spans="1:9" x14ac:dyDescent="0.15">
      <c r="A127" t="s">
        <v>11</v>
      </c>
      <c r="B127">
        <v>119104</v>
      </c>
      <c r="C127" t="s">
        <v>17</v>
      </c>
      <c r="D127" t="s">
        <v>158</v>
      </c>
      <c r="E127" t="s">
        <v>157</v>
      </c>
      <c r="F127">
        <v>1</v>
      </c>
      <c r="G127" t="s">
        <v>14</v>
      </c>
      <c r="H127">
        <v>0</v>
      </c>
      <c r="I127">
        <v>6</v>
      </c>
    </row>
    <row r="128" spans="1:9" x14ac:dyDescent="0.15">
      <c r="A128" t="s">
        <v>11</v>
      </c>
      <c r="B128">
        <v>119104</v>
      </c>
      <c r="C128" t="s">
        <v>10</v>
      </c>
      <c r="D128" t="s">
        <v>156</v>
      </c>
      <c r="E128" t="s">
        <v>155</v>
      </c>
      <c r="F128">
        <v>1</v>
      </c>
      <c r="G128" t="s">
        <v>7</v>
      </c>
      <c r="H128">
        <v>0</v>
      </c>
      <c r="I128">
        <v>6</v>
      </c>
    </row>
    <row r="129" spans="1:9" x14ac:dyDescent="0.15">
      <c r="A129" t="s">
        <v>42</v>
      </c>
      <c r="B129">
        <v>118302</v>
      </c>
      <c r="C129" t="s">
        <v>154</v>
      </c>
      <c r="D129" t="s">
        <v>153</v>
      </c>
      <c r="E129" t="s">
        <v>152</v>
      </c>
      <c r="F129">
        <v>1</v>
      </c>
      <c r="G129" t="s">
        <v>25</v>
      </c>
      <c r="H129">
        <v>0</v>
      </c>
      <c r="I129">
        <v>5</v>
      </c>
    </row>
    <row r="130" spans="1:9" x14ac:dyDescent="0.15">
      <c r="A130" t="s">
        <v>42</v>
      </c>
      <c r="B130">
        <v>118302</v>
      </c>
      <c r="C130" t="s">
        <v>41</v>
      </c>
      <c r="D130" t="s">
        <v>151</v>
      </c>
      <c r="E130" t="s">
        <v>150</v>
      </c>
      <c r="F130">
        <v>1</v>
      </c>
      <c r="G130" t="s">
        <v>25</v>
      </c>
      <c r="H130">
        <v>0</v>
      </c>
      <c r="I130">
        <v>5</v>
      </c>
    </row>
    <row r="131" spans="1:9" x14ac:dyDescent="0.15">
      <c r="A131" t="s">
        <v>42</v>
      </c>
      <c r="B131">
        <v>118302</v>
      </c>
      <c r="C131" t="s">
        <v>73</v>
      </c>
      <c r="D131" t="s">
        <v>149</v>
      </c>
      <c r="E131" t="s">
        <v>148</v>
      </c>
      <c r="F131">
        <v>1</v>
      </c>
      <c r="G131" t="s">
        <v>25</v>
      </c>
      <c r="H131">
        <v>0</v>
      </c>
      <c r="I131">
        <v>5</v>
      </c>
    </row>
    <row r="132" spans="1:9" x14ac:dyDescent="0.15">
      <c r="A132" t="s">
        <v>42</v>
      </c>
      <c r="B132">
        <v>118302</v>
      </c>
      <c r="C132" t="s">
        <v>95</v>
      </c>
      <c r="D132" t="s">
        <v>147</v>
      </c>
      <c r="E132" t="s">
        <v>146</v>
      </c>
      <c r="F132">
        <v>1</v>
      </c>
      <c r="G132" t="s">
        <v>25</v>
      </c>
      <c r="H132">
        <v>2</v>
      </c>
      <c r="I132">
        <v>3</v>
      </c>
    </row>
    <row r="133" spans="1:9" x14ac:dyDescent="0.15">
      <c r="A133" t="s">
        <v>145</v>
      </c>
      <c r="B133">
        <v>127105</v>
      </c>
      <c r="C133" t="s">
        <v>144</v>
      </c>
      <c r="D133" t="s">
        <v>143</v>
      </c>
      <c r="E133" t="s">
        <v>142</v>
      </c>
      <c r="F133">
        <v>1</v>
      </c>
      <c r="G133" t="s">
        <v>25</v>
      </c>
      <c r="H133">
        <v>5</v>
      </c>
      <c r="I133">
        <v>0</v>
      </c>
    </row>
    <row r="134" spans="1:9" x14ac:dyDescent="0.15">
      <c r="A134" t="s">
        <v>29</v>
      </c>
      <c r="B134">
        <v>128102</v>
      </c>
      <c r="C134" t="s">
        <v>115</v>
      </c>
      <c r="D134" t="s">
        <v>80</v>
      </c>
      <c r="E134" t="s">
        <v>141</v>
      </c>
      <c r="F134">
        <v>2</v>
      </c>
      <c r="G134" t="s">
        <v>113</v>
      </c>
      <c r="H134">
        <v>0</v>
      </c>
      <c r="I134">
        <v>5</v>
      </c>
    </row>
    <row r="135" spans="1:9" x14ac:dyDescent="0.15">
      <c r="A135" t="s">
        <v>29</v>
      </c>
      <c r="B135">
        <v>128102</v>
      </c>
      <c r="C135" t="s">
        <v>92</v>
      </c>
      <c r="D135" t="s">
        <v>80</v>
      </c>
      <c r="E135" t="s">
        <v>140</v>
      </c>
      <c r="F135">
        <v>2</v>
      </c>
      <c r="G135" t="s">
        <v>14</v>
      </c>
      <c r="H135">
        <v>1</v>
      </c>
      <c r="I135">
        <v>4</v>
      </c>
    </row>
    <row r="136" spans="1:9" x14ac:dyDescent="0.15">
      <c r="A136" t="s">
        <v>29</v>
      </c>
      <c r="B136">
        <v>128102</v>
      </c>
      <c r="C136" t="s">
        <v>62</v>
      </c>
      <c r="D136" t="s">
        <v>27</v>
      </c>
      <c r="E136" t="s">
        <v>139</v>
      </c>
      <c r="F136">
        <v>4</v>
      </c>
      <c r="G136" t="s">
        <v>0</v>
      </c>
      <c r="H136">
        <v>0</v>
      </c>
      <c r="I136">
        <v>5</v>
      </c>
    </row>
    <row r="137" spans="1:9" x14ac:dyDescent="0.15">
      <c r="A137" t="s">
        <v>29</v>
      </c>
      <c r="B137">
        <v>128102</v>
      </c>
      <c r="C137" t="s">
        <v>57</v>
      </c>
      <c r="D137" t="s">
        <v>80</v>
      </c>
      <c r="E137" t="s">
        <v>138</v>
      </c>
      <c r="F137">
        <v>2</v>
      </c>
      <c r="G137" t="s">
        <v>25</v>
      </c>
      <c r="H137">
        <v>3</v>
      </c>
      <c r="I137">
        <v>2</v>
      </c>
    </row>
    <row r="138" spans="1:9" x14ac:dyDescent="0.15">
      <c r="A138" t="s">
        <v>29</v>
      </c>
      <c r="B138">
        <v>128102</v>
      </c>
      <c r="C138" t="s">
        <v>32</v>
      </c>
      <c r="D138" t="s">
        <v>27</v>
      </c>
      <c r="E138" t="s">
        <v>137</v>
      </c>
      <c r="F138">
        <v>1</v>
      </c>
      <c r="G138" t="s">
        <v>25</v>
      </c>
      <c r="H138">
        <v>0</v>
      </c>
      <c r="I138">
        <v>5</v>
      </c>
    </row>
    <row r="139" spans="1:9" x14ac:dyDescent="0.15">
      <c r="A139" t="s">
        <v>22</v>
      </c>
      <c r="B139">
        <v>130102</v>
      </c>
      <c r="C139" t="s">
        <v>21</v>
      </c>
      <c r="D139" t="s">
        <v>24</v>
      </c>
      <c r="E139" t="s">
        <v>136</v>
      </c>
      <c r="F139">
        <v>1</v>
      </c>
      <c r="G139" t="s">
        <v>18</v>
      </c>
      <c r="H139">
        <v>2</v>
      </c>
      <c r="I139">
        <v>3</v>
      </c>
    </row>
    <row r="140" spans="1:9" x14ac:dyDescent="0.15">
      <c r="A140" t="s">
        <v>11</v>
      </c>
      <c r="B140">
        <v>119104</v>
      </c>
      <c r="C140" t="s">
        <v>10</v>
      </c>
      <c r="D140" t="s">
        <v>135</v>
      </c>
      <c r="E140" t="s">
        <v>134</v>
      </c>
      <c r="F140">
        <v>1</v>
      </c>
      <c r="G140" t="s">
        <v>133</v>
      </c>
      <c r="H140">
        <v>3</v>
      </c>
      <c r="I140">
        <v>2</v>
      </c>
    </row>
    <row r="141" spans="1:9" x14ac:dyDescent="0.15">
      <c r="A141" t="s">
        <v>3</v>
      </c>
      <c r="B141">
        <v>135102</v>
      </c>
      <c r="C141" t="s">
        <v>3</v>
      </c>
      <c r="D141" t="s">
        <v>132</v>
      </c>
      <c r="E141" t="s">
        <v>131</v>
      </c>
      <c r="F141">
        <v>1</v>
      </c>
      <c r="G141" t="s">
        <v>25</v>
      </c>
      <c r="H141">
        <v>1</v>
      </c>
      <c r="I141">
        <v>4</v>
      </c>
    </row>
    <row r="142" spans="1:9" x14ac:dyDescent="0.15">
      <c r="A142" t="s">
        <v>42</v>
      </c>
      <c r="B142">
        <v>118302</v>
      </c>
      <c r="C142" t="s">
        <v>98</v>
      </c>
      <c r="D142" t="s">
        <v>130</v>
      </c>
      <c r="E142" t="s">
        <v>129</v>
      </c>
      <c r="F142">
        <v>1</v>
      </c>
      <c r="G142" t="s">
        <v>25</v>
      </c>
      <c r="H142">
        <v>1</v>
      </c>
      <c r="I142">
        <v>3</v>
      </c>
    </row>
    <row r="143" spans="1:9" x14ac:dyDescent="0.15">
      <c r="A143" t="s">
        <v>29</v>
      </c>
      <c r="B143">
        <v>128102</v>
      </c>
      <c r="C143" t="s">
        <v>112</v>
      </c>
      <c r="D143" t="s">
        <v>80</v>
      </c>
      <c r="E143" t="s">
        <v>128</v>
      </c>
      <c r="F143">
        <v>2</v>
      </c>
      <c r="G143" t="s">
        <v>110</v>
      </c>
      <c r="H143">
        <v>0</v>
      </c>
      <c r="I143">
        <v>4</v>
      </c>
    </row>
    <row r="144" spans="1:9" x14ac:dyDescent="0.15">
      <c r="A144" t="s">
        <v>29</v>
      </c>
      <c r="B144">
        <v>128102</v>
      </c>
      <c r="C144" t="s">
        <v>36</v>
      </c>
      <c r="D144" t="s">
        <v>31</v>
      </c>
      <c r="E144" t="s">
        <v>127</v>
      </c>
      <c r="F144">
        <v>3</v>
      </c>
      <c r="G144" t="s">
        <v>33</v>
      </c>
      <c r="H144">
        <v>1</v>
      </c>
      <c r="I144">
        <v>3</v>
      </c>
    </row>
    <row r="145" spans="1:9" x14ac:dyDescent="0.15">
      <c r="A145" t="s">
        <v>29</v>
      </c>
      <c r="B145">
        <v>128102</v>
      </c>
      <c r="C145" t="s">
        <v>126</v>
      </c>
      <c r="D145" t="s">
        <v>35</v>
      </c>
      <c r="E145" t="s">
        <v>125</v>
      </c>
      <c r="F145">
        <v>2</v>
      </c>
      <c r="G145" t="s">
        <v>124</v>
      </c>
      <c r="H145">
        <v>0</v>
      </c>
      <c r="I145">
        <v>4</v>
      </c>
    </row>
    <row r="146" spans="1:9" x14ac:dyDescent="0.15">
      <c r="A146" t="s">
        <v>29</v>
      </c>
      <c r="B146">
        <v>128102</v>
      </c>
      <c r="C146" t="s">
        <v>28</v>
      </c>
      <c r="D146" t="s">
        <v>123</v>
      </c>
      <c r="E146" t="s">
        <v>122</v>
      </c>
      <c r="F146">
        <v>2</v>
      </c>
      <c r="G146" t="s">
        <v>25</v>
      </c>
      <c r="H146">
        <v>0</v>
      </c>
      <c r="I146">
        <v>4</v>
      </c>
    </row>
    <row r="147" spans="1:9" x14ac:dyDescent="0.15">
      <c r="A147" t="s">
        <v>22</v>
      </c>
      <c r="B147">
        <v>130102</v>
      </c>
      <c r="C147" t="s">
        <v>21</v>
      </c>
      <c r="D147" t="s">
        <v>121</v>
      </c>
      <c r="E147" t="s">
        <v>120</v>
      </c>
      <c r="F147">
        <v>1</v>
      </c>
      <c r="G147" t="s">
        <v>18</v>
      </c>
      <c r="H147">
        <v>2</v>
      </c>
      <c r="I147">
        <v>2</v>
      </c>
    </row>
    <row r="148" spans="1:9" x14ac:dyDescent="0.15">
      <c r="A148" t="s">
        <v>11</v>
      </c>
      <c r="B148">
        <v>119104</v>
      </c>
      <c r="C148" t="s">
        <v>10</v>
      </c>
      <c r="D148" t="s">
        <v>119</v>
      </c>
      <c r="E148" t="s">
        <v>118</v>
      </c>
      <c r="F148">
        <v>1</v>
      </c>
      <c r="G148" t="s">
        <v>25</v>
      </c>
      <c r="H148">
        <v>0</v>
      </c>
      <c r="I148">
        <v>4</v>
      </c>
    </row>
    <row r="149" spans="1:9" x14ac:dyDescent="0.15">
      <c r="A149" t="s">
        <v>42</v>
      </c>
      <c r="B149">
        <v>118302</v>
      </c>
      <c r="C149" t="s">
        <v>98</v>
      </c>
      <c r="D149" t="s">
        <v>117</v>
      </c>
      <c r="E149" t="s">
        <v>116</v>
      </c>
      <c r="F149">
        <v>1</v>
      </c>
      <c r="G149" t="s">
        <v>25</v>
      </c>
      <c r="H149">
        <v>2</v>
      </c>
      <c r="I149">
        <v>1</v>
      </c>
    </row>
    <row r="150" spans="1:9" x14ac:dyDescent="0.15">
      <c r="A150" t="s">
        <v>29</v>
      </c>
      <c r="B150">
        <v>128102</v>
      </c>
      <c r="C150" t="s">
        <v>115</v>
      </c>
      <c r="D150" t="s">
        <v>31</v>
      </c>
      <c r="E150" t="s">
        <v>114</v>
      </c>
      <c r="F150">
        <v>2</v>
      </c>
      <c r="G150" t="s">
        <v>113</v>
      </c>
      <c r="H150">
        <v>0</v>
      </c>
      <c r="I150">
        <v>3</v>
      </c>
    </row>
    <row r="151" spans="1:9" x14ac:dyDescent="0.15">
      <c r="A151" t="s">
        <v>29</v>
      </c>
      <c r="B151">
        <v>128102</v>
      </c>
      <c r="C151" t="s">
        <v>112</v>
      </c>
      <c r="D151" t="s">
        <v>31</v>
      </c>
      <c r="E151" t="s">
        <v>111</v>
      </c>
      <c r="F151">
        <v>2</v>
      </c>
      <c r="G151" t="s">
        <v>110</v>
      </c>
      <c r="H151">
        <v>1</v>
      </c>
      <c r="I151">
        <v>2</v>
      </c>
    </row>
    <row r="152" spans="1:9" x14ac:dyDescent="0.15">
      <c r="A152" t="s">
        <v>29</v>
      </c>
      <c r="B152">
        <v>128102</v>
      </c>
      <c r="C152" t="s">
        <v>38</v>
      </c>
      <c r="D152" t="s">
        <v>27</v>
      </c>
      <c r="E152" t="s">
        <v>109</v>
      </c>
      <c r="F152">
        <v>3</v>
      </c>
      <c r="G152" t="s">
        <v>4</v>
      </c>
      <c r="H152">
        <v>1</v>
      </c>
      <c r="I152">
        <v>2</v>
      </c>
    </row>
    <row r="153" spans="1:9" x14ac:dyDescent="0.15">
      <c r="A153" t="s">
        <v>29</v>
      </c>
      <c r="B153">
        <v>128102</v>
      </c>
      <c r="C153" t="s">
        <v>62</v>
      </c>
      <c r="D153" t="s">
        <v>80</v>
      </c>
      <c r="E153" t="s">
        <v>108</v>
      </c>
      <c r="F153">
        <v>3</v>
      </c>
      <c r="G153" t="s">
        <v>0</v>
      </c>
      <c r="H153">
        <v>0</v>
      </c>
      <c r="I153">
        <v>3</v>
      </c>
    </row>
    <row r="154" spans="1:9" x14ac:dyDescent="0.15">
      <c r="A154" t="s">
        <v>29</v>
      </c>
      <c r="B154">
        <v>128102</v>
      </c>
      <c r="C154" t="s">
        <v>60</v>
      </c>
      <c r="D154" t="s">
        <v>31</v>
      </c>
      <c r="E154" t="s">
        <v>107</v>
      </c>
      <c r="F154">
        <v>2</v>
      </c>
      <c r="G154" t="s">
        <v>58</v>
      </c>
      <c r="H154">
        <v>1</v>
      </c>
      <c r="I154">
        <v>2</v>
      </c>
    </row>
    <row r="155" spans="1:9" x14ac:dyDescent="0.15">
      <c r="A155" t="s">
        <v>29</v>
      </c>
      <c r="B155">
        <v>128102</v>
      </c>
      <c r="C155" t="s">
        <v>60</v>
      </c>
      <c r="D155" t="s">
        <v>80</v>
      </c>
      <c r="E155" t="s">
        <v>106</v>
      </c>
      <c r="F155">
        <v>2</v>
      </c>
      <c r="G155" t="s">
        <v>58</v>
      </c>
      <c r="H155">
        <v>2</v>
      </c>
      <c r="I155">
        <v>1</v>
      </c>
    </row>
    <row r="156" spans="1:9" x14ac:dyDescent="0.15">
      <c r="A156" t="s">
        <v>29</v>
      </c>
      <c r="B156">
        <v>128102</v>
      </c>
      <c r="C156" t="s">
        <v>105</v>
      </c>
      <c r="D156" t="s">
        <v>35</v>
      </c>
      <c r="E156" t="s">
        <v>104</v>
      </c>
      <c r="F156">
        <v>3</v>
      </c>
      <c r="G156" t="s">
        <v>103</v>
      </c>
      <c r="H156">
        <v>2</v>
      </c>
      <c r="I156">
        <v>1</v>
      </c>
    </row>
    <row r="157" spans="1:9" x14ac:dyDescent="0.15">
      <c r="A157" t="s">
        <v>29</v>
      </c>
      <c r="B157">
        <v>128102</v>
      </c>
      <c r="C157" t="s">
        <v>28</v>
      </c>
      <c r="D157" t="s">
        <v>80</v>
      </c>
      <c r="E157" t="s">
        <v>102</v>
      </c>
      <c r="F157">
        <v>2</v>
      </c>
      <c r="G157" t="s">
        <v>25</v>
      </c>
      <c r="H157">
        <v>0</v>
      </c>
      <c r="I157">
        <v>3</v>
      </c>
    </row>
    <row r="158" spans="1:9" x14ac:dyDescent="0.15">
      <c r="A158" t="s">
        <v>78</v>
      </c>
      <c r="B158">
        <v>109102</v>
      </c>
      <c r="C158" t="s">
        <v>78</v>
      </c>
      <c r="D158" t="s">
        <v>77</v>
      </c>
      <c r="E158" t="s">
        <v>101</v>
      </c>
      <c r="F158">
        <v>1</v>
      </c>
      <c r="G158" t="s">
        <v>18</v>
      </c>
      <c r="H158">
        <v>0</v>
      </c>
      <c r="I158">
        <v>2</v>
      </c>
    </row>
    <row r="159" spans="1:9" x14ac:dyDescent="0.15">
      <c r="A159" t="s">
        <v>42</v>
      </c>
      <c r="B159">
        <v>118302</v>
      </c>
      <c r="C159" t="s">
        <v>73</v>
      </c>
      <c r="D159" t="s">
        <v>100</v>
      </c>
      <c r="E159" t="s">
        <v>99</v>
      </c>
      <c r="F159">
        <v>1</v>
      </c>
      <c r="G159" t="s">
        <v>25</v>
      </c>
      <c r="H159">
        <v>0</v>
      </c>
      <c r="I159">
        <v>2</v>
      </c>
    </row>
    <row r="160" spans="1:9" x14ac:dyDescent="0.15">
      <c r="A160" t="s">
        <v>42</v>
      </c>
      <c r="B160">
        <v>118302</v>
      </c>
      <c r="C160" t="s">
        <v>98</v>
      </c>
      <c r="D160" t="s">
        <v>97</v>
      </c>
      <c r="E160" t="s">
        <v>96</v>
      </c>
      <c r="F160">
        <v>1</v>
      </c>
      <c r="G160" t="s">
        <v>25</v>
      </c>
      <c r="H160">
        <v>1</v>
      </c>
      <c r="I160">
        <v>1</v>
      </c>
    </row>
    <row r="161" spans="1:9" x14ac:dyDescent="0.15">
      <c r="A161" t="s">
        <v>42</v>
      </c>
      <c r="B161">
        <v>118302</v>
      </c>
      <c r="C161" t="s">
        <v>95</v>
      </c>
      <c r="D161" t="s">
        <v>94</v>
      </c>
      <c r="E161" t="s">
        <v>93</v>
      </c>
      <c r="F161">
        <v>1</v>
      </c>
      <c r="G161" t="s">
        <v>25</v>
      </c>
      <c r="H161">
        <v>1</v>
      </c>
      <c r="I161">
        <v>1</v>
      </c>
    </row>
    <row r="162" spans="1:9" x14ac:dyDescent="0.15">
      <c r="A162" t="s">
        <v>29</v>
      </c>
      <c r="B162">
        <v>128102</v>
      </c>
      <c r="C162" t="s">
        <v>92</v>
      </c>
      <c r="D162" t="s">
        <v>31</v>
      </c>
      <c r="E162" t="s">
        <v>91</v>
      </c>
      <c r="F162">
        <v>2</v>
      </c>
      <c r="G162" t="s">
        <v>14</v>
      </c>
      <c r="H162">
        <v>2</v>
      </c>
      <c r="I162">
        <v>0</v>
      </c>
    </row>
    <row r="163" spans="1:9" x14ac:dyDescent="0.15">
      <c r="A163" t="s">
        <v>29</v>
      </c>
      <c r="B163">
        <v>128102</v>
      </c>
      <c r="C163" t="s">
        <v>90</v>
      </c>
      <c r="D163" t="s">
        <v>31</v>
      </c>
      <c r="E163" t="s">
        <v>89</v>
      </c>
      <c r="F163">
        <v>3</v>
      </c>
      <c r="G163" t="s">
        <v>88</v>
      </c>
      <c r="H163">
        <v>0</v>
      </c>
      <c r="I163">
        <v>2</v>
      </c>
    </row>
    <row r="164" spans="1:9" x14ac:dyDescent="0.15">
      <c r="A164" t="s">
        <v>29</v>
      </c>
      <c r="B164">
        <v>128102</v>
      </c>
      <c r="C164" t="s">
        <v>87</v>
      </c>
      <c r="D164" t="s">
        <v>35</v>
      </c>
      <c r="E164" t="s">
        <v>86</v>
      </c>
      <c r="F164">
        <v>3</v>
      </c>
      <c r="G164" t="s">
        <v>85</v>
      </c>
      <c r="H164">
        <v>1</v>
      </c>
      <c r="I164">
        <v>1</v>
      </c>
    </row>
    <row r="165" spans="1:9" x14ac:dyDescent="0.15">
      <c r="A165" t="s">
        <v>29</v>
      </c>
      <c r="B165">
        <v>128102</v>
      </c>
      <c r="C165" t="s">
        <v>55</v>
      </c>
      <c r="D165" t="s">
        <v>31</v>
      </c>
      <c r="E165" t="s">
        <v>84</v>
      </c>
      <c r="F165">
        <v>2</v>
      </c>
      <c r="G165" t="s">
        <v>25</v>
      </c>
      <c r="H165">
        <v>1</v>
      </c>
      <c r="I165">
        <v>1</v>
      </c>
    </row>
    <row r="166" spans="1:9" x14ac:dyDescent="0.15">
      <c r="A166" t="s">
        <v>29</v>
      </c>
      <c r="B166">
        <v>128102</v>
      </c>
      <c r="C166" t="s">
        <v>55</v>
      </c>
      <c r="D166" t="s">
        <v>80</v>
      </c>
      <c r="E166" t="s">
        <v>83</v>
      </c>
      <c r="F166">
        <v>2</v>
      </c>
      <c r="G166" t="s">
        <v>25</v>
      </c>
      <c r="H166">
        <v>2</v>
      </c>
      <c r="I166">
        <v>0</v>
      </c>
    </row>
    <row r="167" spans="1:9" x14ac:dyDescent="0.15">
      <c r="A167" t="s">
        <v>29</v>
      </c>
      <c r="B167">
        <v>128102</v>
      </c>
      <c r="C167" t="s">
        <v>82</v>
      </c>
      <c r="D167" t="s">
        <v>31</v>
      </c>
      <c r="E167" t="s">
        <v>81</v>
      </c>
      <c r="F167">
        <v>2</v>
      </c>
      <c r="G167" t="s">
        <v>25</v>
      </c>
      <c r="H167">
        <v>0</v>
      </c>
      <c r="I167">
        <v>2</v>
      </c>
    </row>
    <row r="168" spans="1:9" x14ac:dyDescent="0.15">
      <c r="A168" t="s">
        <v>29</v>
      </c>
      <c r="B168">
        <v>128102</v>
      </c>
      <c r="C168" t="s">
        <v>52</v>
      </c>
      <c r="D168" t="s">
        <v>80</v>
      </c>
      <c r="E168" t="s">
        <v>79</v>
      </c>
      <c r="F168">
        <v>1</v>
      </c>
      <c r="G168" t="s">
        <v>14</v>
      </c>
      <c r="H168">
        <v>0</v>
      </c>
      <c r="I168">
        <v>2</v>
      </c>
    </row>
    <row r="169" spans="1:9" x14ac:dyDescent="0.15">
      <c r="A169" t="s">
        <v>78</v>
      </c>
      <c r="B169">
        <v>109102</v>
      </c>
      <c r="C169" t="s">
        <v>78</v>
      </c>
      <c r="D169" t="s">
        <v>77</v>
      </c>
      <c r="E169" t="s">
        <v>76</v>
      </c>
      <c r="F169">
        <v>1</v>
      </c>
      <c r="G169" t="s">
        <v>18</v>
      </c>
      <c r="H169">
        <v>0</v>
      </c>
      <c r="I169">
        <v>1</v>
      </c>
    </row>
    <row r="170" spans="1:9" x14ac:dyDescent="0.15">
      <c r="A170" t="s">
        <v>42</v>
      </c>
      <c r="B170">
        <v>118302</v>
      </c>
      <c r="C170" t="s">
        <v>41</v>
      </c>
      <c r="D170" t="s">
        <v>75</v>
      </c>
      <c r="E170" t="s">
        <v>74</v>
      </c>
      <c r="F170">
        <v>1</v>
      </c>
      <c r="G170" t="s">
        <v>25</v>
      </c>
      <c r="H170">
        <v>0</v>
      </c>
      <c r="I170">
        <v>1</v>
      </c>
    </row>
    <row r="171" spans="1:9" x14ac:dyDescent="0.15">
      <c r="A171" t="s">
        <v>42</v>
      </c>
      <c r="B171">
        <v>118302</v>
      </c>
      <c r="C171" t="s">
        <v>73</v>
      </c>
      <c r="D171" t="s">
        <v>72</v>
      </c>
      <c r="E171" t="s">
        <v>71</v>
      </c>
      <c r="F171">
        <v>1</v>
      </c>
      <c r="G171" t="s">
        <v>25</v>
      </c>
      <c r="H171">
        <v>0</v>
      </c>
      <c r="I171">
        <v>1</v>
      </c>
    </row>
    <row r="172" spans="1:9" x14ac:dyDescent="0.15">
      <c r="A172" t="s">
        <v>42</v>
      </c>
      <c r="B172">
        <v>118302</v>
      </c>
      <c r="C172" t="s">
        <v>70</v>
      </c>
      <c r="D172" t="s">
        <v>69</v>
      </c>
      <c r="E172" t="s">
        <v>68</v>
      </c>
      <c r="F172">
        <v>1</v>
      </c>
      <c r="G172" t="s">
        <v>25</v>
      </c>
      <c r="H172">
        <v>0</v>
      </c>
      <c r="I172">
        <v>1</v>
      </c>
    </row>
    <row r="173" spans="1:9" x14ac:dyDescent="0.15">
      <c r="A173" t="s">
        <v>29</v>
      </c>
      <c r="B173">
        <v>128102</v>
      </c>
      <c r="C173" t="s">
        <v>67</v>
      </c>
      <c r="D173" t="s">
        <v>31</v>
      </c>
      <c r="E173" t="s">
        <v>66</v>
      </c>
      <c r="F173">
        <v>2</v>
      </c>
      <c r="G173" t="s">
        <v>65</v>
      </c>
      <c r="H173">
        <v>1</v>
      </c>
      <c r="I173">
        <v>0</v>
      </c>
    </row>
    <row r="174" spans="1:9" x14ac:dyDescent="0.15">
      <c r="A174" t="s">
        <v>29</v>
      </c>
      <c r="B174">
        <v>128102</v>
      </c>
      <c r="C174" t="s">
        <v>64</v>
      </c>
      <c r="D174" t="s">
        <v>31</v>
      </c>
      <c r="E174" t="s">
        <v>63</v>
      </c>
      <c r="F174">
        <v>3</v>
      </c>
      <c r="G174" t="s">
        <v>7</v>
      </c>
      <c r="H174">
        <v>0</v>
      </c>
      <c r="I174">
        <v>1</v>
      </c>
    </row>
    <row r="175" spans="1:9" x14ac:dyDescent="0.15">
      <c r="A175" t="s">
        <v>29</v>
      </c>
      <c r="B175">
        <v>128102</v>
      </c>
      <c r="C175" t="s">
        <v>62</v>
      </c>
      <c r="D175" t="s">
        <v>31</v>
      </c>
      <c r="E175" t="s">
        <v>61</v>
      </c>
      <c r="F175">
        <v>3</v>
      </c>
      <c r="G175" t="s">
        <v>0</v>
      </c>
      <c r="H175">
        <v>0</v>
      </c>
      <c r="I175">
        <v>1</v>
      </c>
    </row>
    <row r="176" spans="1:9" x14ac:dyDescent="0.15">
      <c r="A176" t="s">
        <v>29</v>
      </c>
      <c r="B176">
        <v>128102</v>
      </c>
      <c r="C176" t="s">
        <v>60</v>
      </c>
      <c r="D176" t="s">
        <v>35</v>
      </c>
      <c r="E176" t="s">
        <v>59</v>
      </c>
      <c r="F176">
        <v>2</v>
      </c>
      <c r="G176" t="s">
        <v>58</v>
      </c>
      <c r="H176">
        <v>0</v>
      </c>
      <c r="I176">
        <v>1</v>
      </c>
    </row>
    <row r="177" spans="1:9" x14ac:dyDescent="0.15">
      <c r="A177" t="s">
        <v>29</v>
      </c>
      <c r="B177">
        <v>128102</v>
      </c>
      <c r="C177" t="s">
        <v>57</v>
      </c>
      <c r="D177" t="s">
        <v>31</v>
      </c>
      <c r="E177" t="s">
        <v>56</v>
      </c>
      <c r="F177">
        <v>2</v>
      </c>
      <c r="G177" t="s">
        <v>25</v>
      </c>
      <c r="H177">
        <v>1</v>
      </c>
      <c r="I177">
        <v>0</v>
      </c>
    </row>
    <row r="178" spans="1:9" x14ac:dyDescent="0.15">
      <c r="A178" t="s">
        <v>29</v>
      </c>
      <c r="B178">
        <v>128102</v>
      </c>
      <c r="C178" t="s">
        <v>55</v>
      </c>
      <c r="D178" t="s">
        <v>27</v>
      </c>
      <c r="E178" t="s">
        <v>54</v>
      </c>
      <c r="F178">
        <v>1</v>
      </c>
      <c r="G178" t="s">
        <v>25</v>
      </c>
      <c r="H178">
        <v>0</v>
      </c>
      <c r="I178">
        <v>1</v>
      </c>
    </row>
    <row r="179" spans="1:9" x14ac:dyDescent="0.15">
      <c r="A179" t="s">
        <v>29</v>
      </c>
      <c r="B179">
        <v>128102</v>
      </c>
      <c r="C179" t="s">
        <v>28</v>
      </c>
      <c r="D179" t="s">
        <v>31</v>
      </c>
      <c r="E179" t="s">
        <v>53</v>
      </c>
      <c r="F179">
        <v>2</v>
      </c>
      <c r="G179" t="s">
        <v>25</v>
      </c>
      <c r="H179">
        <v>0</v>
      </c>
      <c r="I179">
        <v>1</v>
      </c>
    </row>
    <row r="180" spans="1:9" x14ac:dyDescent="0.15">
      <c r="A180" t="s">
        <v>29</v>
      </c>
      <c r="B180">
        <v>128102</v>
      </c>
      <c r="C180" t="s">
        <v>52</v>
      </c>
      <c r="D180" t="s">
        <v>31</v>
      </c>
      <c r="E180" t="s">
        <v>51</v>
      </c>
      <c r="F180">
        <v>1</v>
      </c>
      <c r="G180" t="s">
        <v>14</v>
      </c>
      <c r="H180">
        <v>0</v>
      </c>
      <c r="I180">
        <v>1</v>
      </c>
    </row>
    <row r="181" spans="1:9" x14ac:dyDescent="0.15">
      <c r="A181" t="s">
        <v>22</v>
      </c>
      <c r="B181">
        <v>130102</v>
      </c>
      <c r="C181" t="s">
        <v>21</v>
      </c>
      <c r="D181" t="s">
        <v>50</v>
      </c>
      <c r="E181" t="s">
        <v>49</v>
      </c>
      <c r="F181">
        <v>2</v>
      </c>
      <c r="G181" t="s">
        <v>18</v>
      </c>
      <c r="H181">
        <v>0</v>
      </c>
      <c r="I181">
        <v>1</v>
      </c>
    </row>
    <row r="182" spans="1:9" x14ac:dyDescent="0.15">
      <c r="A182" t="s">
        <v>22</v>
      </c>
      <c r="B182">
        <v>130102</v>
      </c>
      <c r="C182" t="s">
        <v>21</v>
      </c>
      <c r="D182" t="s">
        <v>48</v>
      </c>
      <c r="E182" t="s">
        <v>47</v>
      </c>
      <c r="F182">
        <v>1</v>
      </c>
      <c r="G182" t="s">
        <v>18</v>
      </c>
      <c r="H182">
        <v>0</v>
      </c>
      <c r="I182">
        <v>1</v>
      </c>
    </row>
    <row r="183" spans="1:9" x14ac:dyDescent="0.15">
      <c r="A183" t="s">
        <v>11</v>
      </c>
      <c r="B183">
        <v>119104</v>
      </c>
      <c r="C183" t="s">
        <v>17</v>
      </c>
      <c r="D183" t="s">
        <v>46</v>
      </c>
      <c r="E183" t="s">
        <v>45</v>
      </c>
      <c r="F183">
        <v>1</v>
      </c>
      <c r="G183" t="s">
        <v>14</v>
      </c>
      <c r="H183">
        <v>0</v>
      </c>
      <c r="I183">
        <v>1</v>
      </c>
    </row>
    <row r="184" spans="1:9" x14ac:dyDescent="0.15">
      <c r="A184" t="s">
        <v>42</v>
      </c>
      <c r="B184">
        <v>118302</v>
      </c>
      <c r="C184" t="s">
        <v>41</v>
      </c>
      <c r="D184" t="s">
        <v>44</v>
      </c>
      <c r="E184" t="s">
        <v>43</v>
      </c>
      <c r="F184">
        <v>1</v>
      </c>
      <c r="G184" t="s">
        <v>25</v>
      </c>
      <c r="H184">
        <v>0</v>
      </c>
      <c r="I184">
        <v>0</v>
      </c>
    </row>
    <row r="185" spans="1:9" x14ac:dyDescent="0.15">
      <c r="A185" t="s">
        <v>42</v>
      </c>
      <c r="B185">
        <v>118302</v>
      </c>
      <c r="C185" t="s">
        <v>41</v>
      </c>
      <c r="D185" t="s">
        <v>40</v>
      </c>
      <c r="E185" t="s">
        <v>39</v>
      </c>
      <c r="F185">
        <v>1</v>
      </c>
      <c r="G185" t="s">
        <v>25</v>
      </c>
      <c r="H185">
        <v>0</v>
      </c>
      <c r="I185">
        <v>0</v>
      </c>
    </row>
    <row r="186" spans="1:9" x14ac:dyDescent="0.15">
      <c r="A186" t="s">
        <v>29</v>
      </c>
      <c r="B186">
        <v>128102</v>
      </c>
      <c r="C186" t="s">
        <v>38</v>
      </c>
      <c r="D186" t="s">
        <v>31</v>
      </c>
      <c r="E186" t="s">
        <v>37</v>
      </c>
      <c r="F186">
        <v>3</v>
      </c>
      <c r="G186" t="s">
        <v>4</v>
      </c>
      <c r="H186">
        <v>0</v>
      </c>
      <c r="I186">
        <v>0</v>
      </c>
    </row>
    <row r="187" spans="1:9" x14ac:dyDescent="0.15">
      <c r="A187" t="s">
        <v>29</v>
      </c>
      <c r="B187">
        <v>128102</v>
      </c>
      <c r="C187" t="s">
        <v>36</v>
      </c>
      <c r="D187" t="s">
        <v>35</v>
      </c>
      <c r="E187" t="s">
        <v>34</v>
      </c>
      <c r="F187">
        <v>3</v>
      </c>
      <c r="G187" t="s">
        <v>33</v>
      </c>
      <c r="H187">
        <v>0</v>
      </c>
      <c r="I187">
        <v>0</v>
      </c>
    </row>
    <row r="188" spans="1:9" x14ac:dyDescent="0.15">
      <c r="A188" t="s">
        <v>29</v>
      </c>
      <c r="B188">
        <v>128102</v>
      </c>
      <c r="C188" t="s">
        <v>32</v>
      </c>
      <c r="D188" t="s">
        <v>31</v>
      </c>
      <c r="E188" t="s">
        <v>30</v>
      </c>
      <c r="F188">
        <v>3</v>
      </c>
      <c r="G188" t="s">
        <v>25</v>
      </c>
      <c r="H188">
        <v>0</v>
      </c>
      <c r="I188">
        <v>0</v>
      </c>
    </row>
    <row r="189" spans="1:9" x14ac:dyDescent="0.15">
      <c r="A189" t="s">
        <v>29</v>
      </c>
      <c r="B189">
        <v>128102</v>
      </c>
      <c r="C189" t="s">
        <v>28</v>
      </c>
      <c r="D189" t="s">
        <v>27</v>
      </c>
      <c r="E189" t="s">
        <v>26</v>
      </c>
      <c r="F189">
        <v>1</v>
      </c>
      <c r="G189" t="s">
        <v>25</v>
      </c>
      <c r="H189">
        <v>0</v>
      </c>
      <c r="I189">
        <v>0</v>
      </c>
    </row>
    <row r="190" spans="1:9" x14ac:dyDescent="0.15">
      <c r="A190" t="s">
        <v>22</v>
      </c>
      <c r="B190">
        <v>130102</v>
      </c>
      <c r="C190" t="s">
        <v>21</v>
      </c>
      <c r="D190" t="s">
        <v>24</v>
      </c>
      <c r="E190" t="s">
        <v>23</v>
      </c>
      <c r="F190">
        <v>1</v>
      </c>
      <c r="G190" t="s">
        <v>18</v>
      </c>
      <c r="H190">
        <v>0</v>
      </c>
      <c r="I190">
        <v>0</v>
      </c>
    </row>
    <row r="191" spans="1:9" x14ac:dyDescent="0.15">
      <c r="A191" t="s">
        <v>22</v>
      </c>
      <c r="B191">
        <v>130102</v>
      </c>
      <c r="C191" t="s">
        <v>21</v>
      </c>
      <c r="D191" t="s">
        <v>20</v>
      </c>
      <c r="E191" t="s">
        <v>19</v>
      </c>
      <c r="F191">
        <v>1</v>
      </c>
      <c r="G191" t="s">
        <v>18</v>
      </c>
      <c r="H191">
        <v>0</v>
      </c>
      <c r="I191">
        <v>0</v>
      </c>
    </row>
    <row r="192" spans="1:9" x14ac:dyDescent="0.15">
      <c r="A192" t="s">
        <v>11</v>
      </c>
      <c r="B192">
        <v>119104</v>
      </c>
      <c r="C192" t="s">
        <v>17</v>
      </c>
      <c r="D192" t="s">
        <v>16</v>
      </c>
      <c r="E192" t="s">
        <v>15</v>
      </c>
      <c r="F192">
        <v>1</v>
      </c>
      <c r="G192" t="s">
        <v>14</v>
      </c>
      <c r="H192">
        <v>0</v>
      </c>
      <c r="I192">
        <v>0</v>
      </c>
    </row>
    <row r="193" spans="1:9" x14ac:dyDescent="0.15">
      <c r="A193" t="s">
        <v>11</v>
      </c>
      <c r="B193">
        <v>119104</v>
      </c>
      <c r="C193" t="s">
        <v>10</v>
      </c>
      <c r="D193" t="s">
        <v>13</v>
      </c>
      <c r="E193" t="s">
        <v>12</v>
      </c>
      <c r="F193">
        <v>1</v>
      </c>
      <c r="G193" t="s">
        <v>7</v>
      </c>
      <c r="H193">
        <v>0</v>
      </c>
      <c r="I193">
        <v>0</v>
      </c>
    </row>
    <row r="194" spans="1:9" x14ac:dyDescent="0.15">
      <c r="A194" t="s">
        <v>11</v>
      </c>
      <c r="B194">
        <v>119104</v>
      </c>
      <c r="C194" t="s">
        <v>10</v>
      </c>
      <c r="D194" t="s">
        <v>9</v>
      </c>
      <c r="E194" t="s">
        <v>8</v>
      </c>
      <c r="F194">
        <v>1</v>
      </c>
      <c r="G194" t="s">
        <v>7</v>
      </c>
      <c r="H194">
        <v>0</v>
      </c>
      <c r="I194">
        <v>0</v>
      </c>
    </row>
    <row r="195" spans="1:9" x14ac:dyDescent="0.15">
      <c r="A195" t="s">
        <v>3</v>
      </c>
      <c r="B195">
        <v>135102</v>
      </c>
      <c r="C195" t="s">
        <v>3</v>
      </c>
      <c r="D195" t="s">
        <v>6</v>
      </c>
      <c r="E195" t="s">
        <v>5</v>
      </c>
      <c r="F195">
        <v>1</v>
      </c>
      <c r="G195" t="s">
        <v>4</v>
      </c>
      <c r="H195">
        <v>0</v>
      </c>
      <c r="I195">
        <v>0</v>
      </c>
    </row>
    <row r="196" spans="1:9" x14ac:dyDescent="0.15">
      <c r="A196" t="s">
        <v>3</v>
      </c>
      <c r="B196">
        <v>135102</v>
      </c>
      <c r="C196" t="s">
        <v>3</v>
      </c>
      <c r="D196" t="s">
        <v>2</v>
      </c>
      <c r="E196" t="s">
        <v>1</v>
      </c>
      <c r="F196">
        <v>1</v>
      </c>
      <c r="G196" t="s">
        <v>0</v>
      </c>
      <c r="H196">
        <v>0</v>
      </c>
      <c r="I196">
        <v>0</v>
      </c>
    </row>
  </sheetData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2017-11-03T08:37:47Z</dcterms:created>
  <dcterms:modified xsi:type="dcterms:W3CDTF">2017-11-03T08:38:25Z</dcterms:modified>
</cp:coreProperties>
</file>