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970"/>
  </bookViews>
  <sheets>
    <sheet name="Sheet1" sheetId="1" r:id="rId1"/>
  </sheets>
  <definedNames>
    <definedName name="_xlnm._FilterDatabase" localSheetId="0" hidden="1">Sheet1!$A$1:$J$140</definedName>
  </definedNames>
  <calcPr calcId="144525" concurrentCalc="0"/>
</workbook>
</file>

<file path=xl/sharedStrings.xml><?xml version="1.0" encoding="utf-8"?>
<sst xmlns="http://schemas.openxmlformats.org/spreadsheetml/2006/main" count="304">
  <si>
    <t>地区</t>
  </si>
  <si>
    <t>部门</t>
  </si>
  <si>
    <t>部门代码</t>
  </si>
  <si>
    <t>用人司局</t>
  </si>
  <si>
    <t>招考职位</t>
  </si>
  <si>
    <t>职位代码</t>
  </si>
  <si>
    <t>招考人数</t>
  </si>
  <si>
    <t>工作地点</t>
  </si>
  <si>
    <t>待审核</t>
  </si>
  <si>
    <t>已审核</t>
  </si>
  <si>
    <t>2018国家公务员考试【新疆】报名人数统计-2017-11-3</t>
  </si>
  <si>
    <t>新疆</t>
  </si>
  <si>
    <t>新疆维吾尔自治区通信管理局</t>
  </si>
  <si>
    <t>信息通信管理处</t>
  </si>
  <si>
    <t>主任科员及以下</t>
  </si>
  <si>
    <t>300110001688</t>
  </si>
  <si>
    <t>新疆维吾尔自治区乌鲁木齐市</t>
  </si>
  <si>
    <t>总职位数</t>
  </si>
  <si>
    <t>总招考人数</t>
  </si>
  <si>
    <t>发布时间：</t>
  </si>
  <si>
    <t>2017/11/3
13:00:00</t>
  </si>
  <si>
    <t>报名热度</t>
  </si>
  <si>
    <t>竞争比</t>
  </si>
  <si>
    <t>网络安全管理处</t>
  </si>
  <si>
    <t>300110002413</t>
  </si>
  <si>
    <t>0通过岗位数</t>
  </si>
  <si>
    <t>总报考人数</t>
  </si>
  <si>
    <t>互联网管理处</t>
  </si>
  <si>
    <t>300110003378</t>
  </si>
  <si>
    <t>审查通过人数</t>
  </si>
  <si>
    <t>信息通信发展处</t>
  </si>
  <si>
    <t>300110004333</t>
  </si>
  <si>
    <t>乌鲁木齐海关</t>
  </si>
  <si>
    <t>哈密海关</t>
  </si>
  <si>
    <t>文秘</t>
  </si>
  <si>
    <t>300110011174</t>
  </si>
  <si>
    <t>新疆维吾尔自治区哈密市</t>
  </si>
  <si>
    <t>2018国家公务员考试【新疆】十大热门职位</t>
  </si>
  <si>
    <t>监管</t>
  </si>
  <si>
    <t>300110011175</t>
  </si>
  <si>
    <t>待审查人数</t>
  </si>
  <si>
    <t>翻译</t>
  </si>
  <si>
    <t>300129011004</t>
  </si>
  <si>
    <t>隶属海关</t>
  </si>
  <si>
    <t>海关业务</t>
  </si>
  <si>
    <t>300110012152</t>
  </si>
  <si>
    <t>新疆维吾尔自治区</t>
  </si>
  <si>
    <t>乌鲁木齐海关缉私局所属喀什海关缉私分局</t>
  </si>
  <si>
    <t>300130013010</t>
  </si>
  <si>
    <t>新疆维吾尔自治区喀什地区</t>
  </si>
  <si>
    <t>新疆维吾尔自治区国家税务局</t>
  </si>
  <si>
    <t>吐尔尕特口岸国家税务局</t>
  </si>
  <si>
    <t>科员（一）</t>
  </si>
  <si>
    <t>300110155019</t>
  </si>
  <si>
    <t>石河子经济技术开发区国家税务局</t>
  </si>
  <si>
    <t>300110197010</t>
  </si>
  <si>
    <t>中国民用航空局新疆管理局</t>
  </si>
  <si>
    <t>民航乌鲁木齐安全监督管理局</t>
  </si>
  <si>
    <t>300110001452</t>
  </si>
  <si>
    <t>科员（二）</t>
  </si>
  <si>
    <t>300110197011</t>
  </si>
  <si>
    <t>300110001454</t>
  </si>
  <si>
    <t>石河子城区国家税务局</t>
  </si>
  <si>
    <t>300110199001</t>
  </si>
  <si>
    <t>新疆维吾尔自治区邮政管理局</t>
  </si>
  <si>
    <t>吐鲁番市邮政管理局</t>
  </si>
  <si>
    <t>300110002314</t>
  </si>
  <si>
    <t>300110199002</t>
  </si>
  <si>
    <t>乌鲁木齐铁路公安局</t>
  </si>
  <si>
    <t>300130857001</t>
  </si>
  <si>
    <t>石河子北泉国家税务局</t>
  </si>
  <si>
    <t>300110201011</t>
  </si>
  <si>
    <t>300130857003</t>
  </si>
  <si>
    <t>五家渠国家税务局直属单位</t>
  </si>
  <si>
    <t>300110203023</t>
  </si>
  <si>
    <t>300130857004</t>
  </si>
  <si>
    <t>300110203024</t>
  </si>
  <si>
    <t>国家林业局</t>
  </si>
  <si>
    <t>驻乌鲁木齐森林资源监督专员办事处</t>
  </si>
  <si>
    <t>400110213004</t>
  </si>
  <si>
    <t>阿拉尔国家税务局直属单位</t>
  </si>
  <si>
    <t>300110205018</t>
  </si>
  <si>
    <t>2018国家公务员考试【新疆】无人报考职位</t>
  </si>
  <si>
    <t>300110205021</t>
  </si>
  <si>
    <t>通过人数/
招考人数</t>
  </si>
  <si>
    <t>科员（三）</t>
  </si>
  <si>
    <t>300110205022</t>
  </si>
  <si>
    <t>图木舒克国家税务局直属单位</t>
  </si>
  <si>
    <t>300110207013</t>
  </si>
  <si>
    <t>北屯国家税务局直属单位</t>
  </si>
  <si>
    <t>300110209011</t>
  </si>
  <si>
    <t>铁门关国家税务局直属单位</t>
  </si>
  <si>
    <t>300110211016</t>
  </si>
  <si>
    <t>300110211017</t>
  </si>
  <si>
    <t>双河国家税务局直属单位</t>
  </si>
  <si>
    <t>300110213013</t>
  </si>
  <si>
    <t>300110213014</t>
  </si>
  <si>
    <t>乌鲁木齐甘泉堡经济技术开发区国家税务局直属单位</t>
  </si>
  <si>
    <t>300110221003</t>
  </si>
  <si>
    <t>可克达拉国家税务局直属单位</t>
  </si>
  <si>
    <t>300110223003</t>
  </si>
  <si>
    <t>300110223004</t>
  </si>
  <si>
    <t>新疆出入境检验检疫局</t>
  </si>
  <si>
    <t>新疆出入境检验检疫局乌鲁木齐机场办事处</t>
  </si>
  <si>
    <t>卫生检疫岗科员</t>
  </si>
  <si>
    <t>300110001347</t>
  </si>
  <si>
    <t>出入境植物检疫监管岗科员</t>
  </si>
  <si>
    <t>300110001348</t>
  </si>
  <si>
    <t>办公室综合管理岗科员</t>
  </si>
  <si>
    <t>300110001349</t>
  </si>
  <si>
    <t>乌鲁木齐出入境检验检疫局</t>
  </si>
  <si>
    <t>财务管理岗科员</t>
  </si>
  <si>
    <t>300110002207</t>
  </si>
  <si>
    <t>出入境动物检疫监管岗科员</t>
  </si>
  <si>
    <t>300110002208</t>
  </si>
  <si>
    <t>进出口食品检验监管岗科员</t>
  </si>
  <si>
    <t>300110002209</t>
  </si>
  <si>
    <t>进出境机电产品检验监管岗科员</t>
  </si>
  <si>
    <t>300110002210</t>
  </si>
  <si>
    <t>300110002211</t>
  </si>
  <si>
    <t>阿勒泰出入境检验检疫局</t>
  </si>
  <si>
    <t>法律专职顾问岗科员</t>
  </si>
  <si>
    <t>300110003145</t>
  </si>
  <si>
    <t>新疆维吾尔自治区阿勒泰地区</t>
  </si>
  <si>
    <t>检验检疫监管岗科员</t>
  </si>
  <si>
    <t>300110003146</t>
  </si>
  <si>
    <t>吉木乃出入境检验检疫局</t>
  </si>
  <si>
    <t>300110004130</t>
  </si>
  <si>
    <t>办公室综合文秘岗</t>
  </si>
  <si>
    <t>300110004131</t>
  </si>
  <si>
    <t>石河子出入境检验检疫局</t>
  </si>
  <si>
    <t>办公室文秘岗</t>
  </si>
  <si>
    <t>300110005152</t>
  </si>
  <si>
    <t>出入境植物检疫监管岗</t>
  </si>
  <si>
    <t>300110005154</t>
  </si>
  <si>
    <t>哈密出入境检验检疫局</t>
  </si>
  <si>
    <t>办公室财务岗科员</t>
  </si>
  <si>
    <t>300110009101</t>
  </si>
  <si>
    <t>出入境矿产品查验岗科员</t>
  </si>
  <si>
    <t>300110009102</t>
  </si>
  <si>
    <t>喀什出入境检验检疫局</t>
  </si>
  <si>
    <t>300110011075</t>
  </si>
  <si>
    <t>出入境卫生检疫查验岗科员</t>
  </si>
  <si>
    <t>300110011076</t>
  </si>
  <si>
    <t>300110011077</t>
  </si>
  <si>
    <t>进出境植物及其产品检验检疫监管岗科员</t>
  </si>
  <si>
    <t>300110011078</t>
  </si>
  <si>
    <t>进出境动物及其产品检验检疫监管岗科员</t>
  </si>
  <si>
    <t>300110011079</t>
  </si>
  <si>
    <t>伊犁出入境检验检疫局</t>
  </si>
  <si>
    <t>人事政工监察科科员</t>
  </si>
  <si>
    <t>300110012089</t>
  </si>
  <si>
    <t>新疆维吾尔自治区伊犁哈萨克自治州</t>
  </si>
  <si>
    <t>植物检疫监管岗科员</t>
  </si>
  <si>
    <t>300110012091</t>
  </si>
  <si>
    <t>300110012092</t>
  </si>
  <si>
    <t>霍尔果斯出入境检验检疫局</t>
  </si>
  <si>
    <t>300110013083</t>
  </si>
  <si>
    <t>出入境植物物检疫监管岗科员</t>
  </si>
  <si>
    <t>300110013084</t>
  </si>
  <si>
    <t>出入境检验检疫监管岗科员</t>
  </si>
  <si>
    <t>300110013085</t>
  </si>
  <si>
    <t>霍尔果斯国际边境合作中心出入境检验检疫局</t>
  </si>
  <si>
    <t>办公室科员</t>
  </si>
  <si>
    <t>300110014078</t>
  </si>
  <si>
    <t>300110014079</t>
  </si>
  <si>
    <t>300110014080</t>
  </si>
  <si>
    <t>300110014081</t>
  </si>
  <si>
    <t>伊犁出入境检验检疫局都拉塔办事处</t>
  </si>
  <si>
    <t>300110015077</t>
  </si>
  <si>
    <t>新疆生产建设兵团煤矿安全监察局</t>
  </si>
  <si>
    <t>新疆生产建设兵团煤矿安全监察局综合办公室</t>
  </si>
  <si>
    <t>综合办公室科员</t>
  </si>
  <si>
    <t>300110001158</t>
  </si>
  <si>
    <t>300110001159</t>
  </si>
  <si>
    <t>甘肃</t>
  </si>
  <si>
    <t>兰州铁路监督管理局</t>
  </si>
  <si>
    <t>监管二处主任科员及以下</t>
  </si>
  <si>
    <t>300110397002</t>
  </si>
  <si>
    <t>监管三处主任科员及以下</t>
  </si>
  <si>
    <t>300110397003</t>
  </si>
  <si>
    <t>监管一处主任科员及以下</t>
  </si>
  <si>
    <t>300110397004</t>
  </si>
  <si>
    <t>300110397005</t>
  </si>
  <si>
    <t>综合处副主任科员及以下</t>
  </si>
  <si>
    <t>300110001451</t>
  </si>
  <si>
    <t>运输处副主任科员及以下</t>
  </si>
  <si>
    <t>机场处副主任科员及以下</t>
  </si>
  <si>
    <t>300110001458</t>
  </si>
  <si>
    <t>飞标处主任科员及以下</t>
  </si>
  <si>
    <t>300149001025</t>
  </si>
  <si>
    <t>中国民用航空新疆管理局</t>
  </si>
  <si>
    <t>航空安全办公室安全监察副主任科员及以下</t>
  </si>
  <si>
    <t>300110297004</t>
  </si>
  <si>
    <t>机场管理处机场安全监察副主任科员及以下</t>
  </si>
  <si>
    <t>300110297006</t>
  </si>
  <si>
    <t>公安局空防安全监察副主任科员及以下</t>
  </si>
  <si>
    <t>300130297001</t>
  </si>
  <si>
    <t>300130297002</t>
  </si>
  <si>
    <t>适航处适航监察副主任科员及以下</t>
  </si>
  <si>
    <t>300149297003</t>
  </si>
  <si>
    <t>国家</t>
  </si>
  <si>
    <t>中国民航空中警察总队系统</t>
  </si>
  <si>
    <t>十支队</t>
  </si>
  <si>
    <t>四十三中队科员</t>
  </si>
  <si>
    <t>300130010005</t>
  </si>
  <si>
    <t>主任科员以下</t>
  </si>
  <si>
    <t>新疆维吾尔自治区吐鲁番市</t>
  </si>
  <si>
    <t>乌鲁木齐铁路公安处车站派出所民警</t>
  </si>
  <si>
    <t>新疆维吾尔自治区昌吉回族自治州</t>
  </si>
  <si>
    <t>哈密铁路公安处车站派出所民警</t>
  </si>
  <si>
    <t>300130857002</t>
  </si>
  <si>
    <t>库尔勒铁路公安处车站派出所民警</t>
  </si>
  <si>
    <t>新疆维吾尔自治区阿克苏地区</t>
  </si>
  <si>
    <t>奎屯铁路公安处车站派出所民警</t>
  </si>
  <si>
    <t>300130857005</t>
  </si>
  <si>
    <t>哈密铁路公安处线路派出所民警</t>
  </si>
  <si>
    <t>300130857006</t>
  </si>
  <si>
    <t>乌鲁木齐铁路公安处线路派出所民警</t>
  </si>
  <si>
    <t>300130857007</t>
  </si>
  <si>
    <t>300130857008</t>
  </si>
  <si>
    <t>库尔勒铁路公安处线路派出所民警</t>
  </si>
  <si>
    <t>300130857009</t>
  </si>
  <si>
    <t>新疆维吾尔自治区和田地区</t>
  </si>
  <si>
    <t>奎屯铁路公安处线路派出所民警</t>
  </si>
  <si>
    <t>300130857010</t>
  </si>
  <si>
    <t>乌鲁木齐铁路公安处线路警务区民警</t>
  </si>
  <si>
    <t>300130857011</t>
  </si>
  <si>
    <t>哈密铁路公安处线路警务区民警</t>
  </si>
  <si>
    <t>300130857012</t>
  </si>
  <si>
    <t>300130857013</t>
  </si>
  <si>
    <t>300130857014</t>
  </si>
  <si>
    <t>库尔勒铁路公安处线路警务区民警</t>
  </si>
  <si>
    <t>300130857015</t>
  </si>
  <si>
    <t>奎屯铁路公安处线路警务区民警</t>
  </si>
  <si>
    <t>300130857016</t>
  </si>
  <si>
    <t>300130857017</t>
  </si>
  <si>
    <t>300130857018</t>
  </si>
  <si>
    <t>300130857019</t>
  </si>
  <si>
    <t>300130857020</t>
  </si>
  <si>
    <t>300130857021</t>
  </si>
  <si>
    <t>300130857022</t>
  </si>
  <si>
    <t>300130857023</t>
  </si>
  <si>
    <t>300130857024</t>
  </si>
  <si>
    <t>300130857025</t>
  </si>
  <si>
    <t>300130857026</t>
  </si>
  <si>
    <t>300130857027</t>
  </si>
  <si>
    <t>300130857028</t>
  </si>
  <si>
    <t>新疆维吾尔自治区克拉玛依市</t>
  </si>
  <si>
    <t>300130857029</t>
  </si>
  <si>
    <t>300130857030</t>
  </si>
  <si>
    <t>300130857031</t>
  </si>
  <si>
    <t>300130857032</t>
  </si>
  <si>
    <t>300130857033</t>
  </si>
  <si>
    <t>300130857034</t>
  </si>
  <si>
    <t>综合处主任科员及以下</t>
  </si>
  <si>
    <t>国家统计局新疆生产建设兵团调查总队</t>
  </si>
  <si>
    <t>国家统计局兵团第六师调查队综合科室科员</t>
  </si>
  <si>
    <t>400110132015</t>
  </si>
  <si>
    <t>国家统计局兵团第八师调查队综合科室科员</t>
  </si>
  <si>
    <t>400110132017</t>
  </si>
  <si>
    <t>国家统计局兵团第十师调查队综合科室科员1</t>
  </si>
  <si>
    <t>400110132019</t>
  </si>
  <si>
    <t>国家统计局兵团第十师调查队综合科室科员2</t>
  </si>
  <si>
    <t>400110132020</t>
  </si>
  <si>
    <t>国家统计局兵团第十二师调查队综合科室科员</t>
  </si>
  <si>
    <t>400110132021</t>
  </si>
  <si>
    <t>中国银行业监督管理委员会新疆监管局</t>
  </si>
  <si>
    <t>新疆银监局</t>
  </si>
  <si>
    <t>监管部门主任科员及以下</t>
  </si>
  <si>
    <t>400144001016</t>
  </si>
  <si>
    <t>财会部门主任科员及以下</t>
  </si>
  <si>
    <t>400145001005</t>
  </si>
  <si>
    <t>400145001006</t>
  </si>
  <si>
    <t>法规部门主任科员及以下</t>
  </si>
  <si>
    <t>400146001010</t>
  </si>
  <si>
    <t>综合部门主任科员及以下</t>
  </si>
  <si>
    <t>400148001005</t>
  </si>
  <si>
    <t>哈密银监分局</t>
  </si>
  <si>
    <t>400144010016</t>
  </si>
  <si>
    <t>400145010002</t>
  </si>
  <si>
    <t>信息科技部门主任科员及以下</t>
  </si>
  <si>
    <t>400147010004</t>
  </si>
  <si>
    <t>吐鲁番银监分局</t>
  </si>
  <si>
    <t>400144011008</t>
  </si>
  <si>
    <t>400144011009</t>
  </si>
  <si>
    <t>400147011001</t>
  </si>
  <si>
    <t>400148011001</t>
  </si>
  <si>
    <t>克拉玛依银监分局</t>
  </si>
  <si>
    <t>400144021004</t>
  </si>
  <si>
    <t>石河子银监分局</t>
  </si>
  <si>
    <t>400144022002</t>
  </si>
  <si>
    <t>400147022001</t>
  </si>
  <si>
    <t>中国证券监督管理委员会新疆监管局</t>
  </si>
  <si>
    <t>辖区市场金融监管类岗位主任科员以下</t>
  </si>
  <si>
    <t>400141837001</t>
  </si>
  <si>
    <t>400142837001</t>
  </si>
  <si>
    <t>中国保险监督管理委员会新疆监管局</t>
  </si>
  <si>
    <t>新疆保监局</t>
  </si>
  <si>
    <t>业务监管岗主任科员及以下</t>
  </si>
  <si>
    <t>400110001115</t>
  </si>
  <si>
    <t>综合监管岗主任科员及以下</t>
  </si>
  <si>
    <t>400110001116</t>
  </si>
  <si>
    <t>400110001117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</si>
</sst>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rgb="FF000000"/>
      <name val="Calibri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12" borderId="7" applyNumberFormat="0" applyAlignment="0" applyProtection="0">
      <alignment vertical="center"/>
    </xf>
    <xf numFmtId="0" fontId="15" fillId="12" borderId="8" applyNumberFormat="0" applyAlignment="0" applyProtection="0">
      <alignment vertical="center"/>
    </xf>
    <xf numFmtId="0" fontId="18" fillId="20" borderId="13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2" fontId="2" fillId="2" borderId="1" xfId="0" applyNumberFormat="1" applyFont="1" applyFill="1" applyBorder="1" applyAlignment="1">
      <alignment horizontal="center" vertical="center" wrapText="1"/>
    </xf>
    <xf numFmtId="22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0"/>
  <sheetViews>
    <sheetView tabSelected="1" topLeftCell="C1" workbookViewId="0">
      <selection activeCell="G1" sqref="G$1:G$1048576"/>
    </sheetView>
  </sheetViews>
  <sheetFormatPr defaultColWidth="9" defaultRowHeight="13.5"/>
  <sheetData>
    <row r="1" spans="1:1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3"/>
      <c r="M1" s="3"/>
      <c r="N1" s="3"/>
      <c r="O1" s="3"/>
      <c r="P1" s="3"/>
      <c r="Q1" s="3"/>
      <c r="R1" s="3"/>
    </row>
    <row r="2" ht="54" spans="1:18">
      <c r="A2" s="1" t="s">
        <v>11</v>
      </c>
      <c r="B2" s="1" t="s">
        <v>12</v>
      </c>
      <c r="C2" s="1">
        <v>107131</v>
      </c>
      <c r="D2" s="1" t="s">
        <v>13</v>
      </c>
      <c r="E2" s="1" t="s">
        <v>14</v>
      </c>
      <c r="F2" s="1" t="s">
        <v>15</v>
      </c>
      <c r="G2" s="1">
        <v>1</v>
      </c>
      <c r="H2" s="1" t="s">
        <v>16</v>
      </c>
      <c r="I2" s="1">
        <v>7</v>
      </c>
      <c r="J2" s="1">
        <v>16</v>
      </c>
      <c r="K2" s="4" t="s">
        <v>17</v>
      </c>
      <c r="L2" s="4">
        <v>140</v>
      </c>
      <c r="M2" s="4" t="s">
        <v>18</v>
      </c>
      <c r="N2" s="4">
        <v>218</v>
      </c>
      <c r="O2" s="4" t="s">
        <v>19</v>
      </c>
      <c r="P2" s="5" t="s">
        <v>20</v>
      </c>
      <c r="Q2" s="17" t="s">
        <v>21</v>
      </c>
      <c r="R2" s="18" t="s">
        <v>22</v>
      </c>
    </row>
    <row r="3" ht="54" spans="1:18">
      <c r="A3" s="1" t="s">
        <v>11</v>
      </c>
      <c r="B3" s="1" t="s">
        <v>12</v>
      </c>
      <c r="C3" s="1">
        <v>107131</v>
      </c>
      <c r="D3" s="1" t="s">
        <v>23</v>
      </c>
      <c r="E3" s="1" t="s">
        <v>14</v>
      </c>
      <c r="F3" s="1" t="s">
        <v>24</v>
      </c>
      <c r="G3" s="1">
        <v>1</v>
      </c>
      <c r="H3" s="1" t="s">
        <v>16</v>
      </c>
      <c r="I3" s="1">
        <v>31</v>
      </c>
      <c r="J3" s="1">
        <v>48</v>
      </c>
      <c r="K3" s="4" t="s">
        <v>25</v>
      </c>
      <c r="L3" s="4">
        <v>26</v>
      </c>
      <c r="M3" s="4" t="s">
        <v>26</v>
      </c>
      <c r="N3" s="4">
        <v>3145</v>
      </c>
      <c r="O3" s="4"/>
      <c r="P3" s="6"/>
      <c r="Q3" s="4" t="str">
        <f>ROUND((N3/N2),2)&amp;":"&amp;1</f>
        <v>14.43:1</v>
      </c>
      <c r="R3" s="4" t="str">
        <f>ROUND((M4/N2),2)&amp;":"&amp;1</f>
        <v>10.01:1</v>
      </c>
    </row>
    <row r="4" ht="54" spans="1:18">
      <c r="A4" s="1" t="s">
        <v>11</v>
      </c>
      <c r="B4" s="1" t="s">
        <v>12</v>
      </c>
      <c r="C4" s="1">
        <v>107131</v>
      </c>
      <c r="D4" s="1" t="s">
        <v>27</v>
      </c>
      <c r="E4" s="1" t="s">
        <v>14</v>
      </c>
      <c r="F4" s="1" t="s">
        <v>28</v>
      </c>
      <c r="G4" s="1">
        <v>1</v>
      </c>
      <c r="H4" s="1" t="s">
        <v>16</v>
      </c>
      <c r="I4" s="1">
        <v>21</v>
      </c>
      <c r="J4" s="1">
        <v>57</v>
      </c>
      <c r="K4" s="7" t="s">
        <v>29</v>
      </c>
      <c r="L4" s="8"/>
      <c r="M4" s="7">
        <v>2182</v>
      </c>
      <c r="N4" s="8"/>
      <c r="O4" s="4"/>
      <c r="P4" s="6"/>
      <c r="Q4" s="4"/>
      <c r="R4" s="4"/>
    </row>
    <row r="5" ht="54" spans="1:18">
      <c r="A5" s="1" t="s">
        <v>11</v>
      </c>
      <c r="B5" s="1" t="s">
        <v>12</v>
      </c>
      <c r="C5" s="1">
        <v>107131</v>
      </c>
      <c r="D5" s="1" t="s">
        <v>30</v>
      </c>
      <c r="E5" s="1" t="s">
        <v>14</v>
      </c>
      <c r="F5" s="1" t="s">
        <v>31</v>
      </c>
      <c r="G5" s="1">
        <v>1</v>
      </c>
      <c r="H5" s="1" t="s">
        <v>16</v>
      </c>
      <c r="I5" s="1">
        <v>28</v>
      </c>
      <c r="J5" s="1">
        <v>60</v>
      </c>
      <c r="K5" s="9"/>
      <c r="L5" s="9"/>
      <c r="M5" s="9"/>
      <c r="N5" s="9"/>
      <c r="O5" s="9"/>
      <c r="P5" s="9"/>
      <c r="Q5" s="9"/>
      <c r="R5" s="19"/>
    </row>
    <row r="6" ht="40.5" spans="1:18">
      <c r="A6" s="1" t="s">
        <v>11</v>
      </c>
      <c r="B6" s="1" t="s">
        <v>32</v>
      </c>
      <c r="C6" s="1">
        <v>127145</v>
      </c>
      <c r="D6" s="1" t="s">
        <v>33</v>
      </c>
      <c r="E6" s="1" t="s">
        <v>34</v>
      </c>
      <c r="F6" s="1" t="s">
        <v>35</v>
      </c>
      <c r="G6" s="1">
        <v>1</v>
      </c>
      <c r="H6" s="1" t="s">
        <v>36</v>
      </c>
      <c r="I6" s="1">
        <v>57</v>
      </c>
      <c r="J6" s="1">
        <v>0</v>
      </c>
      <c r="K6" s="10" t="s">
        <v>37</v>
      </c>
      <c r="L6" s="11"/>
      <c r="M6" s="11"/>
      <c r="N6" s="11"/>
      <c r="O6" s="11"/>
      <c r="P6" s="11"/>
      <c r="Q6" s="11"/>
      <c r="R6" s="11"/>
    </row>
    <row r="7" ht="40.5" spans="1:18">
      <c r="A7" s="1" t="s">
        <v>11</v>
      </c>
      <c r="B7" s="1" t="s">
        <v>32</v>
      </c>
      <c r="C7" s="1">
        <v>127145</v>
      </c>
      <c r="D7" s="1" t="s">
        <v>33</v>
      </c>
      <c r="E7" s="1" t="s">
        <v>38</v>
      </c>
      <c r="F7" s="1" t="s">
        <v>39</v>
      </c>
      <c r="G7" s="1">
        <v>1</v>
      </c>
      <c r="H7" s="1" t="s">
        <v>36</v>
      </c>
      <c r="I7" s="1">
        <v>0</v>
      </c>
      <c r="J7" s="1">
        <v>0</v>
      </c>
      <c r="K7" s="12" t="s">
        <v>3</v>
      </c>
      <c r="L7" s="12" t="s">
        <v>4</v>
      </c>
      <c r="M7" s="12" t="s">
        <v>5</v>
      </c>
      <c r="N7" s="12" t="s">
        <v>6</v>
      </c>
      <c r="O7" s="12" t="s">
        <v>40</v>
      </c>
      <c r="P7" s="12" t="s">
        <v>29</v>
      </c>
      <c r="Q7" s="17" t="s">
        <v>21</v>
      </c>
      <c r="R7" s="18" t="s">
        <v>22</v>
      </c>
    </row>
    <row r="8" ht="54" spans="1:18">
      <c r="A8" s="1" t="s">
        <v>11</v>
      </c>
      <c r="B8" s="1" t="s">
        <v>32</v>
      </c>
      <c r="C8" s="1">
        <v>127145</v>
      </c>
      <c r="D8" s="1" t="s">
        <v>33</v>
      </c>
      <c r="E8" s="1" t="s">
        <v>41</v>
      </c>
      <c r="F8" s="1" t="s">
        <v>42</v>
      </c>
      <c r="G8" s="1">
        <v>1</v>
      </c>
      <c r="H8" s="1" t="s">
        <v>36</v>
      </c>
      <c r="I8" s="1">
        <v>2</v>
      </c>
      <c r="J8" s="1">
        <v>0</v>
      </c>
      <c r="K8" s="1" t="s">
        <v>12</v>
      </c>
      <c r="L8" s="1" t="s">
        <v>23</v>
      </c>
      <c r="M8" s="1" t="s">
        <v>24</v>
      </c>
      <c r="N8" s="1">
        <v>1</v>
      </c>
      <c r="O8" s="1">
        <v>31</v>
      </c>
      <c r="P8" s="1">
        <v>48</v>
      </c>
      <c r="Q8" s="4" t="str">
        <f>ROUND(((O8+P8)/N8),2)&amp;":"&amp;1</f>
        <v>79:1</v>
      </c>
      <c r="R8" s="20" t="str">
        <f t="shared" ref="R8:R17" si="0">ROUND((P8/N8),2)&amp;":"&amp;1</f>
        <v>48:1</v>
      </c>
    </row>
    <row r="9" ht="54" spans="1:18">
      <c r="A9" s="1" t="s">
        <v>11</v>
      </c>
      <c r="B9" s="1" t="s">
        <v>32</v>
      </c>
      <c r="C9" s="1">
        <v>127145</v>
      </c>
      <c r="D9" s="1" t="s">
        <v>43</v>
      </c>
      <c r="E9" s="1" t="s">
        <v>44</v>
      </c>
      <c r="F9" s="1" t="s">
        <v>45</v>
      </c>
      <c r="G9" s="1">
        <v>9</v>
      </c>
      <c r="H9" s="1" t="s">
        <v>46</v>
      </c>
      <c r="I9" s="1">
        <v>0</v>
      </c>
      <c r="J9" s="1">
        <v>5</v>
      </c>
      <c r="K9" s="1" t="s">
        <v>12</v>
      </c>
      <c r="L9" s="1" t="s">
        <v>27</v>
      </c>
      <c r="M9" s="1" t="s">
        <v>28</v>
      </c>
      <c r="N9" s="1">
        <v>1</v>
      </c>
      <c r="O9" s="1">
        <v>21</v>
      </c>
      <c r="P9" s="1">
        <v>57</v>
      </c>
      <c r="Q9" s="4" t="str">
        <f t="shared" ref="Q8:Q17" si="1">ROUND(((O9+P9)/N9),2)&amp;":"&amp;1</f>
        <v>78:1</v>
      </c>
      <c r="R9" s="20" t="str">
        <f t="shared" si="0"/>
        <v>57:1</v>
      </c>
    </row>
    <row r="10" ht="67.5" spans="1:18">
      <c r="A10" s="1" t="s">
        <v>11</v>
      </c>
      <c r="B10" s="1" t="s">
        <v>32</v>
      </c>
      <c r="C10" s="1">
        <v>127145</v>
      </c>
      <c r="D10" s="1" t="s">
        <v>47</v>
      </c>
      <c r="E10" s="1" t="s">
        <v>34</v>
      </c>
      <c r="F10" s="1" t="s">
        <v>48</v>
      </c>
      <c r="G10" s="1">
        <v>1</v>
      </c>
      <c r="H10" s="1" t="s">
        <v>49</v>
      </c>
      <c r="I10" s="1">
        <v>0</v>
      </c>
      <c r="J10" s="1">
        <v>0</v>
      </c>
      <c r="K10" s="1" t="s">
        <v>12</v>
      </c>
      <c r="L10" s="1" t="s">
        <v>30</v>
      </c>
      <c r="M10" s="1" t="s">
        <v>31</v>
      </c>
      <c r="N10" s="1">
        <v>1</v>
      </c>
      <c r="O10" s="1">
        <v>28</v>
      </c>
      <c r="P10" s="1">
        <v>60</v>
      </c>
      <c r="Q10" s="4" t="str">
        <f t="shared" si="1"/>
        <v>88:1</v>
      </c>
      <c r="R10" s="20" t="str">
        <f t="shared" si="0"/>
        <v>60:1</v>
      </c>
    </row>
    <row r="11" ht="54" spans="1:18">
      <c r="A11" s="1" t="s">
        <v>11</v>
      </c>
      <c r="B11" s="1" t="s">
        <v>50</v>
      </c>
      <c r="C11" s="1">
        <v>128136</v>
      </c>
      <c r="D11" s="1" t="s">
        <v>51</v>
      </c>
      <c r="E11" s="1" t="s">
        <v>52</v>
      </c>
      <c r="F11" s="1" t="s">
        <v>53</v>
      </c>
      <c r="G11" s="1">
        <v>3</v>
      </c>
      <c r="H11" s="1" t="s">
        <v>46</v>
      </c>
      <c r="I11" s="1">
        <v>1</v>
      </c>
      <c r="J11" s="1">
        <v>67</v>
      </c>
      <c r="K11" s="1" t="s">
        <v>32</v>
      </c>
      <c r="L11" s="1" t="s">
        <v>33</v>
      </c>
      <c r="M11" s="1" t="s">
        <v>35</v>
      </c>
      <c r="N11" s="1">
        <v>1</v>
      </c>
      <c r="O11" s="1">
        <v>57</v>
      </c>
      <c r="P11" s="1">
        <v>0</v>
      </c>
      <c r="Q11" s="4" t="str">
        <f t="shared" si="1"/>
        <v>57:1</v>
      </c>
      <c r="R11" s="20" t="str">
        <f t="shared" si="0"/>
        <v>0:1</v>
      </c>
    </row>
    <row r="12" ht="54" spans="1:18">
      <c r="A12" s="1" t="s">
        <v>11</v>
      </c>
      <c r="B12" s="1" t="s">
        <v>50</v>
      </c>
      <c r="C12" s="1">
        <v>128136</v>
      </c>
      <c r="D12" s="1" t="s">
        <v>54</v>
      </c>
      <c r="E12" s="1" t="s">
        <v>52</v>
      </c>
      <c r="F12" s="1" t="s">
        <v>55</v>
      </c>
      <c r="G12" s="1">
        <v>2</v>
      </c>
      <c r="H12" s="1" t="s">
        <v>46</v>
      </c>
      <c r="I12" s="1">
        <v>0</v>
      </c>
      <c r="J12" s="1">
        <v>10</v>
      </c>
      <c r="K12" s="1" t="s">
        <v>56</v>
      </c>
      <c r="L12" s="1" t="s">
        <v>57</v>
      </c>
      <c r="M12" s="1" t="s">
        <v>58</v>
      </c>
      <c r="N12" s="1">
        <v>1</v>
      </c>
      <c r="O12" s="1">
        <v>47</v>
      </c>
      <c r="P12" s="1">
        <v>10</v>
      </c>
      <c r="Q12" s="4" t="str">
        <f t="shared" si="1"/>
        <v>57:1</v>
      </c>
      <c r="R12" s="20" t="str">
        <f t="shared" si="0"/>
        <v>10:1</v>
      </c>
    </row>
    <row r="13" ht="54" spans="1:18">
      <c r="A13" s="1" t="s">
        <v>11</v>
      </c>
      <c r="B13" s="1" t="s">
        <v>50</v>
      </c>
      <c r="C13" s="1">
        <v>128136</v>
      </c>
      <c r="D13" s="1" t="s">
        <v>54</v>
      </c>
      <c r="E13" s="1" t="s">
        <v>59</v>
      </c>
      <c r="F13" s="1" t="s">
        <v>60</v>
      </c>
      <c r="G13" s="1">
        <v>2</v>
      </c>
      <c r="H13" s="1" t="s">
        <v>46</v>
      </c>
      <c r="I13" s="1">
        <v>1</v>
      </c>
      <c r="J13" s="1">
        <v>15</v>
      </c>
      <c r="K13" s="1" t="s">
        <v>56</v>
      </c>
      <c r="L13" s="1" t="s">
        <v>57</v>
      </c>
      <c r="M13" s="1" t="s">
        <v>61</v>
      </c>
      <c r="N13" s="1">
        <v>1</v>
      </c>
      <c r="O13" s="1">
        <v>73</v>
      </c>
      <c r="P13" s="1">
        <v>0</v>
      </c>
      <c r="Q13" s="4" t="str">
        <f t="shared" si="1"/>
        <v>73:1</v>
      </c>
      <c r="R13" s="20" t="str">
        <f t="shared" si="0"/>
        <v>0:1</v>
      </c>
    </row>
    <row r="14" ht="54" spans="1:18">
      <c r="A14" s="1" t="s">
        <v>11</v>
      </c>
      <c r="B14" s="1" t="s">
        <v>50</v>
      </c>
      <c r="C14" s="1">
        <v>128136</v>
      </c>
      <c r="D14" s="1" t="s">
        <v>62</v>
      </c>
      <c r="E14" s="1" t="s">
        <v>52</v>
      </c>
      <c r="F14" s="1" t="s">
        <v>63</v>
      </c>
      <c r="G14" s="1">
        <v>2</v>
      </c>
      <c r="H14" s="1" t="s">
        <v>46</v>
      </c>
      <c r="I14" s="1">
        <v>0</v>
      </c>
      <c r="J14" s="1">
        <v>9</v>
      </c>
      <c r="K14" s="1" t="s">
        <v>64</v>
      </c>
      <c r="L14" s="1" t="s">
        <v>65</v>
      </c>
      <c r="M14" s="1" t="s">
        <v>66</v>
      </c>
      <c r="N14" s="1">
        <v>1</v>
      </c>
      <c r="O14" s="1">
        <v>26</v>
      </c>
      <c r="P14" s="1">
        <v>34</v>
      </c>
      <c r="Q14" s="4" t="str">
        <f t="shared" si="1"/>
        <v>60:1</v>
      </c>
      <c r="R14" s="20" t="str">
        <f t="shared" si="0"/>
        <v>34:1</v>
      </c>
    </row>
    <row r="15" ht="54" spans="1:18">
      <c r="A15" s="1" t="s">
        <v>11</v>
      </c>
      <c r="B15" s="1" t="s">
        <v>50</v>
      </c>
      <c r="C15" s="1">
        <v>128136</v>
      </c>
      <c r="D15" s="1" t="s">
        <v>62</v>
      </c>
      <c r="E15" s="1" t="s">
        <v>59</v>
      </c>
      <c r="F15" s="1" t="s">
        <v>67</v>
      </c>
      <c r="G15" s="1">
        <v>2</v>
      </c>
      <c r="H15" s="1" t="s">
        <v>46</v>
      </c>
      <c r="I15" s="1">
        <v>0</v>
      </c>
      <c r="J15" s="1">
        <v>23</v>
      </c>
      <c r="K15" s="1" t="s">
        <v>68</v>
      </c>
      <c r="L15" s="1" t="s">
        <v>68</v>
      </c>
      <c r="M15" s="1" t="s">
        <v>69</v>
      </c>
      <c r="N15" s="1">
        <v>1</v>
      </c>
      <c r="O15" s="1">
        <v>8</v>
      </c>
      <c r="P15" s="1">
        <v>87</v>
      </c>
      <c r="Q15" s="4" t="str">
        <f t="shared" si="1"/>
        <v>95:1</v>
      </c>
      <c r="R15" s="20" t="str">
        <f t="shared" si="0"/>
        <v>87:1</v>
      </c>
    </row>
    <row r="16" ht="54" spans="1:18">
      <c r="A16" s="1" t="s">
        <v>11</v>
      </c>
      <c r="B16" s="1" t="s">
        <v>50</v>
      </c>
      <c r="C16" s="1">
        <v>128136</v>
      </c>
      <c r="D16" s="1" t="s">
        <v>70</v>
      </c>
      <c r="E16" s="1" t="s">
        <v>52</v>
      </c>
      <c r="F16" s="1" t="s">
        <v>71</v>
      </c>
      <c r="G16" s="1">
        <v>2</v>
      </c>
      <c r="H16" s="1" t="s">
        <v>46</v>
      </c>
      <c r="I16" s="1">
        <v>1</v>
      </c>
      <c r="J16" s="1">
        <v>35</v>
      </c>
      <c r="K16" s="1" t="s">
        <v>68</v>
      </c>
      <c r="L16" s="1" t="s">
        <v>68</v>
      </c>
      <c r="M16" s="1" t="s">
        <v>72</v>
      </c>
      <c r="N16" s="1">
        <v>1</v>
      </c>
      <c r="O16" s="1">
        <v>4</v>
      </c>
      <c r="P16" s="1">
        <v>88</v>
      </c>
      <c r="Q16" s="4" t="str">
        <f t="shared" si="1"/>
        <v>92:1</v>
      </c>
      <c r="R16" s="20" t="str">
        <f t="shared" si="0"/>
        <v>88:1</v>
      </c>
    </row>
    <row r="17" ht="54" spans="1:18">
      <c r="A17" s="1" t="s">
        <v>11</v>
      </c>
      <c r="B17" s="1" t="s">
        <v>50</v>
      </c>
      <c r="C17" s="1">
        <v>128136</v>
      </c>
      <c r="D17" s="1" t="s">
        <v>73</v>
      </c>
      <c r="E17" s="1" t="s">
        <v>52</v>
      </c>
      <c r="F17" s="1" t="s">
        <v>74</v>
      </c>
      <c r="G17" s="1">
        <v>2</v>
      </c>
      <c r="H17" s="1" t="s">
        <v>46</v>
      </c>
      <c r="I17" s="1">
        <v>0</v>
      </c>
      <c r="J17" s="1">
        <v>9</v>
      </c>
      <c r="K17" s="1" t="s">
        <v>68</v>
      </c>
      <c r="L17" s="1" t="s">
        <v>68</v>
      </c>
      <c r="M17" s="1" t="s">
        <v>75</v>
      </c>
      <c r="N17" s="1">
        <v>1</v>
      </c>
      <c r="O17" s="1">
        <v>6</v>
      </c>
      <c r="P17" s="1">
        <v>59</v>
      </c>
      <c r="Q17" s="4" t="str">
        <f t="shared" si="1"/>
        <v>65:1</v>
      </c>
      <c r="R17" s="20" t="str">
        <f t="shared" si="0"/>
        <v>59:1</v>
      </c>
    </row>
    <row r="18" ht="54" spans="1:18">
      <c r="A18" s="1" t="s">
        <v>11</v>
      </c>
      <c r="B18" s="1" t="s">
        <v>50</v>
      </c>
      <c r="C18" s="1">
        <v>128136</v>
      </c>
      <c r="D18" s="1" t="s">
        <v>73</v>
      </c>
      <c r="E18" s="1" t="s">
        <v>59</v>
      </c>
      <c r="F18" s="1" t="s">
        <v>76</v>
      </c>
      <c r="G18" s="1">
        <v>2</v>
      </c>
      <c r="H18" s="1" t="s">
        <v>46</v>
      </c>
      <c r="I18" s="1">
        <v>2</v>
      </c>
      <c r="J18" s="1">
        <v>45</v>
      </c>
      <c r="K18" s="1" t="s">
        <v>77</v>
      </c>
      <c r="L18" s="1" t="s">
        <v>78</v>
      </c>
      <c r="M18" s="1" t="s">
        <v>79</v>
      </c>
      <c r="N18" s="1">
        <v>1</v>
      </c>
      <c r="O18" s="1">
        <v>0</v>
      </c>
      <c r="P18" s="1">
        <v>64</v>
      </c>
      <c r="Q18" s="4" t="str">
        <f>ROUND(((O18+P18)/N18),2)&amp;":"&amp;1</f>
        <v>64:1</v>
      </c>
      <c r="R18" s="20" t="str">
        <f>ROUND((P18/N18),2)&amp;":"&amp;1</f>
        <v>64:1</v>
      </c>
    </row>
    <row r="19" ht="54" spans="1:18">
      <c r="A19" s="1" t="s">
        <v>11</v>
      </c>
      <c r="B19" s="1" t="s">
        <v>50</v>
      </c>
      <c r="C19" s="1">
        <v>128136</v>
      </c>
      <c r="D19" s="1" t="s">
        <v>80</v>
      </c>
      <c r="E19" s="1" t="s">
        <v>52</v>
      </c>
      <c r="F19" s="1" t="s">
        <v>81</v>
      </c>
      <c r="G19" s="1">
        <v>2</v>
      </c>
      <c r="H19" s="1" t="s">
        <v>46</v>
      </c>
      <c r="I19" s="1">
        <v>4</v>
      </c>
      <c r="J19" s="1">
        <v>32</v>
      </c>
      <c r="K19" s="13" t="s">
        <v>82</v>
      </c>
      <c r="L19" s="14"/>
      <c r="M19" s="14"/>
      <c r="N19" s="14"/>
      <c r="O19" s="14"/>
      <c r="P19" s="14"/>
      <c r="Q19" s="14"/>
      <c r="R19" s="14"/>
    </row>
    <row r="20" ht="54" spans="1:18">
      <c r="A20" s="1" t="s">
        <v>11</v>
      </c>
      <c r="B20" s="1" t="s">
        <v>50</v>
      </c>
      <c r="C20" s="1">
        <v>128136</v>
      </c>
      <c r="D20" s="1" t="s">
        <v>80</v>
      </c>
      <c r="E20" s="1" t="s">
        <v>59</v>
      </c>
      <c r="F20" s="1" t="s">
        <v>83</v>
      </c>
      <c r="G20" s="1">
        <v>2</v>
      </c>
      <c r="H20" s="1" t="s">
        <v>46</v>
      </c>
      <c r="I20" s="1">
        <v>4</v>
      </c>
      <c r="J20" s="1">
        <v>13</v>
      </c>
      <c r="K20" s="12" t="s">
        <v>3</v>
      </c>
      <c r="L20" s="12" t="s">
        <v>4</v>
      </c>
      <c r="M20" s="12" t="s">
        <v>5</v>
      </c>
      <c r="N20" s="12" t="s">
        <v>6</v>
      </c>
      <c r="O20" s="12" t="s">
        <v>40</v>
      </c>
      <c r="P20" s="12" t="s">
        <v>29</v>
      </c>
      <c r="Q20" s="21" t="s">
        <v>84</v>
      </c>
      <c r="R20" s="18" t="s">
        <v>22</v>
      </c>
    </row>
    <row r="21" ht="54" spans="1:18">
      <c r="A21" s="1" t="s">
        <v>11</v>
      </c>
      <c r="B21" s="1" t="s">
        <v>50</v>
      </c>
      <c r="C21" s="1">
        <v>128136</v>
      </c>
      <c r="D21" s="1" t="s">
        <v>80</v>
      </c>
      <c r="E21" s="1" t="s">
        <v>85</v>
      </c>
      <c r="F21" s="1" t="s">
        <v>86</v>
      </c>
      <c r="G21" s="1">
        <v>2</v>
      </c>
      <c r="H21" s="1" t="s">
        <v>46</v>
      </c>
      <c r="I21" s="1">
        <v>3</v>
      </c>
      <c r="J21" s="1">
        <v>49</v>
      </c>
      <c r="K21" s="15"/>
      <c r="L21" s="15"/>
      <c r="M21" s="15"/>
      <c r="N21" s="15"/>
      <c r="O21" s="16"/>
      <c r="P21" s="16"/>
      <c r="Q21" s="4"/>
      <c r="R21" s="20"/>
    </row>
    <row r="22" ht="54" spans="1:18">
      <c r="A22" s="1" t="s">
        <v>11</v>
      </c>
      <c r="B22" s="1" t="s">
        <v>50</v>
      </c>
      <c r="C22" s="1">
        <v>128136</v>
      </c>
      <c r="D22" s="1" t="s">
        <v>87</v>
      </c>
      <c r="E22" s="1" t="s">
        <v>52</v>
      </c>
      <c r="F22" s="1" t="s">
        <v>88</v>
      </c>
      <c r="G22" s="1">
        <v>2</v>
      </c>
      <c r="H22" s="1" t="s">
        <v>46</v>
      </c>
      <c r="I22" s="1">
        <v>4</v>
      </c>
      <c r="J22" s="1">
        <v>27</v>
      </c>
      <c r="K22" s="15"/>
      <c r="L22" s="15"/>
      <c r="M22" s="15"/>
      <c r="N22" s="15"/>
      <c r="O22" s="16"/>
      <c r="P22" s="16"/>
      <c r="Q22" s="4"/>
      <c r="R22" s="20"/>
    </row>
    <row r="23" ht="54" spans="1:18">
      <c r="A23" s="1" t="s">
        <v>11</v>
      </c>
      <c r="B23" s="1" t="s">
        <v>50</v>
      </c>
      <c r="C23" s="1">
        <v>128136</v>
      </c>
      <c r="D23" s="1" t="s">
        <v>89</v>
      </c>
      <c r="E23" s="1" t="s">
        <v>52</v>
      </c>
      <c r="F23" s="1" t="s">
        <v>90</v>
      </c>
      <c r="G23" s="1">
        <v>2</v>
      </c>
      <c r="H23" s="1" t="s">
        <v>46</v>
      </c>
      <c r="I23" s="1">
        <v>0</v>
      </c>
      <c r="J23" s="1">
        <v>46</v>
      </c>
      <c r="K23" s="15"/>
      <c r="L23" s="15"/>
      <c r="M23" s="15"/>
      <c r="N23" s="15"/>
      <c r="O23" s="16"/>
      <c r="P23" s="16"/>
      <c r="Q23" s="4"/>
      <c r="R23" s="20"/>
    </row>
    <row r="24" ht="54" spans="1:18">
      <c r="A24" s="1" t="s">
        <v>11</v>
      </c>
      <c r="B24" s="1" t="s">
        <v>50</v>
      </c>
      <c r="C24" s="1">
        <v>128136</v>
      </c>
      <c r="D24" s="1" t="s">
        <v>91</v>
      </c>
      <c r="E24" s="1" t="s">
        <v>52</v>
      </c>
      <c r="F24" s="1" t="s">
        <v>92</v>
      </c>
      <c r="G24" s="1">
        <v>2</v>
      </c>
      <c r="H24" s="1" t="s">
        <v>46</v>
      </c>
      <c r="I24" s="1">
        <v>13</v>
      </c>
      <c r="J24" s="1">
        <v>65</v>
      </c>
      <c r="K24" s="15"/>
      <c r="L24" s="15"/>
      <c r="M24" s="15"/>
      <c r="N24" s="15"/>
      <c r="O24" s="16"/>
      <c r="P24" s="16"/>
      <c r="Q24" s="4"/>
      <c r="R24" s="20"/>
    </row>
    <row r="25" ht="54" spans="1:10">
      <c r="A25" s="1" t="s">
        <v>11</v>
      </c>
      <c r="B25" s="1" t="s">
        <v>50</v>
      </c>
      <c r="C25" s="1">
        <v>128136</v>
      </c>
      <c r="D25" s="1" t="s">
        <v>91</v>
      </c>
      <c r="E25" s="1" t="s">
        <v>59</v>
      </c>
      <c r="F25" s="1" t="s">
        <v>93</v>
      </c>
      <c r="G25" s="1">
        <v>2</v>
      </c>
      <c r="H25" s="1" t="s">
        <v>46</v>
      </c>
      <c r="I25" s="1">
        <v>20</v>
      </c>
      <c r="J25" s="1">
        <v>83</v>
      </c>
    </row>
    <row r="26" ht="54" spans="1:10">
      <c r="A26" s="1" t="s">
        <v>11</v>
      </c>
      <c r="B26" s="1" t="s">
        <v>50</v>
      </c>
      <c r="C26" s="1">
        <v>128136</v>
      </c>
      <c r="D26" s="1" t="s">
        <v>94</v>
      </c>
      <c r="E26" s="1" t="s">
        <v>52</v>
      </c>
      <c r="F26" s="1" t="s">
        <v>95</v>
      </c>
      <c r="G26" s="1">
        <v>2</v>
      </c>
      <c r="H26" s="1" t="s">
        <v>46</v>
      </c>
      <c r="I26" s="1">
        <v>3</v>
      </c>
      <c r="J26" s="1">
        <v>5</v>
      </c>
    </row>
    <row r="27" ht="54" spans="1:10">
      <c r="A27" s="1" t="s">
        <v>11</v>
      </c>
      <c r="B27" s="1" t="s">
        <v>50</v>
      </c>
      <c r="C27" s="1">
        <v>128136</v>
      </c>
      <c r="D27" s="1" t="s">
        <v>94</v>
      </c>
      <c r="E27" s="1" t="s">
        <v>59</v>
      </c>
      <c r="F27" s="1" t="s">
        <v>96</v>
      </c>
      <c r="G27" s="1">
        <v>2</v>
      </c>
      <c r="H27" s="1" t="s">
        <v>46</v>
      </c>
      <c r="I27" s="1">
        <v>3</v>
      </c>
      <c r="J27" s="1">
        <v>14</v>
      </c>
    </row>
    <row r="28" ht="81" spans="1:10">
      <c r="A28" s="1" t="s">
        <v>11</v>
      </c>
      <c r="B28" s="1" t="s">
        <v>50</v>
      </c>
      <c r="C28" s="1">
        <v>128136</v>
      </c>
      <c r="D28" s="1" t="s">
        <v>97</v>
      </c>
      <c r="E28" s="1" t="s">
        <v>52</v>
      </c>
      <c r="F28" s="1" t="s">
        <v>98</v>
      </c>
      <c r="G28" s="1">
        <v>2</v>
      </c>
      <c r="H28" s="1" t="s">
        <v>46</v>
      </c>
      <c r="I28" s="1">
        <v>21</v>
      </c>
      <c r="J28" s="1">
        <v>60</v>
      </c>
    </row>
    <row r="29" ht="54" spans="1:10">
      <c r="A29" s="1" t="s">
        <v>11</v>
      </c>
      <c r="B29" s="1" t="s">
        <v>50</v>
      </c>
      <c r="C29" s="1">
        <v>128136</v>
      </c>
      <c r="D29" s="1" t="s">
        <v>99</v>
      </c>
      <c r="E29" s="1" t="s">
        <v>52</v>
      </c>
      <c r="F29" s="1" t="s">
        <v>100</v>
      </c>
      <c r="G29" s="1">
        <v>2</v>
      </c>
      <c r="H29" s="1" t="s">
        <v>46</v>
      </c>
      <c r="I29" s="1">
        <v>0</v>
      </c>
      <c r="J29" s="1">
        <v>20</v>
      </c>
    </row>
    <row r="30" ht="54" spans="1:10">
      <c r="A30" s="1" t="s">
        <v>11</v>
      </c>
      <c r="B30" s="1" t="s">
        <v>50</v>
      </c>
      <c r="C30" s="1">
        <v>128136</v>
      </c>
      <c r="D30" s="1" t="s">
        <v>99</v>
      </c>
      <c r="E30" s="1" t="s">
        <v>59</v>
      </c>
      <c r="F30" s="1" t="s">
        <v>101</v>
      </c>
      <c r="G30" s="1">
        <v>2</v>
      </c>
      <c r="H30" s="1" t="s">
        <v>46</v>
      </c>
      <c r="I30" s="1">
        <v>0</v>
      </c>
      <c r="J30" s="1">
        <v>43</v>
      </c>
    </row>
    <row r="31" ht="67.5" spans="1:10">
      <c r="A31" s="1" t="s">
        <v>11</v>
      </c>
      <c r="B31" s="1" t="s">
        <v>102</v>
      </c>
      <c r="C31" s="1">
        <v>130135</v>
      </c>
      <c r="D31" s="1" t="s">
        <v>103</v>
      </c>
      <c r="E31" s="1" t="s">
        <v>104</v>
      </c>
      <c r="F31" s="1" t="s">
        <v>105</v>
      </c>
      <c r="G31" s="1">
        <v>1</v>
      </c>
      <c r="H31" s="1" t="s">
        <v>16</v>
      </c>
      <c r="I31" s="1">
        <v>1</v>
      </c>
      <c r="J31" s="1">
        <v>7</v>
      </c>
    </row>
    <row r="32" ht="67.5" spans="1:10">
      <c r="A32" s="1" t="s">
        <v>11</v>
      </c>
      <c r="B32" s="1" t="s">
        <v>102</v>
      </c>
      <c r="C32" s="1">
        <v>130135</v>
      </c>
      <c r="D32" s="1" t="s">
        <v>103</v>
      </c>
      <c r="E32" s="1" t="s">
        <v>106</v>
      </c>
      <c r="F32" s="1" t="s">
        <v>107</v>
      </c>
      <c r="G32" s="1">
        <v>1</v>
      </c>
      <c r="H32" s="1" t="s">
        <v>16</v>
      </c>
      <c r="I32" s="1">
        <v>0</v>
      </c>
      <c r="J32" s="1">
        <v>6</v>
      </c>
    </row>
    <row r="33" ht="67.5" spans="1:10">
      <c r="A33" s="1" t="s">
        <v>11</v>
      </c>
      <c r="B33" s="1" t="s">
        <v>102</v>
      </c>
      <c r="C33" s="1">
        <v>130135</v>
      </c>
      <c r="D33" s="1" t="s">
        <v>103</v>
      </c>
      <c r="E33" s="1" t="s">
        <v>108</v>
      </c>
      <c r="F33" s="1" t="s">
        <v>109</v>
      </c>
      <c r="G33" s="1">
        <v>1</v>
      </c>
      <c r="H33" s="1" t="s">
        <v>16</v>
      </c>
      <c r="I33" s="1">
        <v>0</v>
      </c>
      <c r="J33" s="1">
        <v>1</v>
      </c>
    </row>
    <row r="34" ht="54" spans="1:10">
      <c r="A34" s="1" t="s">
        <v>11</v>
      </c>
      <c r="B34" s="1" t="s">
        <v>102</v>
      </c>
      <c r="C34" s="1">
        <v>130135</v>
      </c>
      <c r="D34" s="1" t="s">
        <v>110</v>
      </c>
      <c r="E34" s="1" t="s">
        <v>111</v>
      </c>
      <c r="F34" s="1" t="s">
        <v>112</v>
      </c>
      <c r="G34" s="1">
        <v>1</v>
      </c>
      <c r="H34" s="1" t="s">
        <v>16</v>
      </c>
      <c r="I34" s="1">
        <v>2</v>
      </c>
      <c r="J34" s="1">
        <v>5</v>
      </c>
    </row>
    <row r="35" ht="54" spans="1:10">
      <c r="A35" s="1" t="s">
        <v>11</v>
      </c>
      <c r="B35" s="1" t="s">
        <v>102</v>
      </c>
      <c r="C35" s="1">
        <v>130135</v>
      </c>
      <c r="D35" s="1" t="s">
        <v>110</v>
      </c>
      <c r="E35" s="1" t="s">
        <v>113</v>
      </c>
      <c r="F35" s="1" t="s">
        <v>114</v>
      </c>
      <c r="G35" s="1">
        <v>1</v>
      </c>
      <c r="H35" s="1" t="s">
        <v>16</v>
      </c>
      <c r="I35" s="1">
        <v>1</v>
      </c>
      <c r="J35" s="1">
        <v>6</v>
      </c>
    </row>
    <row r="36" ht="54" spans="1:10">
      <c r="A36" s="1" t="s">
        <v>11</v>
      </c>
      <c r="B36" s="1" t="s">
        <v>102</v>
      </c>
      <c r="C36" s="1">
        <v>130135</v>
      </c>
      <c r="D36" s="1" t="s">
        <v>110</v>
      </c>
      <c r="E36" s="1" t="s">
        <v>115</v>
      </c>
      <c r="F36" s="1" t="s">
        <v>116</v>
      </c>
      <c r="G36" s="1">
        <v>1</v>
      </c>
      <c r="H36" s="1" t="s">
        <v>16</v>
      </c>
      <c r="I36" s="1">
        <v>8</v>
      </c>
      <c r="J36" s="1">
        <v>33</v>
      </c>
    </row>
    <row r="37" ht="54" spans="1:10">
      <c r="A37" s="1" t="s">
        <v>11</v>
      </c>
      <c r="B37" s="1" t="s">
        <v>102</v>
      </c>
      <c r="C37" s="1">
        <v>130135</v>
      </c>
      <c r="D37" s="1" t="s">
        <v>110</v>
      </c>
      <c r="E37" s="1" t="s">
        <v>117</v>
      </c>
      <c r="F37" s="1" t="s">
        <v>118</v>
      </c>
      <c r="G37" s="1">
        <v>1</v>
      </c>
      <c r="H37" s="1" t="s">
        <v>16</v>
      </c>
      <c r="I37" s="1">
        <v>0</v>
      </c>
      <c r="J37" s="1">
        <v>2</v>
      </c>
    </row>
    <row r="38" ht="54" spans="1:10">
      <c r="A38" s="1" t="s">
        <v>11</v>
      </c>
      <c r="B38" s="1" t="s">
        <v>102</v>
      </c>
      <c r="C38" s="1">
        <v>130135</v>
      </c>
      <c r="D38" s="1" t="s">
        <v>110</v>
      </c>
      <c r="E38" s="1" t="s">
        <v>106</v>
      </c>
      <c r="F38" s="1" t="s">
        <v>119</v>
      </c>
      <c r="G38" s="1">
        <v>1</v>
      </c>
      <c r="H38" s="1" t="s">
        <v>16</v>
      </c>
      <c r="I38" s="1">
        <v>0</v>
      </c>
      <c r="J38" s="1">
        <v>1</v>
      </c>
    </row>
    <row r="39" ht="54" spans="1:10">
      <c r="A39" s="1" t="s">
        <v>11</v>
      </c>
      <c r="B39" s="1" t="s">
        <v>102</v>
      </c>
      <c r="C39" s="1">
        <v>130135</v>
      </c>
      <c r="D39" s="1" t="s">
        <v>120</v>
      </c>
      <c r="E39" s="1" t="s">
        <v>121</v>
      </c>
      <c r="F39" s="1" t="s">
        <v>122</v>
      </c>
      <c r="G39" s="1">
        <v>1</v>
      </c>
      <c r="H39" s="1" t="s">
        <v>123</v>
      </c>
      <c r="I39" s="1">
        <v>0</v>
      </c>
      <c r="J39" s="1">
        <v>1</v>
      </c>
    </row>
    <row r="40" ht="54" spans="1:10">
      <c r="A40" s="1" t="s">
        <v>11</v>
      </c>
      <c r="B40" s="1" t="s">
        <v>102</v>
      </c>
      <c r="C40" s="1">
        <v>130135</v>
      </c>
      <c r="D40" s="1" t="s">
        <v>120</v>
      </c>
      <c r="E40" s="1" t="s">
        <v>124</v>
      </c>
      <c r="F40" s="1" t="s">
        <v>125</v>
      </c>
      <c r="G40" s="1">
        <v>1</v>
      </c>
      <c r="H40" s="1" t="s">
        <v>123</v>
      </c>
      <c r="I40" s="1">
        <v>0</v>
      </c>
      <c r="J40" s="1">
        <v>0</v>
      </c>
    </row>
    <row r="41" ht="54" spans="1:10">
      <c r="A41" s="1" t="s">
        <v>11</v>
      </c>
      <c r="B41" s="1" t="s">
        <v>102</v>
      </c>
      <c r="C41" s="1">
        <v>130135</v>
      </c>
      <c r="D41" s="1" t="s">
        <v>126</v>
      </c>
      <c r="E41" s="1" t="s">
        <v>113</v>
      </c>
      <c r="F41" s="1" t="s">
        <v>127</v>
      </c>
      <c r="G41" s="1">
        <v>1</v>
      </c>
      <c r="H41" s="1" t="s">
        <v>123</v>
      </c>
      <c r="I41" s="1">
        <v>0</v>
      </c>
      <c r="J41" s="1">
        <v>2</v>
      </c>
    </row>
    <row r="42" ht="54" spans="1:10">
      <c r="A42" s="1" t="s">
        <v>11</v>
      </c>
      <c r="B42" s="1" t="s">
        <v>102</v>
      </c>
      <c r="C42" s="1">
        <v>130135</v>
      </c>
      <c r="D42" s="1" t="s">
        <v>126</v>
      </c>
      <c r="E42" s="1" t="s">
        <v>128</v>
      </c>
      <c r="F42" s="1" t="s">
        <v>129</v>
      </c>
      <c r="G42" s="1">
        <v>1</v>
      </c>
      <c r="H42" s="1" t="s">
        <v>123</v>
      </c>
      <c r="I42" s="1">
        <v>0</v>
      </c>
      <c r="J42" s="1">
        <v>1</v>
      </c>
    </row>
    <row r="43" ht="40.5" spans="1:10">
      <c r="A43" s="1" t="s">
        <v>11</v>
      </c>
      <c r="B43" s="1" t="s">
        <v>102</v>
      </c>
      <c r="C43" s="1">
        <v>130135</v>
      </c>
      <c r="D43" s="1" t="s">
        <v>130</v>
      </c>
      <c r="E43" s="1" t="s">
        <v>131</v>
      </c>
      <c r="F43" s="1" t="s">
        <v>132</v>
      </c>
      <c r="G43" s="1">
        <v>1</v>
      </c>
      <c r="H43" s="1" t="s">
        <v>46</v>
      </c>
      <c r="I43" s="1">
        <v>1</v>
      </c>
      <c r="J43" s="1">
        <v>2</v>
      </c>
    </row>
    <row r="44" ht="40.5" spans="1:10">
      <c r="A44" s="1" t="s">
        <v>11</v>
      </c>
      <c r="B44" s="1" t="s">
        <v>102</v>
      </c>
      <c r="C44" s="1">
        <v>130135</v>
      </c>
      <c r="D44" s="1" t="s">
        <v>130</v>
      </c>
      <c r="E44" s="1" t="s">
        <v>133</v>
      </c>
      <c r="F44" s="1" t="s">
        <v>134</v>
      </c>
      <c r="G44" s="1">
        <v>1</v>
      </c>
      <c r="H44" s="1" t="s">
        <v>46</v>
      </c>
      <c r="I44" s="1">
        <v>1</v>
      </c>
      <c r="J44" s="1">
        <v>0</v>
      </c>
    </row>
    <row r="45" ht="40.5" spans="1:10">
      <c r="A45" s="1" t="s">
        <v>11</v>
      </c>
      <c r="B45" s="1" t="s">
        <v>102</v>
      </c>
      <c r="C45" s="1">
        <v>130135</v>
      </c>
      <c r="D45" s="1" t="s">
        <v>135</v>
      </c>
      <c r="E45" s="1" t="s">
        <v>136</v>
      </c>
      <c r="F45" s="1" t="s">
        <v>137</v>
      </c>
      <c r="G45" s="1">
        <v>1</v>
      </c>
      <c r="H45" s="1" t="s">
        <v>36</v>
      </c>
      <c r="I45" s="1">
        <v>0</v>
      </c>
      <c r="J45" s="1">
        <v>1</v>
      </c>
    </row>
    <row r="46" ht="40.5" spans="1:10">
      <c r="A46" s="1" t="s">
        <v>11</v>
      </c>
      <c r="B46" s="1" t="s">
        <v>102</v>
      </c>
      <c r="C46" s="1">
        <v>130135</v>
      </c>
      <c r="D46" s="1" t="s">
        <v>135</v>
      </c>
      <c r="E46" s="1" t="s">
        <v>138</v>
      </c>
      <c r="F46" s="1" t="s">
        <v>139</v>
      </c>
      <c r="G46" s="1">
        <v>1</v>
      </c>
      <c r="H46" s="1" t="s">
        <v>36</v>
      </c>
      <c r="I46" s="1">
        <v>2</v>
      </c>
      <c r="J46" s="1">
        <v>4</v>
      </c>
    </row>
    <row r="47" ht="40.5" spans="1:10">
      <c r="A47" s="1" t="s">
        <v>11</v>
      </c>
      <c r="B47" s="1" t="s">
        <v>102</v>
      </c>
      <c r="C47" s="1">
        <v>130135</v>
      </c>
      <c r="D47" s="1" t="s">
        <v>140</v>
      </c>
      <c r="E47" s="1" t="s">
        <v>111</v>
      </c>
      <c r="F47" s="1" t="s">
        <v>141</v>
      </c>
      <c r="G47" s="1">
        <v>1</v>
      </c>
      <c r="H47" s="1" t="s">
        <v>49</v>
      </c>
      <c r="I47" s="1">
        <v>0</v>
      </c>
      <c r="J47" s="1">
        <v>1</v>
      </c>
    </row>
    <row r="48" ht="40.5" spans="1:10">
      <c r="A48" s="1" t="s">
        <v>11</v>
      </c>
      <c r="B48" s="1" t="s">
        <v>102</v>
      </c>
      <c r="C48" s="1">
        <v>130135</v>
      </c>
      <c r="D48" s="1" t="s">
        <v>140</v>
      </c>
      <c r="E48" s="1" t="s">
        <v>142</v>
      </c>
      <c r="F48" s="1" t="s">
        <v>143</v>
      </c>
      <c r="G48" s="1">
        <v>2</v>
      </c>
      <c r="H48" s="1" t="s">
        <v>49</v>
      </c>
      <c r="I48" s="1">
        <v>0</v>
      </c>
      <c r="J48" s="1">
        <v>9</v>
      </c>
    </row>
    <row r="49" ht="40.5" spans="1:10">
      <c r="A49" s="1" t="s">
        <v>11</v>
      </c>
      <c r="B49" s="1" t="s">
        <v>102</v>
      </c>
      <c r="C49" s="1">
        <v>130135</v>
      </c>
      <c r="D49" s="1" t="s">
        <v>140</v>
      </c>
      <c r="E49" s="1" t="s">
        <v>142</v>
      </c>
      <c r="F49" s="1" t="s">
        <v>144</v>
      </c>
      <c r="G49" s="1">
        <v>1</v>
      </c>
      <c r="H49" s="1" t="s">
        <v>49</v>
      </c>
      <c r="I49" s="1">
        <v>0</v>
      </c>
      <c r="J49" s="1">
        <v>0</v>
      </c>
    </row>
    <row r="50" ht="67.5" spans="1:10">
      <c r="A50" s="1" t="s">
        <v>11</v>
      </c>
      <c r="B50" s="1" t="s">
        <v>102</v>
      </c>
      <c r="C50" s="1">
        <v>130135</v>
      </c>
      <c r="D50" s="1" t="s">
        <v>140</v>
      </c>
      <c r="E50" s="1" t="s">
        <v>145</v>
      </c>
      <c r="F50" s="1" t="s">
        <v>146</v>
      </c>
      <c r="G50" s="1">
        <v>2</v>
      </c>
      <c r="H50" s="1" t="s">
        <v>49</v>
      </c>
      <c r="I50" s="1">
        <v>0</v>
      </c>
      <c r="J50" s="1">
        <v>2</v>
      </c>
    </row>
    <row r="51" ht="67.5" spans="1:10">
      <c r="A51" s="1" t="s">
        <v>11</v>
      </c>
      <c r="B51" s="1" t="s">
        <v>102</v>
      </c>
      <c r="C51" s="1">
        <v>130135</v>
      </c>
      <c r="D51" s="1" t="s">
        <v>140</v>
      </c>
      <c r="E51" s="1" t="s">
        <v>147</v>
      </c>
      <c r="F51" s="1" t="s">
        <v>148</v>
      </c>
      <c r="G51" s="1">
        <v>2</v>
      </c>
      <c r="H51" s="1" t="s">
        <v>49</v>
      </c>
      <c r="I51" s="1">
        <v>0</v>
      </c>
      <c r="J51" s="1">
        <v>4</v>
      </c>
    </row>
    <row r="52" ht="54" spans="1:10">
      <c r="A52" s="1" t="s">
        <v>11</v>
      </c>
      <c r="B52" s="1" t="s">
        <v>102</v>
      </c>
      <c r="C52" s="1">
        <v>130135</v>
      </c>
      <c r="D52" s="1" t="s">
        <v>149</v>
      </c>
      <c r="E52" s="1" t="s">
        <v>150</v>
      </c>
      <c r="F52" s="1" t="s">
        <v>151</v>
      </c>
      <c r="G52" s="1">
        <v>1</v>
      </c>
      <c r="H52" s="1" t="s">
        <v>152</v>
      </c>
      <c r="I52" s="1">
        <v>0</v>
      </c>
      <c r="J52" s="1">
        <v>4</v>
      </c>
    </row>
    <row r="53" ht="54" spans="1:10">
      <c r="A53" s="1" t="s">
        <v>11</v>
      </c>
      <c r="B53" s="1" t="s">
        <v>102</v>
      </c>
      <c r="C53" s="1">
        <v>130135</v>
      </c>
      <c r="D53" s="1" t="s">
        <v>149</v>
      </c>
      <c r="E53" s="1" t="s">
        <v>153</v>
      </c>
      <c r="F53" s="1" t="s">
        <v>154</v>
      </c>
      <c r="G53" s="1">
        <v>1</v>
      </c>
      <c r="H53" s="1" t="s">
        <v>152</v>
      </c>
      <c r="I53" s="1">
        <v>0</v>
      </c>
      <c r="J53" s="1">
        <v>0</v>
      </c>
    </row>
    <row r="54" ht="54" spans="1:10">
      <c r="A54" s="1" t="s">
        <v>11</v>
      </c>
      <c r="B54" s="1" t="s">
        <v>102</v>
      </c>
      <c r="C54" s="1">
        <v>130135</v>
      </c>
      <c r="D54" s="1" t="s">
        <v>149</v>
      </c>
      <c r="E54" s="1" t="s">
        <v>117</v>
      </c>
      <c r="F54" s="1" t="s">
        <v>155</v>
      </c>
      <c r="G54" s="1">
        <v>1</v>
      </c>
      <c r="H54" s="1" t="s">
        <v>152</v>
      </c>
      <c r="I54" s="1">
        <v>0</v>
      </c>
      <c r="J54" s="1">
        <v>2</v>
      </c>
    </row>
    <row r="55" ht="54" spans="1:10">
      <c r="A55" s="1" t="s">
        <v>11</v>
      </c>
      <c r="B55" s="1" t="s">
        <v>102</v>
      </c>
      <c r="C55" s="1">
        <v>130135</v>
      </c>
      <c r="D55" s="1" t="s">
        <v>156</v>
      </c>
      <c r="E55" s="1" t="s">
        <v>113</v>
      </c>
      <c r="F55" s="1" t="s">
        <v>157</v>
      </c>
      <c r="G55" s="1">
        <v>1</v>
      </c>
      <c r="H55" s="1" t="s">
        <v>152</v>
      </c>
      <c r="I55" s="1">
        <v>0</v>
      </c>
      <c r="J55" s="1">
        <v>1</v>
      </c>
    </row>
    <row r="56" ht="54" spans="1:10">
      <c r="A56" s="1" t="s">
        <v>11</v>
      </c>
      <c r="B56" s="1" t="s">
        <v>102</v>
      </c>
      <c r="C56" s="1">
        <v>130135</v>
      </c>
      <c r="D56" s="1" t="s">
        <v>156</v>
      </c>
      <c r="E56" s="1" t="s">
        <v>158</v>
      </c>
      <c r="F56" s="1" t="s">
        <v>159</v>
      </c>
      <c r="G56" s="1">
        <v>1</v>
      </c>
      <c r="H56" s="1" t="s">
        <v>152</v>
      </c>
      <c r="I56" s="1">
        <v>0</v>
      </c>
      <c r="J56" s="1">
        <v>0</v>
      </c>
    </row>
    <row r="57" ht="54" spans="1:10">
      <c r="A57" s="1" t="s">
        <v>11</v>
      </c>
      <c r="B57" s="1" t="s">
        <v>102</v>
      </c>
      <c r="C57" s="1">
        <v>130135</v>
      </c>
      <c r="D57" s="1" t="s">
        <v>156</v>
      </c>
      <c r="E57" s="1" t="s">
        <v>160</v>
      </c>
      <c r="F57" s="1" t="s">
        <v>161</v>
      </c>
      <c r="G57" s="1">
        <v>1</v>
      </c>
      <c r="H57" s="1" t="s">
        <v>152</v>
      </c>
      <c r="I57" s="1">
        <v>0</v>
      </c>
      <c r="J57" s="1">
        <v>8</v>
      </c>
    </row>
    <row r="58" ht="67.5" spans="1:10">
      <c r="A58" s="1" t="s">
        <v>11</v>
      </c>
      <c r="B58" s="1" t="s">
        <v>102</v>
      </c>
      <c r="C58" s="1">
        <v>130135</v>
      </c>
      <c r="D58" s="1" t="s">
        <v>162</v>
      </c>
      <c r="E58" s="1" t="s">
        <v>163</v>
      </c>
      <c r="F58" s="1" t="s">
        <v>164</v>
      </c>
      <c r="G58" s="1">
        <v>1</v>
      </c>
      <c r="H58" s="1" t="s">
        <v>152</v>
      </c>
      <c r="I58" s="1">
        <v>0</v>
      </c>
      <c r="J58" s="1">
        <v>4</v>
      </c>
    </row>
    <row r="59" ht="67.5" spans="1:10">
      <c r="A59" s="1" t="s">
        <v>11</v>
      </c>
      <c r="B59" s="1" t="s">
        <v>102</v>
      </c>
      <c r="C59" s="1">
        <v>130135</v>
      </c>
      <c r="D59" s="1" t="s">
        <v>162</v>
      </c>
      <c r="E59" s="1" t="s">
        <v>106</v>
      </c>
      <c r="F59" s="1" t="s">
        <v>165</v>
      </c>
      <c r="G59" s="1">
        <v>1</v>
      </c>
      <c r="H59" s="1" t="s">
        <v>152</v>
      </c>
      <c r="I59" s="1">
        <v>0</v>
      </c>
      <c r="J59" s="1">
        <v>2</v>
      </c>
    </row>
    <row r="60" ht="67.5" spans="1:10">
      <c r="A60" s="1" t="s">
        <v>11</v>
      </c>
      <c r="B60" s="1" t="s">
        <v>102</v>
      </c>
      <c r="C60" s="1">
        <v>130135</v>
      </c>
      <c r="D60" s="1" t="s">
        <v>162</v>
      </c>
      <c r="E60" s="1" t="s">
        <v>113</v>
      </c>
      <c r="F60" s="1" t="s">
        <v>166</v>
      </c>
      <c r="G60" s="1">
        <v>1</v>
      </c>
      <c r="H60" s="1" t="s">
        <v>152</v>
      </c>
      <c r="I60" s="1">
        <v>0</v>
      </c>
      <c r="J60" s="1">
        <v>2</v>
      </c>
    </row>
    <row r="61" ht="67.5" spans="1:10">
      <c r="A61" s="1" t="s">
        <v>11</v>
      </c>
      <c r="B61" s="1" t="s">
        <v>102</v>
      </c>
      <c r="C61" s="1">
        <v>130135</v>
      </c>
      <c r="D61" s="1" t="s">
        <v>162</v>
      </c>
      <c r="E61" s="1" t="s">
        <v>115</v>
      </c>
      <c r="F61" s="1" t="s">
        <v>167</v>
      </c>
      <c r="G61" s="1">
        <v>1</v>
      </c>
      <c r="H61" s="1" t="s">
        <v>152</v>
      </c>
      <c r="I61" s="1">
        <v>0</v>
      </c>
      <c r="J61" s="1">
        <v>1</v>
      </c>
    </row>
    <row r="62" ht="54" spans="1:10">
      <c r="A62" s="1" t="s">
        <v>11</v>
      </c>
      <c r="B62" s="1" t="s">
        <v>102</v>
      </c>
      <c r="C62" s="1">
        <v>130135</v>
      </c>
      <c r="D62" s="1" t="s">
        <v>168</v>
      </c>
      <c r="E62" s="1" t="s">
        <v>113</v>
      </c>
      <c r="F62" s="1" t="s">
        <v>169</v>
      </c>
      <c r="G62" s="1">
        <v>1</v>
      </c>
      <c r="H62" s="1" t="s">
        <v>152</v>
      </c>
      <c r="I62" s="1">
        <v>0</v>
      </c>
      <c r="J62" s="1">
        <v>1</v>
      </c>
    </row>
    <row r="63" ht="67.5" spans="1:10">
      <c r="A63" s="1" t="s">
        <v>11</v>
      </c>
      <c r="B63" s="1" t="s">
        <v>170</v>
      </c>
      <c r="C63" s="1">
        <v>133127</v>
      </c>
      <c r="D63" s="1" t="s">
        <v>171</v>
      </c>
      <c r="E63" s="1" t="s">
        <v>172</v>
      </c>
      <c r="F63" s="1" t="s">
        <v>173</v>
      </c>
      <c r="G63" s="1">
        <v>1</v>
      </c>
      <c r="H63" s="1" t="s">
        <v>16</v>
      </c>
      <c r="I63" s="1">
        <v>0</v>
      </c>
      <c r="J63" s="1">
        <v>17</v>
      </c>
    </row>
    <row r="64" ht="67.5" spans="1:10">
      <c r="A64" s="1" t="s">
        <v>11</v>
      </c>
      <c r="B64" s="1" t="s">
        <v>170</v>
      </c>
      <c r="C64" s="1">
        <v>133127</v>
      </c>
      <c r="D64" s="1" t="s">
        <v>171</v>
      </c>
      <c r="E64" s="1" t="s">
        <v>172</v>
      </c>
      <c r="F64" s="1" t="s">
        <v>174</v>
      </c>
      <c r="G64" s="1">
        <v>1</v>
      </c>
      <c r="H64" s="1" t="s">
        <v>16</v>
      </c>
      <c r="I64" s="1">
        <v>0</v>
      </c>
      <c r="J64" s="1">
        <v>25</v>
      </c>
    </row>
    <row r="65" ht="54" spans="1:10">
      <c r="A65" s="1" t="s">
        <v>175</v>
      </c>
      <c r="B65" s="1" t="s">
        <v>176</v>
      </c>
      <c r="C65" s="1">
        <v>168107</v>
      </c>
      <c r="D65" s="1" t="s">
        <v>176</v>
      </c>
      <c r="E65" s="1" t="s">
        <v>177</v>
      </c>
      <c r="F65" s="1" t="s">
        <v>178</v>
      </c>
      <c r="G65" s="1">
        <v>1</v>
      </c>
      <c r="H65" s="1" t="s">
        <v>16</v>
      </c>
      <c r="I65" s="1">
        <v>5</v>
      </c>
      <c r="J65" s="1">
        <v>0</v>
      </c>
    </row>
    <row r="66" ht="54" spans="1:10">
      <c r="A66" s="1" t="s">
        <v>175</v>
      </c>
      <c r="B66" s="1" t="s">
        <v>176</v>
      </c>
      <c r="C66" s="1">
        <v>168107</v>
      </c>
      <c r="D66" s="1" t="s">
        <v>176</v>
      </c>
      <c r="E66" s="1" t="s">
        <v>179</v>
      </c>
      <c r="F66" s="1" t="s">
        <v>180</v>
      </c>
      <c r="G66" s="1">
        <v>1</v>
      </c>
      <c r="H66" s="1" t="s">
        <v>16</v>
      </c>
      <c r="I66" s="1">
        <v>7</v>
      </c>
      <c r="J66" s="1">
        <v>3</v>
      </c>
    </row>
    <row r="67" ht="54" spans="1:10">
      <c r="A67" s="1" t="s">
        <v>175</v>
      </c>
      <c r="B67" s="1" t="s">
        <v>176</v>
      </c>
      <c r="C67" s="1">
        <v>168107</v>
      </c>
      <c r="D67" s="1" t="s">
        <v>176</v>
      </c>
      <c r="E67" s="1" t="s">
        <v>181</v>
      </c>
      <c r="F67" s="1" t="s">
        <v>182</v>
      </c>
      <c r="G67" s="1">
        <v>1</v>
      </c>
      <c r="H67" s="1" t="s">
        <v>16</v>
      </c>
      <c r="I67" s="1">
        <v>2</v>
      </c>
      <c r="J67" s="1">
        <v>1</v>
      </c>
    </row>
    <row r="68" ht="54" spans="1:10">
      <c r="A68" s="1" t="s">
        <v>175</v>
      </c>
      <c r="B68" s="1" t="s">
        <v>176</v>
      </c>
      <c r="C68" s="1">
        <v>168107</v>
      </c>
      <c r="D68" s="1" t="s">
        <v>176</v>
      </c>
      <c r="E68" s="1" t="s">
        <v>181</v>
      </c>
      <c r="F68" s="1" t="s">
        <v>183</v>
      </c>
      <c r="G68" s="1">
        <v>1</v>
      </c>
      <c r="H68" s="1" t="s">
        <v>16</v>
      </c>
      <c r="I68" s="1">
        <v>3</v>
      </c>
      <c r="J68" s="1">
        <v>1</v>
      </c>
    </row>
    <row r="69" ht="54" spans="1:10">
      <c r="A69" s="1" t="s">
        <v>11</v>
      </c>
      <c r="B69" s="1" t="s">
        <v>56</v>
      </c>
      <c r="C69" s="1">
        <v>169108</v>
      </c>
      <c r="D69" s="1" t="s">
        <v>57</v>
      </c>
      <c r="E69" s="1" t="s">
        <v>184</v>
      </c>
      <c r="F69" s="1" t="s">
        <v>185</v>
      </c>
      <c r="G69" s="1">
        <v>1</v>
      </c>
      <c r="H69" s="1" t="s">
        <v>16</v>
      </c>
      <c r="I69" s="1">
        <v>15</v>
      </c>
      <c r="J69" s="1">
        <v>1</v>
      </c>
    </row>
    <row r="70" ht="54" spans="1:10">
      <c r="A70" s="1" t="s">
        <v>11</v>
      </c>
      <c r="B70" s="1" t="s">
        <v>56</v>
      </c>
      <c r="C70" s="1">
        <v>169108</v>
      </c>
      <c r="D70" s="1" t="s">
        <v>57</v>
      </c>
      <c r="E70" s="1" t="s">
        <v>186</v>
      </c>
      <c r="F70" s="1" t="s">
        <v>58</v>
      </c>
      <c r="G70" s="1">
        <v>1</v>
      </c>
      <c r="H70" s="1" t="s">
        <v>16</v>
      </c>
      <c r="I70" s="1">
        <v>47</v>
      </c>
      <c r="J70" s="1">
        <v>10</v>
      </c>
    </row>
    <row r="71" ht="54" spans="1:10">
      <c r="A71" s="1" t="s">
        <v>11</v>
      </c>
      <c r="B71" s="1" t="s">
        <v>56</v>
      </c>
      <c r="C71" s="1">
        <v>169108</v>
      </c>
      <c r="D71" s="1" t="s">
        <v>57</v>
      </c>
      <c r="E71" s="1" t="s">
        <v>187</v>
      </c>
      <c r="F71" s="1" t="s">
        <v>61</v>
      </c>
      <c r="G71" s="1">
        <v>1</v>
      </c>
      <c r="H71" s="1" t="s">
        <v>16</v>
      </c>
      <c r="I71" s="1">
        <v>73</v>
      </c>
      <c r="J71" s="1">
        <v>0</v>
      </c>
    </row>
    <row r="72" ht="54" spans="1:10">
      <c r="A72" s="1" t="s">
        <v>11</v>
      </c>
      <c r="B72" s="1" t="s">
        <v>56</v>
      </c>
      <c r="C72" s="1">
        <v>169108</v>
      </c>
      <c r="D72" s="1" t="s">
        <v>57</v>
      </c>
      <c r="E72" s="1" t="s">
        <v>187</v>
      </c>
      <c r="F72" s="1" t="s">
        <v>188</v>
      </c>
      <c r="G72" s="1">
        <v>1</v>
      </c>
      <c r="H72" s="1" t="s">
        <v>16</v>
      </c>
      <c r="I72" s="1">
        <v>1</v>
      </c>
      <c r="J72" s="1">
        <v>0</v>
      </c>
    </row>
    <row r="73" ht="54" spans="1:10">
      <c r="A73" s="1" t="s">
        <v>11</v>
      </c>
      <c r="B73" s="1" t="s">
        <v>56</v>
      </c>
      <c r="C73" s="1">
        <v>169108</v>
      </c>
      <c r="D73" s="1" t="s">
        <v>57</v>
      </c>
      <c r="E73" s="1" t="s">
        <v>189</v>
      </c>
      <c r="F73" s="1" t="s">
        <v>190</v>
      </c>
      <c r="G73" s="1">
        <v>2</v>
      </c>
      <c r="H73" s="1" t="s">
        <v>16</v>
      </c>
      <c r="I73" s="1">
        <v>1</v>
      </c>
      <c r="J73" s="1">
        <v>3</v>
      </c>
    </row>
    <row r="74" ht="67.5" spans="1:10">
      <c r="A74" s="1" t="s">
        <v>11</v>
      </c>
      <c r="B74" s="1" t="s">
        <v>56</v>
      </c>
      <c r="C74" s="1">
        <v>169108</v>
      </c>
      <c r="D74" s="1" t="s">
        <v>191</v>
      </c>
      <c r="E74" s="1" t="s">
        <v>192</v>
      </c>
      <c r="F74" s="1" t="s">
        <v>193</v>
      </c>
      <c r="G74" s="1">
        <v>1</v>
      </c>
      <c r="H74" s="1" t="s">
        <v>16</v>
      </c>
      <c r="I74" s="1">
        <v>7</v>
      </c>
      <c r="J74" s="1">
        <v>0</v>
      </c>
    </row>
    <row r="75" ht="67.5" spans="1:10">
      <c r="A75" s="1" t="s">
        <v>11</v>
      </c>
      <c r="B75" s="1" t="s">
        <v>56</v>
      </c>
      <c r="C75" s="1">
        <v>169108</v>
      </c>
      <c r="D75" s="1" t="s">
        <v>191</v>
      </c>
      <c r="E75" s="1" t="s">
        <v>194</v>
      </c>
      <c r="F75" s="1" t="s">
        <v>195</v>
      </c>
      <c r="G75" s="1">
        <v>1</v>
      </c>
      <c r="H75" s="1" t="s">
        <v>16</v>
      </c>
      <c r="I75" s="1">
        <v>55</v>
      </c>
      <c r="J75" s="1">
        <v>0</v>
      </c>
    </row>
    <row r="76" ht="67.5" spans="1:10">
      <c r="A76" s="1" t="s">
        <v>11</v>
      </c>
      <c r="B76" s="1" t="s">
        <v>56</v>
      </c>
      <c r="C76" s="1">
        <v>169108</v>
      </c>
      <c r="D76" s="1" t="s">
        <v>191</v>
      </c>
      <c r="E76" s="1" t="s">
        <v>196</v>
      </c>
      <c r="F76" s="1" t="s">
        <v>197</v>
      </c>
      <c r="G76" s="1">
        <v>1</v>
      </c>
      <c r="H76" s="1" t="s">
        <v>16</v>
      </c>
      <c r="I76" s="1">
        <v>11</v>
      </c>
      <c r="J76" s="1">
        <v>0</v>
      </c>
    </row>
    <row r="77" ht="67.5" spans="1:10">
      <c r="A77" s="1" t="s">
        <v>11</v>
      </c>
      <c r="B77" s="1" t="s">
        <v>56</v>
      </c>
      <c r="C77" s="1">
        <v>169108</v>
      </c>
      <c r="D77" s="1" t="s">
        <v>191</v>
      </c>
      <c r="E77" s="1" t="s">
        <v>196</v>
      </c>
      <c r="F77" s="1" t="s">
        <v>198</v>
      </c>
      <c r="G77" s="1">
        <v>1</v>
      </c>
      <c r="H77" s="1" t="s">
        <v>16</v>
      </c>
      <c r="I77" s="1">
        <v>0</v>
      </c>
      <c r="J77" s="1">
        <v>0</v>
      </c>
    </row>
    <row r="78" ht="54" spans="1:10">
      <c r="A78" s="1" t="s">
        <v>11</v>
      </c>
      <c r="B78" s="1" t="s">
        <v>56</v>
      </c>
      <c r="C78" s="1">
        <v>169108</v>
      </c>
      <c r="D78" s="1" t="s">
        <v>191</v>
      </c>
      <c r="E78" s="1" t="s">
        <v>199</v>
      </c>
      <c r="F78" s="1" t="s">
        <v>200</v>
      </c>
      <c r="G78" s="1">
        <v>1</v>
      </c>
      <c r="H78" s="1" t="s">
        <v>16</v>
      </c>
      <c r="I78" s="1">
        <v>5</v>
      </c>
      <c r="J78" s="1">
        <v>0</v>
      </c>
    </row>
    <row r="79" ht="54" spans="1:10">
      <c r="A79" s="1" t="s">
        <v>201</v>
      </c>
      <c r="B79" s="1" t="s">
        <v>202</v>
      </c>
      <c r="C79" s="1">
        <v>169200</v>
      </c>
      <c r="D79" s="1" t="s">
        <v>203</v>
      </c>
      <c r="E79" s="1" t="s">
        <v>204</v>
      </c>
      <c r="F79" s="1" t="s">
        <v>205</v>
      </c>
      <c r="G79" s="1">
        <v>10</v>
      </c>
      <c r="H79" s="1" t="s">
        <v>16</v>
      </c>
      <c r="I79" s="1">
        <v>102</v>
      </c>
      <c r="J79" s="1">
        <v>8</v>
      </c>
    </row>
    <row r="80" ht="54" spans="1:10">
      <c r="A80" s="1" t="s">
        <v>11</v>
      </c>
      <c r="B80" s="1" t="s">
        <v>64</v>
      </c>
      <c r="C80" s="1">
        <v>170131</v>
      </c>
      <c r="D80" s="1" t="s">
        <v>65</v>
      </c>
      <c r="E80" s="1" t="s">
        <v>206</v>
      </c>
      <c r="F80" s="1" t="s">
        <v>66</v>
      </c>
      <c r="G80" s="1">
        <v>1</v>
      </c>
      <c r="H80" s="1" t="s">
        <v>207</v>
      </c>
      <c r="I80" s="1">
        <v>26</v>
      </c>
      <c r="J80" s="1">
        <v>34</v>
      </c>
    </row>
    <row r="81" ht="54" spans="1:10">
      <c r="A81" s="1" t="s">
        <v>11</v>
      </c>
      <c r="B81" s="1" t="s">
        <v>68</v>
      </c>
      <c r="C81" s="1">
        <v>181117</v>
      </c>
      <c r="D81" s="1" t="s">
        <v>68</v>
      </c>
      <c r="E81" s="1" t="s">
        <v>208</v>
      </c>
      <c r="F81" s="1" t="s">
        <v>69</v>
      </c>
      <c r="G81" s="1">
        <v>1</v>
      </c>
      <c r="H81" s="1" t="s">
        <v>209</v>
      </c>
      <c r="I81" s="1">
        <v>8</v>
      </c>
      <c r="J81" s="1">
        <v>87</v>
      </c>
    </row>
    <row r="82" ht="54" spans="1:10">
      <c r="A82" s="1" t="s">
        <v>11</v>
      </c>
      <c r="B82" s="1" t="s">
        <v>68</v>
      </c>
      <c r="C82" s="1">
        <v>181117</v>
      </c>
      <c r="D82" s="1" t="s">
        <v>68</v>
      </c>
      <c r="E82" s="1" t="s">
        <v>210</v>
      </c>
      <c r="F82" s="1" t="s">
        <v>211</v>
      </c>
      <c r="G82" s="1">
        <v>1</v>
      </c>
      <c r="H82" s="1" t="s">
        <v>207</v>
      </c>
      <c r="I82" s="1">
        <v>3</v>
      </c>
      <c r="J82" s="1">
        <v>33</v>
      </c>
    </row>
    <row r="83" ht="54" spans="1:10">
      <c r="A83" s="1" t="s">
        <v>11</v>
      </c>
      <c r="B83" s="1" t="s">
        <v>68</v>
      </c>
      <c r="C83" s="1">
        <v>181117</v>
      </c>
      <c r="D83" s="1" t="s">
        <v>68</v>
      </c>
      <c r="E83" s="1" t="s">
        <v>212</v>
      </c>
      <c r="F83" s="1" t="s">
        <v>72</v>
      </c>
      <c r="G83" s="1">
        <v>1</v>
      </c>
      <c r="H83" s="1" t="s">
        <v>213</v>
      </c>
      <c r="I83" s="1">
        <v>4</v>
      </c>
      <c r="J83" s="1">
        <v>88</v>
      </c>
    </row>
    <row r="84" ht="54" spans="1:10">
      <c r="A84" s="1" t="s">
        <v>11</v>
      </c>
      <c r="B84" s="1" t="s">
        <v>68</v>
      </c>
      <c r="C84" s="1">
        <v>181117</v>
      </c>
      <c r="D84" s="1" t="s">
        <v>68</v>
      </c>
      <c r="E84" s="1" t="s">
        <v>214</v>
      </c>
      <c r="F84" s="1" t="s">
        <v>75</v>
      </c>
      <c r="G84" s="1">
        <v>1</v>
      </c>
      <c r="H84" s="1" t="s">
        <v>152</v>
      </c>
      <c r="I84" s="1">
        <v>6</v>
      </c>
      <c r="J84" s="1">
        <v>59</v>
      </c>
    </row>
    <row r="85" ht="54" spans="1:10">
      <c r="A85" s="1" t="s">
        <v>11</v>
      </c>
      <c r="B85" s="1" t="s">
        <v>68</v>
      </c>
      <c r="C85" s="1">
        <v>181117</v>
      </c>
      <c r="D85" s="1" t="s">
        <v>68</v>
      </c>
      <c r="E85" s="1" t="s">
        <v>208</v>
      </c>
      <c r="F85" s="1" t="s">
        <v>215</v>
      </c>
      <c r="G85" s="1">
        <v>1</v>
      </c>
      <c r="H85" s="1" t="s">
        <v>209</v>
      </c>
      <c r="I85" s="1">
        <v>4</v>
      </c>
      <c r="J85" s="1">
        <v>3</v>
      </c>
    </row>
    <row r="86" ht="54" spans="1:10">
      <c r="A86" s="1" t="s">
        <v>11</v>
      </c>
      <c r="B86" s="1" t="s">
        <v>68</v>
      </c>
      <c r="C86" s="1">
        <v>181117</v>
      </c>
      <c r="D86" s="1" t="s">
        <v>68</v>
      </c>
      <c r="E86" s="1" t="s">
        <v>216</v>
      </c>
      <c r="F86" s="1" t="s">
        <v>217</v>
      </c>
      <c r="G86" s="1">
        <v>1</v>
      </c>
      <c r="H86" s="1" t="s">
        <v>207</v>
      </c>
      <c r="I86" s="1">
        <v>0</v>
      </c>
      <c r="J86" s="1">
        <v>2</v>
      </c>
    </row>
    <row r="87" ht="54" spans="1:10">
      <c r="A87" s="1" t="s">
        <v>11</v>
      </c>
      <c r="B87" s="1" t="s">
        <v>68</v>
      </c>
      <c r="C87" s="1">
        <v>181117</v>
      </c>
      <c r="D87" s="1" t="s">
        <v>68</v>
      </c>
      <c r="E87" s="1" t="s">
        <v>218</v>
      </c>
      <c r="F87" s="1" t="s">
        <v>219</v>
      </c>
      <c r="G87" s="1">
        <v>1</v>
      </c>
      <c r="H87" s="1" t="s">
        <v>209</v>
      </c>
      <c r="I87" s="1">
        <v>4</v>
      </c>
      <c r="J87" s="1">
        <v>0</v>
      </c>
    </row>
    <row r="88" ht="54" spans="1:10">
      <c r="A88" s="1" t="s">
        <v>11</v>
      </c>
      <c r="B88" s="1" t="s">
        <v>68</v>
      </c>
      <c r="C88" s="1">
        <v>181117</v>
      </c>
      <c r="D88" s="1" t="s">
        <v>68</v>
      </c>
      <c r="E88" s="1" t="s">
        <v>216</v>
      </c>
      <c r="F88" s="1" t="s">
        <v>220</v>
      </c>
      <c r="G88" s="1">
        <v>1</v>
      </c>
      <c r="H88" s="1" t="s">
        <v>207</v>
      </c>
      <c r="I88" s="1">
        <v>0</v>
      </c>
      <c r="J88" s="1">
        <v>0</v>
      </c>
    </row>
    <row r="89" ht="54" spans="1:10">
      <c r="A89" s="1" t="s">
        <v>11</v>
      </c>
      <c r="B89" s="1" t="s">
        <v>68</v>
      </c>
      <c r="C89" s="1">
        <v>181117</v>
      </c>
      <c r="D89" s="1" t="s">
        <v>68</v>
      </c>
      <c r="E89" s="1" t="s">
        <v>221</v>
      </c>
      <c r="F89" s="1" t="s">
        <v>222</v>
      </c>
      <c r="G89" s="1">
        <v>2</v>
      </c>
      <c r="H89" s="1" t="s">
        <v>223</v>
      </c>
      <c r="I89" s="1">
        <v>0</v>
      </c>
      <c r="J89" s="1">
        <v>2</v>
      </c>
    </row>
    <row r="90" ht="54" spans="1:10">
      <c r="A90" s="1" t="s">
        <v>11</v>
      </c>
      <c r="B90" s="1" t="s">
        <v>68</v>
      </c>
      <c r="C90" s="1">
        <v>181117</v>
      </c>
      <c r="D90" s="1" t="s">
        <v>68</v>
      </c>
      <c r="E90" s="1" t="s">
        <v>224</v>
      </c>
      <c r="F90" s="1" t="s">
        <v>225</v>
      </c>
      <c r="G90" s="1">
        <v>1</v>
      </c>
      <c r="H90" s="1" t="s">
        <v>152</v>
      </c>
      <c r="I90" s="1">
        <v>0</v>
      </c>
      <c r="J90" s="1">
        <v>1</v>
      </c>
    </row>
    <row r="91" ht="54" spans="1:10">
      <c r="A91" s="1" t="s">
        <v>11</v>
      </c>
      <c r="B91" s="1" t="s">
        <v>68</v>
      </c>
      <c r="C91" s="1">
        <v>181117</v>
      </c>
      <c r="D91" s="1" t="s">
        <v>68</v>
      </c>
      <c r="E91" s="1" t="s">
        <v>226</v>
      </c>
      <c r="F91" s="1" t="s">
        <v>227</v>
      </c>
      <c r="G91" s="1">
        <v>1</v>
      </c>
      <c r="H91" s="1" t="s">
        <v>16</v>
      </c>
      <c r="I91" s="1">
        <v>9</v>
      </c>
      <c r="J91" s="1">
        <v>4</v>
      </c>
    </row>
    <row r="92" ht="54" spans="1:10">
      <c r="A92" s="1" t="s">
        <v>11</v>
      </c>
      <c r="B92" s="1" t="s">
        <v>68</v>
      </c>
      <c r="C92" s="1">
        <v>181117</v>
      </c>
      <c r="D92" s="1" t="s">
        <v>68</v>
      </c>
      <c r="E92" s="1" t="s">
        <v>228</v>
      </c>
      <c r="F92" s="1" t="s">
        <v>229</v>
      </c>
      <c r="G92" s="1">
        <v>1</v>
      </c>
      <c r="H92" s="1" t="s">
        <v>207</v>
      </c>
      <c r="I92" s="1">
        <v>1</v>
      </c>
      <c r="J92" s="1">
        <v>4</v>
      </c>
    </row>
    <row r="93" ht="54" spans="1:10">
      <c r="A93" s="1" t="s">
        <v>11</v>
      </c>
      <c r="B93" s="1" t="s">
        <v>68</v>
      </c>
      <c r="C93" s="1">
        <v>181117</v>
      </c>
      <c r="D93" s="1" t="s">
        <v>68</v>
      </c>
      <c r="E93" s="1" t="s">
        <v>226</v>
      </c>
      <c r="F93" s="1" t="s">
        <v>230</v>
      </c>
      <c r="G93" s="1">
        <v>2</v>
      </c>
      <c r="H93" s="1" t="s">
        <v>209</v>
      </c>
      <c r="I93" s="1">
        <v>14</v>
      </c>
      <c r="J93" s="1">
        <v>3</v>
      </c>
    </row>
    <row r="94" ht="54" spans="1:10">
      <c r="A94" s="1" t="s">
        <v>11</v>
      </c>
      <c r="B94" s="1" t="s">
        <v>68</v>
      </c>
      <c r="C94" s="1">
        <v>181117</v>
      </c>
      <c r="D94" s="1" t="s">
        <v>68</v>
      </c>
      <c r="E94" s="1" t="s">
        <v>228</v>
      </c>
      <c r="F94" s="1" t="s">
        <v>231</v>
      </c>
      <c r="G94" s="1">
        <v>1</v>
      </c>
      <c r="H94" s="1" t="s">
        <v>207</v>
      </c>
      <c r="I94" s="1">
        <v>0</v>
      </c>
      <c r="J94" s="1">
        <v>1</v>
      </c>
    </row>
    <row r="95" ht="54" spans="1:10">
      <c r="A95" s="1" t="s">
        <v>11</v>
      </c>
      <c r="B95" s="1" t="s">
        <v>68</v>
      </c>
      <c r="C95" s="1">
        <v>181117</v>
      </c>
      <c r="D95" s="1" t="s">
        <v>68</v>
      </c>
      <c r="E95" s="1" t="s">
        <v>232</v>
      </c>
      <c r="F95" s="1" t="s">
        <v>233</v>
      </c>
      <c r="G95" s="1">
        <v>4</v>
      </c>
      <c r="H95" s="1" t="s">
        <v>49</v>
      </c>
      <c r="I95" s="1">
        <v>2</v>
      </c>
      <c r="J95" s="1">
        <v>9</v>
      </c>
    </row>
    <row r="96" ht="54" spans="1:10">
      <c r="A96" s="1" t="s">
        <v>11</v>
      </c>
      <c r="B96" s="1" t="s">
        <v>68</v>
      </c>
      <c r="C96" s="1">
        <v>181117</v>
      </c>
      <c r="D96" s="1" t="s">
        <v>68</v>
      </c>
      <c r="E96" s="1" t="s">
        <v>234</v>
      </c>
      <c r="F96" s="1" t="s">
        <v>235</v>
      </c>
      <c r="G96" s="1">
        <v>1</v>
      </c>
      <c r="H96" s="1" t="s">
        <v>152</v>
      </c>
      <c r="I96" s="1">
        <v>0</v>
      </c>
      <c r="J96" s="1">
        <v>1</v>
      </c>
    </row>
    <row r="97" ht="54" spans="1:10">
      <c r="A97" s="1" t="s">
        <v>11</v>
      </c>
      <c r="B97" s="1" t="s">
        <v>68</v>
      </c>
      <c r="C97" s="1">
        <v>181117</v>
      </c>
      <c r="D97" s="1" t="s">
        <v>68</v>
      </c>
      <c r="E97" s="1" t="s">
        <v>226</v>
      </c>
      <c r="F97" s="1" t="s">
        <v>236</v>
      </c>
      <c r="G97" s="1">
        <v>2</v>
      </c>
      <c r="H97" s="1" t="s">
        <v>209</v>
      </c>
      <c r="I97" s="1">
        <v>13</v>
      </c>
      <c r="J97" s="1">
        <v>21</v>
      </c>
    </row>
    <row r="98" ht="54" spans="1:10">
      <c r="A98" s="1" t="s">
        <v>11</v>
      </c>
      <c r="B98" s="1" t="s">
        <v>68</v>
      </c>
      <c r="C98" s="1">
        <v>181117</v>
      </c>
      <c r="D98" s="1" t="s">
        <v>68</v>
      </c>
      <c r="E98" s="1" t="s">
        <v>228</v>
      </c>
      <c r="F98" s="1" t="s">
        <v>237</v>
      </c>
      <c r="G98" s="1">
        <v>2</v>
      </c>
      <c r="H98" s="1" t="s">
        <v>207</v>
      </c>
      <c r="I98" s="1">
        <v>1</v>
      </c>
      <c r="J98" s="1">
        <v>10</v>
      </c>
    </row>
    <row r="99" ht="54" spans="1:10">
      <c r="A99" s="1" t="s">
        <v>11</v>
      </c>
      <c r="B99" s="1" t="s">
        <v>68</v>
      </c>
      <c r="C99" s="1">
        <v>181117</v>
      </c>
      <c r="D99" s="1" t="s">
        <v>68</v>
      </c>
      <c r="E99" s="1" t="s">
        <v>232</v>
      </c>
      <c r="F99" s="1" t="s">
        <v>238</v>
      </c>
      <c r="G99" s="1">
        <v>3</v>
      </c>
      <c r="H99" s="1" t="s">
        <v>49</v>
      </c>
      <c r="I99" s="1">
        <v>3</v>
      </c>
      <c r="J99" s="1">
        <v>31</v>
      </c>
    </row>
    <row r="100" ht="54" spans="1:10">
      <c r="A100" s="1" t="s">
        <v>11</v>
      </c>
      <c r="B100" s="1" t="s">
        <v>68</v>
      </c>
      <c r="C100" s="1">
        <v>181117</v>
      </c>
      <c r="D100" s="1" t="s">
        <v>68</v>
      </c>
      <c r="E100" s="1" t="s">
        <v>234</v>
      </c>
      <c r="F100" s="1" t="s">
        <v>239</v>
      </c>
      <c r="G100" s="1">
        <v>1</v>
      </c>
      <c r="H100" s="1" t="s">
        <v>123</v>
      </c>
      <c r="I100" s="1">
        <v>2</v>
      </c>
      <c r="J100" s="1">
        <v>12</v>
      </c>
    </row>
    <row r="101" ht="54" spans="1:10">
      <c r="A101" s="1" t="s">
        <v>11</v>
      </c>
      <c r="B101" s="1" t="s">
        <v>68</v>
      </c>
      <c r="C101" s="1">
        <v>181117</v>
      </c>
      <c r="D101" s="1" t="s">
        <v>68</v>
      </c>
      <c r="E101" s="1" t="s">
        <v>216</v>
      </c>
      <c r="F101" s="1" t="s">
        <v>240</v>
      </c>
      <c r="G101" s="1">
        <v>2</v>
      </c>
      <c r="H101" s="1" t="s">
        <v>207</v>
      </c>
      <c r="I101" s="1">
        <v>13</v>
      </c>
      <c r="J101" s="1">
        <v>3</v>
      </c>
    </row>
    <row r="102" ht="54" spans="1:10">
      <c r="A102" s="1" t="s">
        <v>11</v>
      </c>
      <c r="B102" s="1" t="s">
        <v>68</v>
      </c>
      <c r="C102" s="1">
        <v>181117</v>
      </c>
      <c r="D102" s="1" t="s">
        <v>68</v>
      </c>
      <c r="E102" s="1" t="s">
        <v>226</v>
      </c>
      <c r="F102" s="1" t="s">
        <v>241</v>
      </c>
      <c r="G102" s="1">
        <v>3</v>
      </c>
      <c r="H102" s="1" t="s">
        <v>209</v>
      </c>
      <c r="I102" s="1">
        <v>73</v>
      </c>
      <c r="J102" s="1">
        <v>44</v>
      </c>
    </row>
    <row r="103" ht="54" spans="1:10">
      <c r="A103" s="1" t="s">
        <v>11</v>
      </c>
      <c r="B103" s="1" t="s">
        <v>68</v>
      </c>
      <c r="C103" s="1">
        <v>181117</v>
      </c>
      <c r="D103" s="1" t="s">
        <v>68</v>
      </c>
      <c r="E103" s="1" t="s">
        <v>226</v>
      </c>
      <c r="F103" s="1" t="s">
        <v>242</v>
      </c>
      <c r="G103" s="1">
        <v>3</v>
      </c>
      <c r="H103" s="1" t="s">
        <v>209</v>
      </c>
      <c r="I103" s="1">
        <v>19</v>
      </c>
      <c r="J103" s="1">
        <v>66</v>
      </c>
    </row>
    <row r="104" ht="54" spans="1:10">
      <c r="A104" s="1" t="s">
        <v>11</v>
      </c>
      <c r="B104" s="1" t="s">
        <v>68</v>
      </c>
      <c r="C104" s="1">
        <v>181117</v>
      </c>
      <c r="D104" s="1" t="s">
        <v>68</v>
      </c>
      <c r="E104" s="1" t="s">
        <v>228</v>
      </c>
      <c r="F104" s="1" t="s">
        <v>243</v>
      </c>
      <c r="G104" s="1">
        <v>3</v>
      </c>
      <c r="H104" s="1" t="s">
        <v>207</v>
      </c>
      <c r="I104" s="1">
        <v>7</v>
      </c>
      <c r="J104" s="1">
        <v>39</v>
      </c>
    </row>
    <row r="105" ht="54" spans="1:10">
      <c r="A105" s="1" t="s">
        <v>11</v>
      </c>
      <c r="B105" s="1" t="s">
        <v>68</v>
      </c>
      <c r="C105" s="1">
        <v>181117</v>
      </c>
      <c r="D105" s="1" t="s">
        <v>68</v>
      </c>
      <c r="E105" s="1" t="s">
        <v>232</v>
      </c>
      <c r="F105" s="1" t="s">
        <v>244</v>
      </c>
      <c r="G105" s="1">
        <v>3</v>
      </c>
      <c r="H105" s="1" t="s">
        <v>223</v>
      </c>
      <c r="I105" s="1">
        <v>21</v>
      </c>
      <c r="J105" s="1">
        <v>50</v>
      </c>
    </row>
    <row r="106" ht="54" spans="1:10">
      <c r="A106" s="1" t="s">
        <v>11</v>
      </c>
      <c r="B106" s="1" t="s">
        <v>68</v>
      </c>
      <c r="C106" s="1">
        <v>181117</v>
      </c>
      <c r="D106" s="1" t="s">
        <v>68</v>
      </c>
      <c r="E106" s="1" t="s">
        <v>232</v>
      </c>
      <c r="F106" s="1" t="s">
        <v>245</v>
      </c>
      <c r="G106" s="1">
        <v>3</v>
      </c>
      <c r="H106" s="1" t="s">
        <v>49</v>
      </c>
      <c r="I106" s="1">
        <v>6</v>
      </c>
      <c r="J106" s="1">
        <v>76</v>
      </c>
    </row>
    <row r="107" ht="54" spans="1:10">
      <c r="A107" s="1" t="s">
        <v>11</v>
      </c>
      <c r="B107" s="1" t="s">
        <v>68</v>
      </c>
      <c r="C107" s="1">
        <v>181117</v>
      </c>
      <c r="D107" s="1" t="s">
        <v>68</v>
      </c>
      <c r="E107" s="1" t="s">
        <v>234</v>
      </c>
      <c r="F107" s="1" t="s">
        <v>246</v>
      </c>
      <c r="G107" s="1">
        <v>3</v>
      </c>
      <c r="H107" s="1" t="s">
        <v>123</v>
      </c>
      <c r="I107" s="1">
        <v>23</v>
      </c>
      <c r="J107" s="1">
        <v>35</v>
      </c>
    </row>
    <row r="108" ht="54" spans="1:10">
      <c r="A108" s="1" t="s">
        <v>11</v>
      </c>
      <c r="B108" s="1" t="s">
        <v>68</v>
      </c>
      <c r="C108" s="1">
        <v>181117</v>
      </c>
      <c r="D108" s="1" t="s">
        <v>68</v>
      </c>
      <c r="E108" s="1" t="s">
        <v>234</v>
      </c>
      <c r="F108" s="1" t="s">
        <v>247</v>
      </c>
      <c r="G108" s="1">
        <v>3</v>
      </c>
      <c r="H108" s="1" t="s">
        <v>248</v>
      </c>
      <c r="I108" s="1">
        <v>5</v>
      </c>
      <c r="J108" s="1">
        <v>67</v>
      </c>
    </row>
    <row r="109" ht="54" spans="1:10">
      <c r="A109" s="1" t="s">
        <v>11</v>
      </c>
      <c r="B109" s="1" t="s">
        <v>68</v>
      </c>
      <c r="C109" s="1">
        <v>181117</v>
      </c>
      <c r="D109" s="1" t="s">
        <v>68</v>
      </c>
      <c r="E109" s="1" t="s">
        <v>228</v>
      </c>
      <c r="F109" s="1" t="s">
        <v>249</v>
      </c>
      <c r="G109" s="1">
        <v>2</v>
      </c>
      <c r="H109" s="1" t="s">
        <v>207</v>
      </c>
      <c r="I109" s="1">
        <v>5</v>
      </c>
      <c r="J109" s="1">
        <v>26</v>
      </c>
    </row>
    <row r="110" ht="54" spans="1:10">
      <c r="A110" s="1" t="s">
        <v>11</v>
      </c>
      <c r="B110" s="1" t="s">
        <v>68</v>
      </c>
      <c r="C110" s="1">
        <v>181117</v>
      </c>
      <c r="D110" s="1" t="s">
        <v>68</v>
      </c>
      <c r="E110" s="1" t="s">
        <v>212</v>
      </c>
      <c r="F110" s="1" t="s">
        <v>250</v>
      </c>
      <c r="G110" s="1">
        <v>1</v>
      </c>
      <c r="H110" s="1" t="s">
        <v>49</v>
      </c>
      <c r="I110" s="1">
        <v>0</v>
      </c>
      <c r="J110" s="1">
        <v>0</v>
      </c>
    </row>
    <row r="111" ht="54" spans="1:10">
      <c r="A111" s="1" t="s">
        <v>11</v>
      </c>
      <c r="B111" s="1" t="s">
        <v>68</v>
      </c>
      <c r="C111" s="1">
        <v>181117</v>
      </c>
      <c r="D111" s="1" t="s">
        <v>68</v>
      </c>
      <c r="E111" s="1" t="s">
        <v>226</v>
      </c>
      <c r="F111" s="1" t="s">
        <v>251</v>
      </c>
      <c r="G111" s="1">
        <v>2</v>
      </c>
      <c r="H111" s="1" t="s">
        <v>209</v>
      </c>
      <c r="I111" s="1">
        <v>3</v>
      </c>
      <c r="J111" s="1">
        <v>0</v>
      </c>
    </row>
    <row r="112" ht="54" spans="1:10">
      <c r="A112" s="1" t="s">
        <v>11</v>
      </c>
      <c r="B112" s="1" t="s">
        <v>68</v>
      </c>
      <c r="C112" s="1">
        <v>181117</v>
      </c>
      <c r="D112" s="1" t="s">
        <v>68</v>
      </c>
      <c r="E112" s="1" t="s">
        <v>228</v>
      </c>
      <c r="F112" s="1" t="s">
        <v>252</v>
      </c>
      <c r="G112" s="1">
        <v>1</v>
      </c>
      <c r="H112" s="1" t="s">
        <v>207</v>
      </c>
      <c r="I112" s="1">
        <v>1</v>
      </c>
      <c r="J112" s="1">
        <v>0</v>
      </c>
    </row>
    <row r="113" ht="54" spans="1:10">
      <c r="A113" s="1" t="s">
        <v>11</v>
      </c>
      <c r="B113" s="1" t="s">
        <v>68</v>
      </c>
      <c r="C113" s="1">
        <v>181117</v>
      </c>
      <c r="D113" s="1" t="s">
        <v>68</v>
      </c>
      <c r="E113" s="1" t="s">
        <v>232</v>
      </c>
      <c r="F113" s="1" t="s">
        <v>253</v>
      </c>
      <c r="G113" s="1">
        <v>1</v>
      </c>
      <c r="H113" s="1" t="s">
        <v>223</v>
      </c>
      <c r="I113" s="1">
        <v>0</v>
      </c>
      <c r="J113" s="1">
        <v>0</v>
      </c>
    </row>
    <row r="114" ht="54" spans="1:10">
      <c r="A114" s="1" t="s">
        <v>11</v>
      </c>
      <c r="B114" s="1" t="s">
        <v>68</v>
      </c>
      <c r="C114" s="1">
        <v>181117</v>
      </c>
      <c r="D114" s="1" t="s">
        <v>68</v>
      </c>
      <c r="E114" s="1" t="s">
        <v>234</v>
      </c>
      <c r="F114" s="1" t="s">
        <v>254</v>
      </c>
      <c r="G114" s="1">
        <v>1</v>
      </c>
      <c r="H114" s="1" t="s">
        <v>152</v>
      </c>
      <c r="I114" s="1">
        <v>1</v>
      </c>
      <c r="J114" s="1">
        <v>0</v>
      </c>
    </row>
    <row r="115" ht="54" spans="1:10">
      <c r="A115" s="1" t="s">
        <v>201</v>
      </c>
      <c r="B115" s="1" t="s">
        <v>77</v>
      </c>
      <c r="C115" s="1">
        <v>136000</v>
      </c>
      <c r="D115" s="1" t="s">
        <v>78</v>
      </c>
      <c r="E115" s="1" t="s">
        <v>255</v>
      </c>
      <c r="F115" s="1" t="s">
        <v>79</v>
      </c>
      <c r="G115" s="1">
        <v>1</v>
      </c>
      <c r="H115" s="1" t="s">
        <v>16</v>
      </c>
      <c r="I115" s="1">
        <v>0</v>
      </c>
      <c r="J115" s="1">
        <v>64</v>
      </c>
    </row>
    <row r="116" ht="67.5" spans="1:10">
      <c r="A116" s="1" t="s">
        <v>11</v>
      </c>
      <c r="B116" s="1" t="s">
        <v>256</v>
      </c>
      <c r="C116" s="1">
        <v>135132</v>
      </c>
      <c r="D116" s="1" t="s">
        <v>256</v>
      </c>
      <c r="E116" s="1" t="s">
        <v>257</v>
      </c>
      <c r="F116" s="1" t="s">
        <v>258</v>
      </c>
      <c r="G116" s="1">
        <v>1</v>
      </c>
      <c r="H116" s="1" t="s">
        <v>46</v>
      </c>
      <c r="I116" s="1">
        <v>0</v>
      </c>
      <c r="J116" s="1">
        <v>3</v>
      </c>
    </row>
    <row r="117" ht="67.5" spans="1:10">
      <c r="A117" s="1" t="s">
        <v>11</v>
      </c>
      <c r="B117" s="1" t="s">
        <v>256</v>
      </c>
      <c r="C117" s="1">
        <v>135132</v>
      </c>
      <c r="D117" s="1" t="s">
        <v>256</v>
      </c>
      <c r="E117" s="1" t="s">
        <v>259</v>
      </c>
      <c r="F117" s="1" t="s">
        <v>260</v>
      </c>
      <c r="G117" s="1">
        <v>1</v>
      </c>
      <c r="H117" s="1" t="s">
        <v>46</v>
      </c>
      <c r="I117" s="1">
        <v>0</v>
      </c>
      <c r="J117" s="1">
        <v>2</v>
      </c>
    </row>
    <row r="118" ht="69" spans="1:10">
      <c r="A118" s="1" t="s">
        <v>11</v>
      </c>
      <c r="B118" s="1" t="s">
        <v>256</v>
      </c>
      <c r="C118" s="1">
        <v>135132</v>
      </c>
      <c r="D118" s="1" t="s">
        <v>256</v>
      </c>
      <c r="E118" s="1" t="s">
        <v>261</v>
      </c>
      <c r="F118" s="1" t="s">
        <v>262</v>
      </c>
      <c r="G118" s="1">
        <v>1</v>
      </c>
      <c r="H118" s="1" t="s">
        <v>46</v>
      </c>
      <c r="I118" s="1">
        <v>0</v>
      </c>
      <c r="J118" s="1">
        <v>5</v>
      </c>
    </row>
    <row r="119" ht="69" spans="1:10">
      <c r="A119" s="1" t="s">
        <v>11</v>
      </c>
      <c r="B119" s="1" t="s">
        <v>256</v>
      </c>
      <c r="C119" s="1">
        <v>135132</v>
      </c>
      <c r="D119" s="1" t="s">
        <v>256</v>
      </c>
      <c r="E119" s="1" t="s">
        <v>263</v>
      </c>
      <c r="F119" s="1" t="s">
        <v>264</v>
      </c>
      <c r="G119" s="1">
        <v>1</v>
      </c>
      <c r="H119" s="1" t="s">
        <v>46</v>
      </c>
      <c r="I119" s="1">
        <v>0</v>
      </c>
      <c r="J119" s="1">
        <v>2</v>
      </c>
    </row>
    <row r="120" ht="67.5" spans="1:10">
      <c r="A120" s="1" t="s">
        <v>11</v>
      </c>
      <c r="B120" s="1" t="s">
        <v>256</v>
      </c>
      <c r="C120" s="1">
        <v>135132</v>
      </c>
      <c r="D120" s="1" t="s">
        <v>256</v>
      </c>
      <c r="E120" s="1" t="s">
        <v>265</v>
      </c>
      <c r="F120" s="1" t="s">
        <v>266</v>
      </c>
      <c r="G120" s="1">
        <v>1</v>
      </c>
      <c r="H120" s="1" t="s">
        <v>16</v>
      </c>
      <c r="I120" s="1">
        <v>0</v>
      </c>
      <c r="J120" s="1">
        <v>0</v>
      </c>
    </row>
    <row r="121" ht="67.5" spans="1:10">
      <c r="A121" s="1" t="s">
        <v>11</v>
      </c>
      <c r="B121" s="1" t="s">
        <v>267</v>
      </c>
      <c r="C121" s="1">
        <v>154131</v>
      </c>
      <c r="D121" s="1" t="s">
        <v>268</v>
      </c>
      <c r="E121" s="1" t="s">
        <v>269</v>
      </c>
      <c r="F121" s="1" t="s">
        <v>270</v>
      </c>
      <c r="G121" s="1">
        <v>2</v>
      </c>
      <c r="H121" s="1" t="s">
        <v>16</v>
      </c>
      <c r="I121" s="1">
        <v>8</v>
      </c>
      <c r="J121" s="1">
        <v>12</v>
      </c>
    </row>
    <row r="122" ht="67.5" spans="1:10">
      <c r="A122" s="1" t="s">
        <v>11</v>
      </c>
      <c r="B122" s="1" t="s">
        <v>267</v>
      </c>
      <c r="C122" s="1">
        <v>154131</v>
      </c>
      <c r="D122" s="1" t="s">
        <v>268</v>
      </c>
      <c r="E122" s="1" t="s">
        <v>271</v>
      </c>
      <c r="F122" s="1" t="s">
        <v>272</v>
      </c>
      <c r="G122" s="1">
        <v>3</v>
      </c>
      <c r="H122" s="1" t="s">
        <v>16</v>
      </c>
      <c r="I122" s="1">
        <v>4</v>
      </c>
      <c r="J122" s="1">
        <v>3</v>
      </c>
    </row>
    <row r="123" ht="67.5" spans="1:10">
      <c r="A123" s="1" t="s">
        <v>11</v>
      </c>
      <c r="B123" s="1" t="s">
        <v>267</v>
      </c>
      <c r="C123" s="1">
        <v>154131</v>
      </c>
      <c r="D123" s="1" t="s">
        <v>268</v>
      </c>
      <c r="E123" s="1" t="s">
        <v>271</v>
      </c>
      <c r="F123" s="1" t="s">
        <v>273</v>
      </c>
      <c r="G123" s="1">
        <v>1</v>
      </c>
      <c r="H123" s="1" t="s">
        <v>16</v>
      </c>
      <c r="I123" s="1">
        <v>1</v>
      </c>
      <c r="J123" s="1">
        <v>0</v>
      </c>
    </row>
    <row r="124" ht="67.5" spans="1:10">
      <c r="A124" s="1" t="s">
        <v>11</v>
      </c>
      <c r="B124" s="1" t="s">
        <v>267</v>
      </c>
      <c r="C124" s="1">
        <v>154131</v>
      </c>
      <c r="D124" s="1" t="s">
        <v>268</v>
      </c>
      <c r="E124" s="1" t="s">
        <v>274</v>
      </c>
      <c r="F124" s="1" t="s">
        <v>275</v>
      </c>
      <c r="G124" s="1">
        <v>4</v>
      </c>
      <c r="H124" s="1" t="s">
        <v>16</v>
      </c>
      <c r="I124" s="1">
        <v>8</v>
      </c>
      <c r="J124" s="1">
        <v>10</v>
      </c>
    </row>
    <row r="125" ht="67.5" spans="1:10">
      <c r="A125" s="1" t="s">
        <v>11</v>
      </c>
      <c r="B125" s="1" t="s">
        <v>267</v>
      </c>
      <c r="C125" s="1">
        <v>154131</v>
      </c>
      <c r="D125" s="1" t="s">
        <v>268</v>
      </c>
      <c r="E125" s="1" t="s">
        <v>276</v>
      </c>
      <c r="F125" s="1" t="s">
        <v>277</v>
      </c>
      <c r="G125" s="1">
        <v>2</v>
      </c>
      <c r="H125" s="1" t="s">
        <v>16</v>
      </c>
      <c r="I125" s="1">
        <v>6</v>
      </c>
      <c r="J125" s="1">
        <v>9</v>
      </c>
    </row>
    <row r="126" ht="67.5" spans="1:10">
      <c r="A126" s="1" t="s">
        <v>11</v>
      </c>
      <c r="B126" s="1" t="s">
        <v>267</v>
      </c>
      <c r="C126" s="1">
        <v>154131</v>
      </c>
      <c r="D126" s="1" t="s">
        <v>278</v>
      </c>
      <c r="E126" s="1" t="s">
        <v>269</v>
      </c>
      <c r="F126" s="1" t="s">
        <v>279</v>
      </c>
      <c r="G126" s="1">
        <v>1</v>
      </c>
      <c r="H126" s="1" t="s">
        <v>36</v>
      </c>
      <c r="I126" s="1">
        <v>2</v>
      </c>
      <c r="J126" s="1">
        <v>12</v>
      </c>
    </row>
    <row r="127" ht="67.5" spans="1:10">
      <c r="A127" s="1" t="s">
        <v>11</v>
      </c>
      <c r="B127" s="1" t="s">
        <v>267</v>
      </c>
      <c r="C127" s="1">
        <v>154131</v>
      </c>
      <c r="D127" s="1" t="s">
        <v>278</v>
      </c>
      <c r="E127" s="1" t="s">
        <v>271</v>
      </c>
      <c r="F127" s="1" t="s">
        <v>280</v>
      </c>
      <c r="G127" s="1">
        <v>1</v>
      </c>
      <c r="H127" s="1" t="s">
        <v>36</v>
      </c>
      <c r="I127" s="1">
        <v>1</v>
      </c>
      <c r="J127" s="1">
        <v>14</v>
      </c>
    </row>
    <row r="128" ht="67.5" spans="1:10">
      <c r="A128" s="1" t="s">
        <v>11</v>
      </c>
      <c r="B128" s="1" t="s">
        <v>267</v>
      </c>
      <c r="C128" s="1">
        <v>154131</v>
      </c>
      <c r="D128" s="1" t="s">
        <v>278</v>
      </c>
      <c r="E128" s="1" t="s">
        <v>281</v>
      </c>
      <c r="F128" s="1" t="s">
        <v>282</v>
      </c>
      <c r="G128" s="1">
        <v>1</v>
      </c>
      <c r="H128" s="1" t="s">
        <v>36</v>
      </c>
      <c r="I128" s="1">
        <v>3</v>
      </c>
      <c r="J128" s="1">
        <v>8</v>
      </c>
    </row>
    <row r="129" ht="67.5" spans="1:10">
      <c r="A129" s="1" t="s">
        <v>11</v>
      </c>
      <c r="B129" s="1" t="s">
        <v>267</v>
      </c>
      <c r="C129" s="1">
        <v>154131</v>
      </c>
      <c r="D129" s="1" t="s">
        <v>283</v>
      </c>
      <c r="E129" s="1" t="s">
        <v>269</v>
      </c>
      <c r="F129" s="1" t="s">
        <v>284</v>
      </c>
      <c r="G129" s="1">
        <v>1</v>
      </c>
      <c r="H129" s="1" t="s">
        <v>207</v>
      </c>
      <c r="I129" s="1">
        <v>0</v>
      </c>
      <c r="J129" s="1">
        <v>2</v>
      </c>
    </row>
    <row r="130" ht="67.5" spans="1:10">
      <c r="A130" s="1" t="s">
        <v>11</v>
      </c>
      <c r="B130" s="1" t="s">
        <v>267</v>
      </c>
      <c r="C130" s="1">
        <v>154131</v>
      </c>
      <c r="D130" s="1" t="s">
        <v>283</v>
      </c>
      <c r="E130" s="1" t="s">
        <v>269</v>
      </c>
      <c r="F130" s="1" t="s">
        <v>285</v>
      </c>
      <c r="G130" s="1">
        <v>1</v>
      </c>
      <c r="H130" s="1" t="s">
        <v>207</v>
      </c>
      <c r="I130" s="1">
        <v>1</v>
      </c>
      <c r="J130" s="1">
        <v>1</v>
      </c>
    </row>
    <row r="131" ht="67.5" spans="1:10">
      <c r="A131" s="1" t="s">
        <v>11</v>
      </c>
      <c r="B131" s="1" t="s">
        <v>267</v>
      </c>
      <c r="C131" s="1">
        <v>154131</v>
      </c>
      <c r="D131" s="1" t="s">
        <v>283</v>
      </c>
      <c r="E131" s="1" t="s">
        <v>281</v>
      </c>
      <c r="F131" s="1" t="s">
        <v>286</v>
      </c>
      <c r="G131" s="1">
        <v>2</v>
      </c>
      <c r="H131" s="1" t="s">
        <v>207</v>
      </c>
      <c r="I131" s="1">
        <v>4</v>
      </c>
      <c r="J131" s="1">
        <v>12</v>
      </c>
    </row>
    <row r="132" ht="67.5" spans="1:10">
      <c r="A132" s="1" t="s">
        <v>11</v>
      </c>
      <c r="B132" s="1" t="s">
        <v>267</v>
      </c>
      <c r="C132" s="1">
        <v>154131</v>
      </c>
      <c r="D132" s="1" t="s">
        <v>283</v>
      </c>
      <c r="E132" s="1" t="s">
        <v>276</v>
      </c>
      <c r="F132" s="1" t="s">
        <v>287</v>
      </c>
      <c r="G132" s="1">
        <v>1</v>
      </c>
      <c r="H132" s="1" t="s">
        <v>207</v>
      </c>
      <c r="I132" s="1">
        <v>6</v>
      </c>
      <c r="J132" s="1">
        <v>22</v>
      </c>
    </row>
    <row r="133" ht="67.5" spans="1:10">
      <c r="A133" s="1" t="s">
        <v>11</v>
      </c>
      <c r="B133" s="1" t="s">
        <v>267</v>
      </c>
      <c r="C133" s="1">
        <v>154131</v>
      </c>
      <c r="D133" s="1" t="s">
        <v>288</v>
      </c>
      <c r="E133" s="1" t="s">
        <v>269</v>
      </c>
      <c r="F133" s="1" t="s">
        <v>289</v>
      </c>
      <c r="G133" s="1">
        <v>1</v>
      </c>
      <c r="H133" s="1" t="s">
        <v>248</v>
      </c>
      <c r="I133" s="1">
        <v>0</v>
      </c>
      <c r="J133" s="1">
        <v>12</v>
      </c>
    </row>
    <row r="134" ht="67.5" spans="1:10">
      <c r="A134" s="1" t="s">
        <v>11</v>
      </c>
      <c r="B134" s="1" t="s">
        <v>267</v>
      </c>
      <c r="C134" s="1">
        <v>154131</v>
      </c>
      <c r="D134" s="1" t="s">
        <v>290</v>
      </c>
      <c r="E134" s="1" t="s">
        <v>269</v>
      </c>
      <c r="F134" s="1" t="s">
        <v>291</v>
      </c>
      <c r="G134" s="1">
        <v>1</v>
      </c>
      <c r="H134" s="1" t="s">
        <v>46</v>
      </c>
      <c r="I134" s="1">
        <v>0</v>
      </c>
      <c r="J134" s="1">
        <v>9</v>
      </c>
    </row>
    <row r="135" ht="67.5" spans="1:10">
      <c r="A135" s="1" t="s">
        <v>11</v>
      </c>
      <c r="B135" s="1" t="s">
        <v>267</v>
      </c>
      <c r="C135" s="1">
        <v>154131</v>
      </c>
      <c r="D135" s="1" t="s">
        <v>290</v>
      </c>
      <c r="E135" s="1" t="s">
        <v>281</v>
      </c>
      <c r="F135" s="1" t="s">
        <v>292</v>
      </c>
      <c r="G135" s="1">
        <v>1</v>
      </c>
      <c r="H135" s="1" t="s">
        <v>46</v>
      </c>
      <c r="I135" s="1">
        <v>0</v>
      </c>
      <c r="J135" s="1">
        <v>13</v>
      </c>
    </row>
    <row r="136" ht="67.5" spans="1:10">
      <c r="A136" s="1" t="s">
        <v>11</v>
      </c>
      <c r="B136" s="1" t="s">
        <v>293</v>
      </c>
      <c r="C136" s="1">
        <v>155136</v>
      </c>
      <c r="D136" s="1" t="s">
        <v>293</v>
      </c>
      <c r="E136" s="1" t="s">
        <v>294</v>
      </c>
      <c r="F136" s="1" t="s">
        <v>295</v>
      </c>
      <c r="G136" s="1">
        <v>2</v>
      </c>
      <c r="H136" s="1" t="s">
        <v>16</v>
      </c>
      <c r="I136" s="1">
        <v>8</v>
      </c>
      <c r="J136" s="1">
        <v>45</v>
      </c>
    </row>
    <row r="137" ht="67.5" spans="1:10">
      <c r="A137" s="1" t="s">
        <v>11</v>
      </c>
      <c r="B137" s="1" t="s">
        <v>293</v>
      </c>
      <c r="C137" s="1">
        <v>155136</v>
      </c>
      <c r="D137" s="1" t="s">
        <v>293</v>
      </c>
      <c r="E137" s="1" t="s">
        <v>294</v>
      </c>
      <c r="F137" s="1" t="s">
        <v>296</v>
      </c>
      <c r="G137" s="1">
        <v>2</v>
      </c>
      <c r="H137" s="1" t="s">
        <v>16</v>
      </c>
      <c r="I137" s="1">
        <v>0</v>
      </c>
      <c r="J137" s="1">
        <v>6</v>
      </c>
    </row>
    <row r="138" ht="54" spans="1:10">
      <c r="A138" s="1" t="s">
        <v>11</v>
      </c>
      <c r="B138" s="1" t="s">
        <v>297</v>
      </c>
      <c r="C138" s="1">
        <v>156131</v>
      </c>
      <c r="D138" s="1" t="s">
        <v>298</v>
      </c>
      <c r="E138" s="1" t="s">
        <v>299</v>
      </c>
      <c r="F138" s="1" t="s">
        <v>300</v>
      </c>
      <c r="G138" s="1">
        <v>2</v>
      </c>
      <c r="H138" s="1" t="s">
        <v>16</v>
      </c>
      <c r="I138" s="1">
        <v>29</v>
      </c>
      <c r="J138" s="1">
        <v>27</v>
      </c>
    </row>
    <row r="139" ht="54" spans="1:10">
      <c r="A139" s="1" t="s">
        <v>11</v>
      </c>
      <c r="B139" s="1" t="s">
        <v>297</v>
      </c>
      <c r="C139" s="1">
        <v>156131</v>
      </c>
      <c r="D139" s="1" t="s">
        <v>298</v>
      </c>
      <c r="E139" s="1" t="s">
        <v>301</v>
      </c>
      <c r="F139" s="1" t="s">
        <v>302</v>
      </c>
      <c r="G139" s="1">
        <v>1</v>
      </c>
      <c r="H139" s="1" t="s">
        <v>16</v>
      </c>
      <c r="I139" s="1">
        <v>5</v>
      </c>
      <c r="J139" s="1">
        <v>25</v>
      </c>
    </row>
    <row r="140" ht="54" spans="1:10">
      <c r="A140" s="1" t="s">
        <v>11</v>
      </c>
      <c r="B140" s="1" t="s">
        <v>297</v>
      </c>
      <c r="C140" s="1">
        <v>156131</v>
      </c>
      <c r="D140" s="1" t="s">
        <v>298</v>
      </c>
      <c r="E140" s="1" t="s">
        <v>299</v>
      </c>
      <c r="F140" s="1" t="s">
        <v>303</v>
      </c>
      <c r="G140" s="1">
        <v>1</v>
      </c>
      <c r="H140" s="1" t="s">
        <v>16</v>
      </c>
      <c r="I140" s="1">
        <v>24</v>
      </c>
      <c r="J140" s="1">
        <v>15</v>
      </c>
    </row>
  </sheetData>
  <autoFilter ref="A1:J140"/>
  <mergeCells count="9">
    <mergeCell ref="K1:R1"/>
    <mergeCell ref="K4:L4"/>
    <mergeCell ref="M4:N4"/>
    <mergeCell ref="K6:R6"/>
    <mergeCell ref="K19:R19"/>
    <mergeCell ref="O2:O4"/>
    <mergeCell ref="P2:P4"/>
    <mergeCell ref="Q3:Q4"/>
    <mergeCell ref="R3:R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2017-11-03T06:58:37Z</dcterms:created>
  <dcterms:modified xsi:type="dcterms:W3CDTF">2017-11-03T07:14:45Z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