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3810" tabRatio="639" activeTab="0"/>
  </bookViews>
  <sheets>
    <sheet name="附件2分地区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<sst xmlns="http://schemas.openxmlformats.org/spreadsheetml/2006/main" count="28" uniqueCount="26">
  <si>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党政类</t>
  </si>
  <si>
    <t>法院类</t>
  </si>
  <si>
    <t>小计</t>
  </si>
  <si>
    <t>应届生</t>
  </si>
  <si>
    <t>定 向
招录名额</t>
  </si>
  <si>
    <t>比 例
招录名额</t>
  </si>
  <si>
    <t>附件2</t>
  </si>
  <si>
    <t>2019年福建省选调生接收名额计划安排表</t>
  </si>
  <si>
    <t>2017年在岗大学生
村官</t>
  </si>
  <si>
    <t>平潭综合实验区</t>
  </si>
  <si>
    <t>应届生
（含本科、硕士）</t>
  </si>
  <si>
    <t>2017年在岗大学生村官</t>
  </si>
  <si>
    <t>检察院类</t>
  </si>
  <si>
    <t>总  数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</si>
  <si>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</si>
  <si>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</si>
  <si>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</si>
  <si>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</si>
  <si>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</si>
  <si>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</si>
  <si>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</si>
  <si>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</si>
  <si>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</si>
  <si>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合 计</t>
  </si>
  <si>
    <r>
      <t xml:space="preserve">     类别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
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人数
 地区
</t>
    </r>
  </si>
  <si>
    <t>注：1.博士研究生按照“双向选择”的原则，根据省直部门和各地实际需要及编制情况确定接收名额。2.在岗大学生村官招录选调生分为比例招录和定向招录，其中，比例招录是指按2017年在岗大学生村官分布比例进行招录；定向招录是从自愿报考23个省级扶贫开发重点县的本设区市在岗大学生村官中，给每个县定向招录3名，共计69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</si>
</sst>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黑体"/>
      <family val="3"/>
    </font>
    <font>
      <sz val="12"/>
      <color indexed="10"/>
      <name val="楷体_GB2312"/>
      <family val="3"/>
    </font>
    <font>
      <sz val="12"/>
      <color indexed="10"/>
      <name val="宋体"/>
      <family val="0"/>
    </font>
    <font>
      <sz val="11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22"/>
      <name val="宋体"/>
      <family val="0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1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直接连接符 7"/>
        <xdr:cNvSpPr>
          <a:spLocks/>
        </xdr:cNvSpPr>
      </xdr:nvSpPr>
      <xdr:spPr>
        <a:xfrm flipH="1" flipV="1">
          <a:off x="0" y="933450"/>
          <a:ext cx="771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2" name="直接连接符 9"/>
        <xdr:cNvSpPr>
          <a:spLocks/>
        </xdr:cNvSpPr>
      </xdr:nvSpPr>
      <xdr:spPr>
        <a:xfrm>
          <a:off x="0" y="933450"/>
          <a:ext cx="7620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7">
      <selection activeCell="M15" sqref="M15"/>
    </sheetView>
  </sheetViews>
  <sheetFormatPr defaultColWidth="9.00390625" defaultRowHeight="14.25"/>
  <cols>
    <col min="1" max="1" width="10.00390625" style="0" customWidth="1"/>
    <col min="2" max="2" width="8.625" style="4" customWidth="1"/>
    <col min="3" max="3" width="8.75390625" style="4" customWidth="1"/>
    <col min="4" max="4" width="9.50390625" style="4" customWidth="1"/>
    <col min="5" max="5" width="11.25390625" style="4" customWidth="1"/>
    <col min="6" max="7" width="9.875" style="7" customWidth="1"/>
    <col min="8" max="8" width="10.875" style="4" customWidth="1"/>
    <col min="9" max="9" width="0.2421875" style="4" hidden="1" customWidth="1"/>
    <col min="10" max="10" width="10.875" style="4" customWidth="1"/>
    <col min="11" max="11" width="9.50390625" style="0" customWidth="1"/>
  </cols>
  <sheetData>
    <row r="1" spans="1:10" s="1" customFormat="1" ht="30.75" customHeight="1">
      <c r="A1" s="2" t="s">
        <v>6</v>
      </c>
      <c r="B1" s="3"/>
      <c r="C1" s="3"/>
      <c r="D1" s="3"/>
      <c r="E1" s="3"/>
      <c r="F1" s="6"/>
      <c r="G1" s="6"/>
      <c r="H1" s="3"/>
      <c r="I1" s="3"/>
      <c r="J1" s="3"/>
    </row>
    <row r="2" spans="1:10" s="8" customFormat="1" ht="42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0" customHeight="1">
      <c r="A3" s="24" t="s">
        <v>24</v>
      </c>
      <c r="B3" s="23" t="s">
        <v>13</v>
      </c>
      <c r="C3" s="23"/>
      <c r="D3" s="23"/>
      <c r="E3" s="23" t="s">
        <v>0</v>
      </c>
      <c r="F3" s="23"/>
      <c r="G3" s="23"/>
      <c r="H3" s="23" t="s">
        <v>1</v>
      </c>
      <c r="I3" s="23"/>
      <c r="J3" s="12" t="s">
        <v>12</v>
      </c>
    </row>
    <row r="4" spans="1:10" ht="38.25" customHeight="1">
      <c r="A4" s="25"/>
      <c r="B4" s="19" t="s">
        <v>2</v>
      </c>
      <c r="C4" s="19" t="s">
        <v>3</v>
      </c>
      <c r="D4" s="19" t="s">
        <v>11</v>
      </c>
      <c r="E4" s="19" t="s">
        <v>10</v>
      </c>
      <c r="F4" s="19" t="s">
        <v>8</v>
      </c>
      <c r="G4" s="19"/>
      <c r="H4" s="19" t="s">
        <v>10</v>
      </c>
      <c r="I4" s="19"/>
      <c r="J4" s="19" t="s">
        <v>10</v>
      </c>
    </row>
    <row r="5" spans="1:10" ht="36" customHeight="1">
      <c r="A5" s="25"/>
      <c r="B5" s="19"/>
      <c r="C5" s="19"/>
      <c r="D5" s="19"/>
      <c r="E5" s="19"/>
      <c r="F5" s="9" t="s">
        <v>5</v>
      </c>
      <c r="G5" s="9" t="s">
        <v>4</v>
      </c>
      <c r="H5" s="19"/>
      <c r="I5" s="19"/>
      <c r="J5" s="26"/>
    </row>
    <row r="6" spans="1:10" ht="36.75" customHeight="1">
      <c r="A6" s="13" t="s">
        <v>14</v>
      </c>
      <c r="B6" s="5">
        <f>C6+D6</f>
        <v>76</v>
      </c>
      <c r="C6" s="5">
        <f>E6+H6+J6</f>
        <v>55</v>
      </c>
      <c r="D6" s="5">
        <f>F6+G6</f>
        <v>21</v>
      </c>
      <c r="E6" s="5">
        <v>46</v>
      </c>
      <c r="F6" s="5">
        <v>18</v>
      </c>
      <c r="G6" s="5">
        <v>3</v>
      </c>
      <c r="H6" s="5">
        <v>5</v>
      </c>
      <c r="I6" s="5"/>
      <c r="J6" s="5">
        <v>4</v>
      </c>
    </row>
    <row r="7" spans="1:10" ht="36.75" customHeight="1">
      <c r="A7" s="13" t="s">
        <v>15</v>
      </c>
      <c r="B7" s="5">
        <f aca="true" t="shared" si="0" ref="B7:B15">C7+D7</f>
        <v>35</v>
      </c>
      <c r="C7" s="5">
        <f aca="true" t="shared" si="1" ref="C7:C15">E7+H7+J7</f>
        <v>25</v>
      </c>
      <c r="D7" s="5">
        <f aca="true" t="shared" si="2" ref="D7:D15">F7+G7</f>
        <v>10</v>
      </c>
      <c r="E7" s="5">
        <v>18</v>
      </c>
      <c r="F7" s="5">
        <v>10</v>
      </c>
      <c r="G7" s="5"/>
      <c r="H7" s="5">
        <v>5</v>
      </c>
      <c r="I7" s="5"/>
      <c r="J7" s="5">
        <v>2</v>
      </c>
    </row>
    <row r="8" spans="1:10" ht="36.75" customHeight="1">
      <c r="A8" s="13" t="s">
        <v>16</v>
      </c>
      <c r="B8" s="5">
        <f t="shared" si="0"/>
        <v>66</v>
      </c>
      <c r="C8" s="5">
        <f t="shared" si="1"/>
        <v>39</v>
      </c>
      <c r="D8" s="5">
        <f t="shared" si="2"/>
        <v>27</v>
      </c>
      <c r="E8" s="5">
        <v>31</v>
      </c>
      <c r="F8" s="5">
        <v>18</v>
      </c>
      <c r="G8" s="5">
        <v>9</v>
      </c>
      <c r="H8" s="5">
        <v>5</v>
      </c>
      <c r="I8" s="5"/>
      <c r="J8" s="5">
        <v>3</v>
      </c>
    </row>
    <row r="9" spans="1:10" ht="36.75" customHeight="1">
      <c r="A9" s="13" t="s">
        <v>17</v>
      </c>
      <c r="B9" s="5">
        <f t="shared" si="0"/>
        <v>58</v>
      </c>
      <c r="C9" s="5">
        <f t="shared" si="1"/>
        <v>40</v>
      </c>
      <c r="D9" s="5">
        <f t="shared" si="2"/>
        <v>18</v>
      </c>
      <c r="E9" s="5">
        <v>34</v>
      </c>
      <c r="F9" s="5">
        <v>18</v>
      </c>
      <c r="G9" s="5"/>
      <c r="H9" s="5">
        <v>5</v>
      </c>
      <c r="I9" s="5"/>
      <c r="J9" s="5">
        <v>1</v>
      </c>
    </row>
    <row r="10" spans="1:10" ht="36.75" customHeight="1">
      <c r="A10" s="13" t="s">
        <v>18</v>
      </c>
      <c r="B10" s="5">
        <f t="shared" si="0"/>
        <v>42</v>
      </c>
      <c r="C10" s="5">
        <f t="shared" si="1"/>
        <v>31</v>
      </c>
      <c r="D10" s="5">
        <f t="shared" si="2"/>
        <v>11</v>
      </c>
      <c r="E10" s="5">
        <v>26</v>
      </c>
      <c r="F10" s="5">
        <v>11</v>
      </c>
      <c r="G10" s="5"/>
      <c r="H10" s="5">
        <v>4</v>
      </c>
      <c r="I10" s="5"/>
      <c r="J10" s="5">
        <v>1</v>
      </c>
    </row>
    <row r="11" spans="1:10" ht="36.75" customHeight="1">
      <c r="A11" s="13" t="s">
        <v>19</v>
      </c>
      <c r="B11" s="5">
        <f t="shared" si="0"/>
        <v>98</v>
      </c>
      <c r="C11" s="5">
        <f t="shared" si="1"/>
        <v>61</v>
      </c>
      <c r="D11" s="5">
        <f t="shared" si="2"/>
        <v>37</v>
      </c>
      <c r="E11" s="5">
        <v>54</v>
      </c>
      <c r="F11" s="5">
        <v>22</v>
      </c>
      <c r="G11" s="5">
        <v>15</v>
      </c>
      <c r="H11" s="5">
        <v>6</v>
      </c>
      <c r="I11" s="5"/>
      <c r="J11" s="5">
        <v>1</v>
      </c>
    </row>
    <row r="12" spans="1:10" ht="36.75" customHeight="1">
      <c r="A12" s="13" t="s">
        <v>20</v>
      </c>
      <c r="B12" s="5">
        <f t="shared" si="0"/>
        <v>89</v>
      </c>
      <c r="C12" s="5">
        <f t="shared" si="1"/>
        <v>62</v>
      </c>
      <c r="D12" s="5">
        <f t="shared" si="2"/>
        <v>27</v>
      </c>
      <c r="E12" s="5">
        <v>56</v>
      </c>
      <c r="F12" s="5">
        <v>12</v>
      </c>
      <c r="G12" s="5">
        <v>15</v>
      </c>
      <c r="H12" s="5">
        <v>5</v>
      </c>
      <c r="I12" s="5"/>
      <c r="J12" s="5">
        <v>1</v>
      </c>
    </row>
    <row r="13" spans="1:10" ht="36.75" customHeight="1">
      <c r="A13" s="13" t="s">
        <v>21</v>
      </c>
      <c r="B13" s="5">
        <f t="shared" si="0"/>
        <v>85</v>
      </c>
      <c r="C13" s="5">
        <f t="shared" si="1"/>
        <v>56</v>
      </c>
      <c r="D13" s="5">
        <f t="shared" si="2"/>
        <v>29</v>
      </c>
      <c r="E13" s="5">
        <v>48</v>
      </c>
      <c r="F13" s="5">
        <v>20</v>
      </c>
      <c r="G13" s="5">
        <v>9</v>
      </c>
      <c r="H13" s="5">
        <v>6</v>
      </c>
      <c r="I13" s="5"/>
      <c r="J13" s="5">
        <v>2</v>
      </c>
    </row>
    <row r="14" spans="1:10" ht="36.75" customHeight="1">
      <c r="A14" s="13" t="s">
        <v>22</v>
      </c>
      <c r="B14" s="5">
        <f t="shared" si="0"/>
        <v>95</v>
      </c>
      <c r="C14" s="5">
        <f t="shared" si="1"/>
        <v>58</v>
      </c>
      <c r="D14" s="5">
        <f t="shared" si="2"/>
        <v>37</v>
      </c>
      <c r="E14" s="5">
        <v>49</v>
      </c>
      <c r="F14" s="5">
        <v>19</v>
      </c>
      <c r="G14" s="5">
        <v>18</v>
      </c>
      <c r="H14" s="5">
        <v>6</v>
      </c>
      <c r="I14" s="5"/>
      <c r="J14" s="5">
        <v>3</v>
      </c>
    </row>
    <row r="15" spans="1:10" ht="36.75" customHeight="1">
      <c r="A15" s="14" t="s">
        <v>9</v>
      </c>
      <c r="B15" s="5">
        <f t="shared" si="0"/>
        <v>6</v>
      </c>
      <c r="C15" s="5">
        <f t="shared" si="1"/>
        <v>3</v>
      </c>
      <c r="D15" s="5">
        <f t="shared" si="2"/>
        <v>3</v>
      </c>
      <c r="E15" s="5"/>
      <c r="F15" s="5">
        <v>3</v>
      </c>
      <c r="G15" s="5"/>
      <c r="H15" s="5">
        <v>3</v>
      </c>
      <c r="I15" s="5"/>
      <c r="J15" s="5"/>
    </row>
    <row r="16" spans="1:10" ht="36.75" customHeight="1">
      <c r="A16" s="16" t="s">
        <v>23</v>
      </c>
      <c r="B16" s="15">
        <f>SUM(B6:B15)</f>
        <v>650</v>
      </c>
      <c r="C16" s="15">
        <f>SUM(C6:C15)</f>
        <v>430</v>
      </c>
      <c r="D16" s="15">
        <f>SUM(D6:D15)</f>
        <v>220</v>
      </c>
      <c r="E16" s="29">
        <f>SUM(E6:E15)</f>
        <v>362</v>
      </c>
      <c r="F16" s="11">
        <f>SUM(F6:F15)</f>
        <v>151</v>
      </c>
      <c r="G16" s="10">
        <v>69</v>
      </c>
      <c r="H16" s="27">
        <v>50</v>
      </c>
      <c r="I16" s="27"/>
      <c r="J16" s="27">
        <v>18</v>
      </c>
    </row>
    <row r="17" spans="1:10" ht="36.75" customHeight="1">
      <c r="A17" s="17"/>
      <c r="B17" s="15"/>
      <c r="C17" s="15"/>
      <c r="D17" s="15"/>
      <c r="E17" s="29"/>
      <c r="F17" s="28">
        <f>F16+G16</f>
        <v>220</v>
      </c>
      <c r="G17" s="28"/>
      <c r="H17" s="27"/>
      <c r="I17" s="27"/>
      <c r="J17" s="27"/>
    </row>
    <row r="18" spans="1:10" ht="36.75" customHeight="1">
      <c r="A18" s="18"/>
      <c r="B18" s="15"/>
      <c r="C18" s="15"/>
      <c r="D18" s="15"/>
      <c r="E18" s="15">
        <f>E16+F17</f>
        <v>582</v>
      </c>
      <c r="F18" s="15"/>
      <c r="G18" s="15"/>
      <c r="H18" s="27"/>
      <c r="I18" s="27"/>
      <c r="J18" s="27"/>
    </row>
    <row r="19" spans="1:10" ht="57.75" customHeight="1">
      <c r="A19" s="20" t="s">
        <v>25</v>
      </c>
      <c r="B19" s="21"/>
      <c r="C19" s="21"/>
      <c r="D19" s="21"/>
      <c r="E19" s="21"/>
      <c r="F19" s="21"/>
      <c r="G19" s="21"/>
      <c r="H19" s="21"/>
      <c r="I19" s="21"/>
      <c r="J19" s="21"/>
    </row>
  </sheetData>
  <sheetProtection/>
  <mergeCells count="22">
    <mergeCell ref="H4:I5"/>
    <mergeCell ref="E18:G18"/>
    <mergeCell ref="F17:G17"/>
    <mergeCell ref="E16:E17"/>
    <mergeCell ref="F4:G4"/>
    <mergeCell ref="E4:E5"/>
    <mergeCell ref="A19:J19"/>
    <mergeCell ref="A2:J2"/>
    <mergeCell ref="B3:D3"/>
    <mergeCell ref="E3:G3"/>
    <mergeCell ref="H3:I3"/>
    <mergeCell ref="A3:A5"/>
    <mergeCell ref="J4:J5"/>
    <mergeCell ref="J16:J18"/>
    <mergeCell ref="H16:I18"/>
    <mergeCell ref="B4:B5"/>
    <mergeCell ref="B16:B18"/>
    <mergeCell ref="A16:A18"/>
    <mergeCell ref="D4:D5"/>
    <mergeCell ref="C4:C5"/>
    <mergeCell ref="C16:C18"/>
    <mergeCell ref="D16:D18"/>
  </mergeCells>
  <printOptions horizontalCentered="1"/>
  <pageMargins left="0.5905511811023623" right="0.15748031496062992" top="0.6692913385826772" bottom="0.5118110236220472" header="0.35433070866141736" footer="0.551181102362204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</cp:lastModifiedBy>
  <cp:lastPrinted>2018-11-15T09:21:53Z</cp:lastPrinted>
  <dcterms:created xsi:type="dcterms:W3CDTF">1996-12-17T01:32:42Z</dcterms:created>
  <dcterms:modified xsi:type="dcterms:W3CDTF">2018-11-18T07:03:25Z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