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0" windowHeight="11020" activeTab="0"/>
  </bookViews>
  <sheets>
    <sheet name="201806" sheetId="1" r:id="rId1"/>
  </sheets>
  <definedNames>
    <definedName name="201806">'201806'!$E$3:$M$86</definedName>
    <definedName name="_xlnm.Print_Titles" localSheetId="0">'201806'!$2:$3</definedName>
  </definedNames>
  <calcPr fullCalcOnLoad="1"/>
</workbook>
</file>

<file path=xl/sharedStrings.xml><?xml version="1.0" encoding="utf-8"?>
<sst xmlns="http://schemas.openxmlformats.org/spreadsheetml/2006/main" count="597" uniqueCount="261">
  <si>
    <t>14208018370811001</t>
  </si>
  <si>
    <t>京山县疾病预防控制中心</t>
  </si>
  <si>
    <t>临床医生</t>
  </si>
  <si>
    <t>524208064508</t>
  </si>
  <si>
    <t>王觅</t>
  </si>
  <si>
    <t>524208064802</t>
  </si>
  <si>
    <t>564208064621</t>
  </si>
  <si>
    <t>张泽宇</t>
  </si>
  <si>
    <t>14208018370811002</t>
  </si>
  <si>
    <t>疾病控制</t>
  </si>
  <si>
    <t>564208064514</t>
  </si>
  <si>
    <t>唐果</t>
  </si>
  <si>
    <t>564208064806</t>
  </si>
  <si>
    <t>陈曦</t>
  </si>
  <si>
    <t>524208064824</t>
  </si>
  <si>
    <t>刘轶璐</t>
  </si>
  <si>
    <t>14208018370812001</t>
  </si>
  <si>
    <t>京山县血防所</t>
  </si>
  <si>
    <t>疾病预防</t>
  </si>
  <si>
    <t>524208064501</t>
  </si>
  <si>
    <t>吴丽丽</t>
  </si>
  <si>
    <t>524208064524</t>
  </si>
  <si>
    <t>龚丽</t>
  </si>
  <si>
    <t>524208064830</t>
  </si>
  <si>
    <t>聂钟芮</t>
  </si>
  <si>
    <t>14208018370813001</t>
  </si>
  <si>
    <t>京山县三阳镇卫生院</t>
  </si>
  <si>
    <t>524208064907</t>
  </si>
  <si>
    <t>何冬雪</t>
  </si>
  <si>
    <t>544208064820</t>
  </si>
  <si>
    <t>吴海荣</t>
  </si>
  <si>
    <t>14208018370813002</t>
  </si>
  <si>
    <t>护理</t>
  </si>
  <si>
    <t>544208064709</t>
  </si>
  <si>
    <t>谢小庆</t>
  </si>
  <si>
    <t>544208064717</t>
  </si>
  <si>
    <t>董蔓蔓</t>
  </si>
  <si>
    <t>544208064814</t>
  </si>
  <si>
    <t>龚联玉</t>
  </si>
  <si>
    <t>14208018370815002</t>
  </si>
  <si>
    <t>京山县宋河镇中心卫生院</t>
  </si>
  <si>
    <t>544208064616</t>
  </si>
  <si>
    <t>吴小雪</t>
  </si>
  <si>
    <t>524208064515</t>
  </si>
  <si>
    <t>李正革</t>
  </si>
  <si>
    <t>14208018370817002</t>
  </si>
  <si>
    <t>京山县曹武卫生院</t>
  </si>
  <si>
    <t>西医临床医生</t>
  </si>
  <si>
    <t>524208064521</t>
  </si>
  <si>
    <t>蒋国勇</t>
  </si>
  <si>
    <t>姓名</t>
  </si>
  <si>
    <t>职位代码</t>
  </si>
  <si>
    <t>加分</t>
  </si>
  <si>
    <t>笔试折后分（含政策性加分）</t>
  </si>
  <si>
    <t>职位名称</t>
  </si>
  <si>
    <t>114208012125</t>
  </si>
  <si>
    <t>刘敬裕</t>
  </si>
  <si>
    <t>14208018354788001</t>
  </si>
  <si>
    <t>京山县通信技术管理中心</t>
  </si>
  <si>
    <t>工作人员</t>
  </si>
  <si>
    <t>114208011621</t>
  </si>
  <si>
    <t>廖海亦</t>
  </si>
  <si>
    <t>114208011525</t>
  </si>
  <si>
    <t>张思敏</t>
  </si>
  <si>
    <t>114208012517</t>
  </si>
  <si>
    <t>胡珩</t>
  </si>
  <si>
    <t>14208018355789001</t>
  </si>
  <si>
    <t>京山县机构编制委员会办公室信息中心</t>
  </si>
  <si>
    <t>114208011209</t>
  </si>
  <si>
    <t>史敏</t>
  </si>
  <si>
    <t>114208013430</t>
  </si>
  <si>
    <t>曾心茹</t>
  </si>
  <si>
    <t>314208051607</t>
  </si>
  <si>
    <t>刘刘</t>
  </si>
  <si>
    <t>14208018356790001</t>
  </si>
  <si>
    <t>京山县畜牧技术推广站</t>
  </si>
  <si>
    <t>推广员</t>
  </si>
  <si>
    <t>314208052824</t>
  </si>
  <si>
    <t>杨成</t>
  </si>
  <si>
    <t>314208053305</t>
  </si>
  <si>
    <t>陈成</t>
  </si>
  <si>
    <t>114208013227</t>
  </si>
  <si>
    <t>冯祎</t>
  </si>
  <si>
    <t>14208018357791001</t>
  </si>
  <si>
    <t>京山县统计局普查中心</t>
  </si>
  <si>
    <t>统计员</t>
  </si>
  <si>
    <t>314208052013</t>
  </si>
  <si>
    <t>谢雅雯</t>
  </si>
  <si>
    <t>14208018358792001</t>
  </si>
  <si>
    <t>京山县农机科教推广中心</t>
  </si>
  <si>
    <t>技术员</t>
  </si>
  <si>
    <t>314208052112</t>
  </si>
  <si>
    <t>何特</t>
  </si>
  <si>
    <t>314208051505</t>
  </si>
  <si>
    <t>廖雪阳</t>
  </si>
  <si>
    <t>14208018359793001</t>
  </si>
  <si>
    <t>京山县文化馆</t>
  </si>
  <si>
    <t>214208041308</t>
  </si>
  <si>
    <t>于剑兰</t>
  </si>
  <si>
    <t>314208053302</t>
  </si>
  <si>
    <t>刘恒</t>
  </si>
  <si>
    <t>14208018359794001</t>
  </si>
  <si>
    <t>京山县图书馆</t>
  </si>
  <si>
    <t>314208052818</t>
  </si>
  <si>
    <t>黄欣欣</t>
  </si>
  <si>
    <t>314208051921</t>
  </si>
  <si>
    <t>陈璐璐</t>
  </si>
  <si>
    <t>胡超</t>
  </si>
  <si>
    <t>14208018359795001</t>
  </si>
  <si>
    <t>京山县博物馆</t>
  </si>
  <si>
    <t>214208042216</t>
  </si>
  <si>
    <t>黄梅</t>
  </si>
  <si>
    <t>214208041913</t>
  </si>
  <si>
    <t>李芸芸</t>
  </si>
  <si>
    <t>114208010105</t>
  </si>
  <si>
    <t>张超</t>
  </si>
  <si>
    <t>14208018359796002</t>
  </si>
  <si>
    <t>京山县苏家垄文物管理所</t>
  </si>
  <si>
    <t>管理员</t>
  </si>
  <si>
    <t>114208012123</t>
  </si>
  <si>
    <t>肖媛</t>
  </si>
  <si>
    <t>114208011004</t>
  </si>
  <si>
    <t>陈安然</t>
  </si>
  <si>
    <t>114208010714</t>
  </si>
  <si>
    <t>杨洁</t>
  </si>
  <si>
    <t>14208018360797001</t>
  </si>
  <si>
    <t>京山县乡镇财政所</t>
  </si>
  <si>
    <t>经管员</t>
  </si>
  <si>
    <t>114208011326</t>
  </si>
  <si>
    <t>梁逍遥</t>
  </si>
  <si>
    <t>114208012128</t>
  </si>
  <si>
    <t>文梦婷</t>
  </si>
  <si>
    <t>114208010317</t>
  </si>
  <si>
    <t>田从南</t>
  </si>
  <si>
    <t>14208018360797002</t>
  </si>
  <si>
    <t>114208012110</t>
  </si>
  <si>
    <t>蔡晨</t>
  </si>
  <si>
    <t>114208011910</t>
  </si>
  <si>
    <t>熊柳</t>
  </si>
  <si>
    <t>114208011021</t>
  </si>
  <si>
    <t>杨科</t>
  </si>
  <si>
    <t>114208011604</t>
  </si>
  <si>
    <t>赵文闻</t>
  </si>
  <si>
    <t>114208013113</t>
  </si>
  <si>
    <t>刘佳</t>
  </si>
  <si>
    <t>314208051201</t>
  </si>
  <si>
    <t>胡琪</t>
  </si>
  <si>
    <t>14208018361799001</t>
  </si>
  <si>
    <t>京山县社会保险基金结算中心</t>
  </si>
  <si>
    <t>314208051917</t>
  </si>
  <si>
    <t>王璇</t>
  </si>
  <si>
    <t>314208051611</t>
  </si>
  <si>
    <t>张力</t>
  </si>
  <si>
    <t>114208012204</t>
  </si>
  <si>
    <t>赵春阳</t>
  </si>
  <si>
    <t>14208018361800001</t>
  </si>
  <si>
    <t>京山县人社局镇（区）人社服务中心</t>
  </si>
  <si>
    <t>114208012712</t>
  </si>
  <si>
    <t>杨紫薇</t>
  </si>
  <si>
    <t>114208012309</t>
  </si>
  <si>
    <t>滕腾</t>
  </si>
  <si>
    <t>114208012209</t>
  </si>
  <si>
    <t>李慧</t>
  </si>
  <si>
    <t>114208011816</t>
  </si>
  <si>
    <t>杨洋</t>
  </si>
  <si>
    <t>114208013409</t>
  </si>
  <si>
    <t>114208010119</t>
  </si>
  <si>
    <t>王滔</t>
  </si>
  <si>
    <t>114208011116</t>
  </si>
  <si>
    <t>黄娟</t>
  </si>
  <si>
    <t>114208012505</t>
  </si>
  <si>
    <t>代晓星</t>
  </si>
  <si>
    <t>14208018362801001</t>
  </si>
  <si>
    <t>京山县水产技术推广站</t>
  </si>
  <si>
    <t>314208053008</t>
  </si>
  <si>
    <t>王亮</t>
  </si>
  <si>
    <t>314208052307</t>
  </si>
  <si>
    <t>徐海军</t>
  </si>
  <si>
    <t>314208052010</t>
  </si>
  <si>
    <t>吴凡</t>
  </si>
  <si>
    <t>14208018363802001</t>
  </si>
  <si>
    <t>京山县雁门口林业管理站</t>
  </si>
  <si>
    <t>林业专技</t>
  </si>
  <si>
    <t>314208051304</t>
  </si>
  <si>
    <t>李睿</t>
  </si>
  <si>
    <t>314208053010</t>
  </si>
  <si>
    <t>刘杰</t>
  </si>
  <si>
    <t>14208018364803001</t>
  </si>
  <si>
    <t>京山县粮食质量监督检验站</t>
  </si>
  <si>
    <t>检验员</t>
  </si>
  <si>
    <t>314208052301</t>
  </si>
  <si>
    <t>王洁</t>
  </si>
  <si>
    <t>314208051017</t>
  </si>
  <si>
    <t>张萌萌</t>
  </si>
  <si>
    <t>214208042311</t>
  </si>
  <si>
    <t>王维</t>
  </si>
  <si>
    <t>14208018365804001</t>
  </si>
  <si>
    <t>京山县公证处</t>
  </si>
  <si>
    <t>公证员</t>
  </si>
  <si>
    <t>214208042411</t>
  </si>
  <si>
    <t>王媛</t>
  </si>
  <si>
    <t>214208040324</t>
  </si>
  <si>
    <t>伍靖荒</t>
  </si>
  <si>
    <t>14208018365804002</t>
  </si>
  <si>
    <t>公证员助理</t>
  </si>
  <si>
    <t>214208042314</t>
  </si>
  <si>
    <t>刘娟</t>
  </si>
  <si>
    <t>214208040621</t>
  </si>
  <si>
    <t>李芮琪</t>
  </si>
  <si>
    <t>314208053308</t>
  </si>
  <si>
    <t>印瑜</t>
  </si>
  <si>
    <t>14208018368809001</t>
  </si>
  <si>
    <t>京山县钱场交通运输管理站</t>
  </si>
  <si>
    <t>314208052116</t>
  </si>
  <si>
    <t>赵翔</t>
  </si>
  <si>
    <t>314208052123</t>
  </si>
  <si>
    <t>邹亮</t>
  </si>
  <si>
    <t>524208064807</t>
  </si>
  <si>
    <t>杨硕</t>
  </si>
  <si>
    <t>114208010228</t>
  </si>
  <si>
    <t>潘谧</t>
  </si>
  <si>
    <t>214208041227</t>
  </si>
  <si>
    <t>徐芸</t>
  </si>
  <si>
    <t>214208041022</t>
  </si>
  <si>
    <t>高雅棋</t>
  </si>
  <si>
    <t>214208042516</t>
  </si>
  <si>
    <t>贾志向</t>
  </si>
  <si>
    <t>314208051123</t>
  </si>
  <si>
    <t>李林锋</t>
  </si>
  <si>
    <t>314208051013</t>
  </si>
  <si>
    <t>高晓露</t>
  </si>
  <si>
    <t>序号</t>
  </si>
  <si>
    <t>214208041603</t>
  </si>
  <si>
    <t>何宇琪</t>
  </si>
  <si>
    <t>面试分组</t>
  </si>
  <si>
    <t>第一组</t>
  </si>
  <si>
    <t>第二组</t>
  </si>
  <si>
    <t>第三组</t>
  </si>
  <si>
    <t>京山县事业单位公开招聘工作人员面试人员名单（综合类）</t>
  </si>
  <si>
    <t>主管部门</t>
  </si>
  <si>
    <t>招聘单位</t>
  </si>
  <si>
    <t>京山县委办公室</t>
  </si>
  <si>
    <t>京山县机构编制委员会办公室</t>
  </si>
  <si>
    <t>京山县畜牧兽医局</t>
  </si>
  <si>
    <t>京山县统计局</t>
  </si>
  <si>
    <t>京山县农业机械管理局</t>
  </si>
  <si>
    <t>京山县文体新广局</t>
  </si>
  <si>
    <t>京山县财政局</t>
  </si>
  <si>
    <t>京山县人力资源和社会保障局</t>
  </si>
  <si>
    <t>京山县水产局</t>
  </si>
  <si>
    <t>京山县林业局</t>
  </si>
  <si>
    <t>京山县司法局</t>
  </si>
  <si>
    <t>京山县交通运输局</t>
  </si>
  <si>
    <t>京山县卫生计生局</t>
  </si>
  <si>
    <t>京山县粮食局</t>
  </si>
  <si>
    <t>职测
分数</t>
  </si>
  <si>
    <t>综合
分数</t>
  </si>
  <si>
    <t>笔试
总分</t>
  </si>
  <si>
    <t>职位
计划</t>
  </si>
  <si>
    <t>准考证号</t>
  </si>
  <si>
    <t xml:space="preserve">  附件1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</si>
</sst>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;[Red]\-0.00\ "/>
  </numFmts>
  <fonts count="25">
    <font>
      <sz val="10"/>
      <name val="宋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0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u val="single"/>
      <sz val="10"/>
      <color indexed="1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sz val="11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15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0" applyNumberFormat="0" applyFill="0" applyBorder="0" applyAlignment="0" applyProtection="0"/>
    <xf numFmtId="0" fontId="5" fillId="12" borderId="0" applyNumberFormat="0" applyBorder="0" applyAlignment="0" applyProtection="0"/>
    <xf numFmtId="0" fontId="12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4" borderId="4" applyNumberFormat="0" applyAlignment="0" applyProtection="0"/>
    <xf numFmtId="0" fontId="14" fillId="13" borderId="5" applyNumberFormat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8" fillId="9" borderId="0" applyNumberFormat="0" applyBorder="0" applyAlignment="0" applyProtection="0"/>
    <xf numFmtId="0" fontId="20" fillId="4" borderId="7" applyNumberFormat="0" applyAlignment="0" applyProtection="0"/>
    <xf numFmtId="0" fontId="6" fillId="7" borderId="4" applyNumberFormat="0" applyAlignment="0" applyProtection="0"/>
    <xf numFmtId="0" fontId="18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176" fontId="0" fillId="0" borderId="0" xfId="0" applyNumberFormat="1" applyAlignment="1">
      <alignment horizontal="center" vertical="center"/>
    </xf>
    <xf numFmtId="0" fontId="0" fillId="0" borderId="9" xfId="0" applyNumberFormat="1" applyBorder="1" applyAlignment="1" quotePrefix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0" fontId="0" fillId="0" borderId="9" xfId="0" applyNumberFormat="1" applyBorder="1" applyAlignment="1" quotePrefix="1">
      <alignment horizontal="center" vertical="center" wrapText="1"/>
    </xf>
    <xf numFmtId="0" fontId="0" fillId="0" borderId="9" xfId="0" applyNumberFormat="1" applyBorder="1" applyAlignment="1">
      <alignment horizontal="center" vertical="center" wrapText="1"/>
    </xf>
    <xf numFmtId="0" fontId="2" fillId="0" borderId="9" xfId="0" applyNumberFormat="1" applyFont="1" applyBorder="1" applyAlignment="1" quotePrefix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176" fontId="2" fillId="0" borderId="9" xfId="0" applyNumberFormat="1" applyFont="1" applyBorder="1" applyAlignment="1">
      <alignment horizontal="center" vertical="center" wrapText="1"/>
    </xf>
    <xf numFmtId="0" fontId="0" fillId="0" borderId="9" xfId="0" applyNumberFormat="1" applyBorder="1" applyAlignment="1">
      <alignment/>
    </xf>
    <xf numFmtId="0" fontId="0" fillId="0" borderId="9" xfId="0" applyNumberFormat="1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9" xfId="0" applyFont="1" applyBorder="1" applyAlignment="1" applyProtection="1">
      <alignment horizontal="center" vertical="center" wrapText="1"/>
      <protection/>
    </xf>
    <xf numFmtId="0" fontId="22" fillId="0" borderId="0" xfId="0" applyFont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0" fontId="23" fillId="0" borderId="0" xfId="0" applyFont="1" applyAlignment="1">
      <alignment horizontal="left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6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A2" sqref="A2:N2"/>
    </sheetView>
  </sheetViews>
  <sheetFormatPr defaultColWidth="9.140625" defaultRowHeight="12"/>
  <cols>
    <col min="1" max="1" width="5.57421875" style="0" customWidth="1"/>
    <col min="2" max="2" width="17.140625" style="0" customWidth="1"/>
    <col min="3" max="3" width="19.00390625" style="0" customWidth="1"/>
    <col min="4" max="4" width="11.8515625" style="0" customWidth="1"/>
    <col min="5" max="5" width="17.7109375" style="0" customWidth="1"/>
    <col min="6" max="6" width="7.421875" style="0" customWidth="1"/>
    <col min="7" max="7" width="13.140625" style="0" customWidth="1"/>
    <col min="8" max="8" width="9.00390625" style="0" customWidth="1"/>
    <col min="9" max="9" width="7.421875" style="0" customWidth="1"/>
    <col min="10" max="11" width="7.140625" style="0" customWidth="1"/>
    <col min="12" max="12" width="7.28125" style="0" customWidth="1"/>
    <col min="13" max="13" width="9.00390625" style="2" customWidth="1"/>
    <col min="14" max="14" width="9.140625" style="0" customWidth="1"/>
  </cols>
  <sheetData>
    <row r="1" spans="1:2" ht="15.75" customHeight="1">
      <c r="A1" s="24" t="s">
        <v>260</v>
      </c>
      <c r="B1" s="24"/>
    </row>
    <row r="2" spans="1:14" ht="29.25" customHeight="1">
      <c r="A2" s="19" t="s">
        <v>238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3" spans="1:14" s="1" customFormat="1" ht="48" customHeight="1">
      <c r="A3" s="14" t="s">
        <v>231</v>
      </c>
      <c r="B3" s="14" t="s">
        <v>239</v>
      </c>
      <c r="C3" s="14" t="s">
        <v>240</v>
      </c>
      <c r="D3" s="8" t="s">
        <v>54</v>
      </c>
      <c r="E3" s="8" t="s">
        <v>51</v>
      </c>
      <c r="F3" s="9" t="s">
        <v>258</v>
      </c>
      <c r="G3" s="9" t="s">
        <v>259</v>
      </c>
      <c r="H3" s="8" t="s">
        <v>50</v>
      </c>
      <c r="I3" s="9" t="s">
        <v>255</v>
      </c>
      <c r="J3" s="9" t="s">
        <v>256</v>
      </c>
      <c r="K3" s="9" t="s">
        <v>257</v>
      </c>
      <c r="L3" s="9" t="s">
        <v>52</v>
      </c>
      <c r="M3" s="10" t="s">
        <v>53</v>
      </c>
      <c r="N3" s="9" t="s">
        <v>234</v>
      </c>
    </row>
    <row r="4" spans="1:14" ht="25.5" customHeight="1">
      <c r="A4" s="13">
        <v>1</v>
      </c>
      <c r="B4" s="15" t="s">
        <v>241</v>
      </c>
      <c r="C4" s="6" t="s">
        <v>58</v>
      </c>
      <c r="D4" s="6" t="s">
        <v>59</v>
      </c>
      <c r="E4" s="3" t="s">
        <v>57</v>
      </c>
      <c r="F4" s="20">
        <v>1</v>
      </c>
      <c r="G4" s="3" t="s">
        <v>55</v>
      </c>
      <c r="H4" s="3" t="s">
        <v>56</v>
      </c>
      <c r="I4" s="4">
        <v>104</v>
      </c>
      <c r="J4" s="4">
        <v>112.5</v>
      </c>
      <c r="K4" s="4">
        <v>216.5</v>
      </c>
      <c r="L4" s="4"/>
      <c r="M4" s="5">
        <f aca="true" t="shared" si="0" ref="M4:M41">(K4/2*(2/3)+L4)*0.4</f>
        <v>28.866666666666664</v>
      </c>
      <c r="N4" s="7" t="s">
        <v>235</v>
      </c>
    </row>
    <row r="5" spans="1:14" ht="25.5" customHeight="1">
      <c r="A5" s="13">
        <v>2</v>
      </c>
      <c r="B5" s="15" t="s">
        <v>241</v>
      </c>
      <c r="C5" s="6" t="s">
        <v>58</v>
      </c>
      <c r="D5" s="6" t="s">
        <v>59</v>
      </c>
      <c r="E5" s="3" t="s">
        <v>57</v>
      </c>
      <c r="F5" s="20"/>
      <c r="G5" s="3" t="s">
        <v>60</v>
      </c>
      <c r="H5" s="3" t="s">
        <v>61</v>
      </c>
      <c r="I5" s="4">
        <v>100.5</v>
      </c>
      <c r="J5" s="4">
        <v>106.5</v>
      </c>
      <c r="K5" s="4">
        <v>207</v>
      </c>
      <c r="L5" s="4"/>
      <c r="M5" s="5">
        <f t="shared" si="0"/>
        <v>27.6</v>
      </c>
      <c r="N5" s="7" t="s">
        <v>235</v>
      </c>
    </row>
    <row r="6" spans="1:14" ht="25.5" customHeight="1">
      <c r="A6" s="13">
        <v>3</v>
      </c>
      <c r="B6" s="15" t="s">
        <v>241</v>
      </c>
      <c r="C6" s="6" t="s">
        <v>58</v>
      </c>
      <c r="D6" s="6" t="s">
        <v>59</v>
      </c>
      <c r="E6" s="3" t="s">
        <v>57</v>
      </c>
      <c r="F6" s="20"/>
      <c r="G6" s="3" t="s">
        <v>62</v>
      </c>
      <c r="H6" s="3" t="s">
        <v>63</v>
      </c>
      <c r="I6" s="4">
        <v>101</v>
      </c>
      <c r="J6" s="4">
        <v>98.5</v>
      </c>
      <c r="K6" s="4">
        <v>199.5</v>
      </c>
      <c r="L6" s="4"/>
      <c r="M6" s="5">
        <f t="shared" si="0"/>
        <v>26.6</v>
      </c>
      <c r="N6" s="7" t="s">
        <v>235</v>
      </c>
    </row>
    <row r="7" spans="1:14" ht="27" customHeight="1">
      <c r="A7" s="13">
        <v>4</v>
      </c>
      <c r="B7" s="16" t="s">
        <v>242</v>
      </c>
      <c r="C7" s="6" t="s">
        <v>67</v>
      </c>
      <c r="D7" s="6" t="s">
        <v>59</v>
      </c>
      <c r="E7" s="3" t="s">
        <v>66</v>
      </c>
      <c r="F7" s="20">
        <v>1</v>
      </c>
      <c r="G7" s="3" t="s">
        <v>64</v>
      </c>
      <c r="H7" s="3" t="s">
        <v>65</v>
      </c>
      <c r="I7" s="4">
        <v>101.5</v>
      </c>
      <c r="J7" s="4">
        <v>115.5</v>
      </c>
      <c r="K7" s="4">
        <v>217</v>
      </c>
      <c r="L7" s="4"/>
      <c r="M7" s="5">
        <f t="shared" si="0"/>
        <v>28.933333333333334</v>
      </c>
      <c r="N7" s="7" t="s">
        <v>235</v>
      </c>
    </row>
    <row r="8" spans="1:14" ht="27" customHeight="1">
      <c r="A8" s="13">
        <v>5</v>
      </c>
      <c r="B8" s="16" t="s">
        <v>242</v>
      </c>
      <c r="C8" s="6" t="s">
        <v>67</v>
      </c>
      <c r="D8" s="6" t="s">
        <v>59</v>
      </c>
      <c r="E8" s="3" t="s">
        <v>66</v>
      </c>
      <c r="F8" s="20"/>
      <c r="G8" s="3" t="s">
        <v>68</v>
      </c>
      <c r="H8" s="3" t="s">
        <v>69</v>
      </c>
      <c r="I8" s="4">
        <v>103</v>
      </c>
      <c r="J8" s="4">
        <v>99</v>
      </c>
      <c r="K8" s="4">
        <v>202</v>
      </c>
      <c r="L8" s="4"/>
      <c r="M8" s="5">
        <f t="shared" si="0"/>
        <v>26.933333333333334</v>
      </c>
      <c r="N8" s="7" t="s">
        <v>235</v>
      </c>
    </row>
    <row r="9" spans="1:14" ht="27" customHeight="1">
      <c r="A9" s="13">
        <v>6</v>
      </c>
      <c r="B9" s="16" t="s">
        <v>242</v>
      </c>
      <c r="C9" s="6" t="s">
        <v>67</v>
      </c>
      <c r="D9" s="6" t="s">
        <v>59</v>
      </c>
      <c r="E9" s="3" t="s">
        <v>66</v>
      </c>
      <c r="F9" s="20"/>
      <c r="G9" s="3" t="s">
        <v>70</v>
      </c>
      <c r="H9" s="3" t="s">
        <v>71</v>
      </c>
      <c r="I9" s="4">
        <v>89</v>
      </c>
      <c r="J9" s="4">
        <v>94.5</v>
      </c>
      <c r="K9" s="4">
        <v>183.5</v>
      </c>
      <c r="L9" s="4"/>
      <c r="M9" s="5">
        <f t="shared" si="0"/>
        <v>24.46666666666667</v>
      </c>
      <c r="N9" s="7" t="s">
        <v>235</v>
      </c>
    </row>
    <row r="10" spans="1:14" ht="22.5" customHeight="1">
      <c r="A10" s="13">
        <v>7</v>
      </c>
      <c r="B10" s="15" t="s">
        <v>247</v>
      </c>
      <c r="C10" s="6" t="s">
        <v>126</v>
      </c>
      <c r="D10" s="6" t="s">
        <v>127</v>
      </c>
      <c r="E10" s="3" t="s">
        <v>125</v>
      </c>
      <c r="F10" s="20">
        <v>1</v>
      </c>
      <c r="G10" s="3" t="s">
        <v>123</v>
      </c>
      <c r="H10" s="3" t="s">
        <v>124</v>
      </c>
      <c r="I10" s="4">
        <v>89</v>
      </c>
      <c r="J10" s="4">
        <v>110</v>
      </c>
      <c r="K10" s="4">
        <v>199</v>
      </c>
      <c r="L10" s="4"/>
      <c r="M10" s="5">
        <f t="shared" si="0"/>
        <v>26.53333333333333</v>
      </c>
      <c r="N10" s="7" t="s">
        <v>235</v>
      </c>
    </row>
    <row r="11" spans="1:14" ht="22.5" customHeight="1">
      <c r="A11" s="13">
        <v>8</v>
      </c>
      <c r="B11" s="15" t="s">
        <v>247</v>
      </c>
      <c r="C11" s="6" t="s">
        <v>126</v>
      </c>
      <c r="D11" s="6" t="s">
        <v>127</v>
      </c>
      <c r="E11" s="3" t="s">
        <v>125</v>
      </c>
      <c r="F11" s="20"/>
      <c r="G11" s="3" t="s">
        <v>128</v>
      </c>
      <c r="H11" s="3" t="s">
        <v>129</v>
      </c>
      <c r="I11" s="4">
        <v>102.5</v>
      </c>
      <c r="J11" s="4">
        <v>91.5</v>
      </c>
      <c r="K11" s="4">
        <v>194</v>
      </c>
      <c r="L11" s="4"/>
      <c r="M11" s="5">
        <f t="shared" si="0"/>
        <v>25.866666666666664</v>
      </c>
      <c r="N11" s="7" t="s">
        <v>235</v>
      </c>
    </row>
    <row r="12" spans="1:14" ht="22.5" customHeight="1">
      <c r="A12" s="13">
        <v>9</v>
      </c>
      <c r="B12" s="15" t="s">
        <v>247</v>
      </c>
      <c r="C12" s="6" t="s">
        <v>126</v>
      </c>
      <c r="D12" s="6" t="s">
        <v>127</v>
      </c>
      <c r="E12" s="3" t="s">
        <v>125</v>
      </c>
      <c r="F12" s="20"/>
      <c r="G12" s="3" t="s">
        <v>130</v>
      </c>
      <c r="H12" s="3" t="s">
        <v>131</v>
      </c>
      <c r="I12" s="4">
        <v>97.5</v>
      </c>
      <c r="J12" s="4">
        <v>96.5</v>
      </c>
      <c r="K12" s="4">
        <v>194</v>
      </c>
      <c r="L12" s="4"/>
      <c r="M12" s="5">
        <f t="shared" si="0"/>
        <v>25.866666666666664</v>
      </c>
      <c r="N12" s="7" t="s">
        <v>235</v>
      </c>
    </row>
    <row r="13" spans="1:14" ht="22.5" customHeight="1">
      <c r="A13" s="13">
        <v>10</v>
      </c>
      <c r="B13" s="15" t="s">
        <v>247</v>
      </c>
      <c r="C13" s="6" t="s">
        <v>126</v>
      </c>
      <c r="D13" s="6" t="s">
        <v>59</v>
      </c>
      <c r="E13" s="3" t="s">
        <v>134</v>
      </c>
      <c r="F13" s="20">
        <v>2</v>
      </c>
      <c r="G13" s="3" t="s">
        <v>132</v>
      </c>
      <c r="H13" s="3" t="s">
        <v>133</v>
      </c>
      <c r="I13" s="4">
        <v>102</v>
      </c>
      <c r="J13" s="4">
        <v>100.5</v>
      </c>
      <c r="K13" s="4">
        <v>202.5</v>
      </c>
      <c r="L13" s="4"/>
      <c r="M13" s="5">
        <f t="shared" si="0"/>
        <v>27</v>
      </c>
      <c r="N13" s="7" t="s">
        <v>235</v>
      </c>
    </row>
    <row r="14" spans="1:14" ht="22.5" customHeight="1">
      <c r="A14" s="13">
        <v>11</v>
      </c>
      <c r="B14" s="15" t="s">
        <v>247</v>
      </c>
      <c r="C14" s="6" t="s">
        <v>126</v>
      </c>
      <c r="D14" s="6" t="s">
        <v>59</v>
      </c>
      <c r="E14" s="3" t="s">
        <v>134</v>
      </c>
      <c r="F14" s="20"/>
      <c r="G14" s="3" t="s">
        <v>135</v>
      </c>
      <c r="H14" s="3" t="s">
        <v>136</v>
      </c>
      <c r="I14" s="4">
        <v>77</v>
      </c>
      <c r="J14" s="4">
        <v>87.5</v>
      </c>
      <c r="K14" s="4">
        <v>164.5</v>
      </c>
      <c r="L14" s="4"/>
      <c r="M14" s="5">
        <f t="shared" si="0"/>
        <v>21.933333333333334</v>
      </c>
      <c r="N14" s="7" t="s">
        <v>235</v>
      </c>
    </row>
    <row r="15" spans="1:14" ht="22.5" customHeight="1">
      <c r="A15" s="13">
        <v>12</v>
      </c>
      <c r="B15" s="15" t="s">
        <v>247</v>
      </c>
      <c r="C15" s="6" t="s">
        <v>126</v>
      </c>
      <c r="D15" s="6" t="s">
        <v>59</v>
      </c>
      <c r="E15" s="3" t="s">
        <v>134</v>
      </c>
      <c r="F15" s="20"/>
      <c r="G15" s="3" t="s">
        <v>137</v>
      </c>
      <c r="H15" s="3" t="s">
        <v>138</v>
      </c>
      <c r="I15" s="4">
        <v>72</v>
      </c>
      <c r="J15" s="4">
        <v>89.5</v>
      </c>
      <c r="K15" s="4">
        <v>161.5</v>
      </c>
      <c r="L15" s="4"/>
      <c r="M15" s="5">
        <f t="shared" si="0"/>
        <v>21.53333333333333</v>
      </c>
      <c r="N15" s="7" t="s">
        <v>235</v>
      </c>
    </row>
    <row r="16" spans="1:14" ht="22.5" customHeight="1">
      <c r="A16" s="13">
        <v>13</v>
      </c>
      <c r="B16" s="15" t="s">
        <v>247</v>
      </c>
      <c r="C16" s="6" t="s">
        <v>126</v>
      </c>
      <c r="D16" s="6" t="s">
        <v>59</v>
      </c>
      <c r="E16" s="3" t="s">
        <v>134</v>
      </c>
      <c r="F16" s="20"/>
      <c r="G16" s="3" t="s">
        <v>139</v>
      </c>
      <c r="H16" s="3" t="s">
        <v>140</v>
      </c>
      <c r="I16" s="4">
        <v>67.5</v>
      </c>
      <c r="J16" s="4">
        <v>91</v>
      </c>
      <c r="K16" s="4">
        <v>158.5</v>
      </c>
      <c r="L16" s="4"/>
      <c r="M16" s="5">
        <f t="shared" si="0"/>
        <v>21.133333333333333</v>
      </c>
      <c r="N16" s="7" t="s">
        <v>235</v>
      </c>
    </row>
    <row r="17" spans="1:14" ht="22.5" customHeight="1">
      <c r="A17" s="13">
        <v>14</v>
      </c>
      <c r="B17" s="15" t="s">
        <v>247</v>
      </c>
      <c r="C17" s="6" t="s">
        <v>126</v>
      </c>
      <c r="D17" s="6" t="s">
        <v>59</v>
      </c>
      <c r="E17" s="3" t="s">
        <v>134</v>
      </c>
      <c r="F17" s="20"/>
      <c r="G17" s="3" t="s">
        <v>141</v>
      </c>
      <c r="H17" s="3" t="s">
        <v>142</v>
      </c>
      <c r="I17" s="4">
        <v>78</v>
      </c>
      <c r="J17" s="4">
        <v>79</v>
      </c>
      <c r="K17" s="4">
        <v>157</v>
      </c>
      <c r="L17" s="4"/>
      <c r="M17" s="5">
        <f t="shared" si="0"/>
        <v>20.933333333333334</v>
      </c>
      <c r="N17" s="7" t="s">
        <v>235</v>
      </c>
    </row>
    <row r="18" spans="1:14" ht="22.5" customHeight="1">
      <c r="A18" s="13">
        <v>15</v>
      </c>
      <c r="B18" s="15" t="s">
        <v>247</v>
      </c>
      <c r="C18" s="6" t="s">
        <v>126</v>
      </c>
      <c r="D18" s="6" t="s">
        <v>59</v>
      </c>
      <c r="E18" s="3" t="s">
        <v>134</v>
      </c>
      <c r="F18" s="20"/>
      <c r="G18" s="3" t="s">
        <v>143</v>
      </c>
      <c r="H18" s="3" t="s">
        <v>144</v>
      </c>
      <c r="I18" s="4">
        <v>73</v>
      </c>
      <c r="J18" s="4">
        <v>80</v>
      </c>
      <c r="K18" s="4">
        <v>153</v>
      </c>
      <c r="L18" s="4"/>
      <c r="M18" s="5">
        <f t="shared" si="0"/>
        <v>20.400000000000002</v>
      </c>
      <c r="N18" s="7" t="s">
        <v>235</v>
      </c>
    </row>
    <row r="19" spans="1:14" ht="27.75" customHeight="1">
      <c r="A19" s="13">
        <v>16</v>
      </c>
      <c r="B19" s="15" t="s">
        <v>248</v>
      </c>
      <c r="C19" s="6" t="s">
        <v>148</v>
      </c>
      <c r="D19" s="6" t="s">
        <v>90</v>
      </c>
      <c r="E19" s="3" t="s">
        <v>147</v>
      </c>
      <c r="F19" s="20">
        <v>1</v>
      </c>
      <c r="G19" s="3" t="s">
        <v>145</v>
      </c>
      <c r="H19" s="3" t="s">
        <v>146</v>
      </c>
      <c r="I19" s="4">
        <v>96.1</v>
      </c>
      <c r="J19" s="4">
        <v>104</v>
      </c>
      <c r="K19" s="4">
        <v>200.1</v>
      </c>
      <c r="L19" s="4"/>
      <c r="M19" s="5">
        <f t="shared" si="0"/>
        <v>26.679999999999996</v>
      </c>
      <c r="N19" s="7" t="s">
        <v>235</v>
      </c>
    </row>
    <row r="20" spans="1:14" ht="27.75" customHeight="1">
      <c r="A20" s="13">
        <v>17</v>
      </c>
      <c r="B20" s="15" t="s">
        <v>248</v>
      </c>
      <c r="C20" s="6" t="s">
        <v>148</v>
      </c>
      <c r="D20" s="6" t="s">
        <v>90</v>
      </c>
      <c r="E20" s="3" t="s">
        <v>147</v>
      </c>
      <c r="F20" s="20"/>
      <c r="G20" s="3" t="s">
        <v>149</v>
      </c>
      <c r="H20" s="3" t="s">
        <v>150</v>
      </c>
      <c r="I20" s="4">
        <v>92.9</v>
      </c>
      <c r="J20" s="4">
        <v>95.5</v>
      </c>
      <c r="K20" s="4">
        <v>188.4</v>
      </c>
      <c r="L20" s="4"/>
      <c r="M20" s="5">
        <f t="shared" si="0"/>
        <v>25.12</v>
      </c>
      <c r="N20" s="7" t="s">
        <v>235</v>
      </c>
    </row>
    <row r="21" spans="1:14" ht="27.75" customHeight="1">
      <c r="A21" s="13">
        <v>18</v>
      </c>
      <c r="B21" s="15" t="s">
        <v>248</v>
      </c>
      <c r="C21" s="6" t="s">
        <v>148</v>
      </c>
      <c r="D21" s="6" t="s">
        <v>90</v>
      </c>
      <c r="E21" s="3" t="s">
        <v>147</v>
      </c>
      <c r="F21" s="20"/>
      <c r="G21" s="3" t="s">
        <v>151</v>
      </c>
      <c r="H21" s="3" t="s">
        <v>152</v>
      </c>
      <c r="I21" s="4">
        <v>71.2</v>
      </c>
      <c r="J21" s="4">
        <v>97</v>
      </c>
      <c r="K21" s="4">
        <v>168.2</v>
      </c>
      <c r="L21" s="4"/>
      <c r="M21" s="5">
        <f t="shared" si="0"/>
        <v>22.426666666666666</v>
      </c>
      <c r="N21" s="7" t="s">
        <v>235</v>
      </c>
    </row>
    <row r="22" spans="1:14" ht="27.75" customHeight="1">
      <c r="A22" s="13">
        <v>19</v>
      </c>
      <c r="B22" s="15" t="s">
        <v>248</v>
      </c>
      <c r="C22" s="6" t="s">
        <v>156</v>
      </c>
      <c r="D22" s="6" t="s">
        <v>118</v>
      </c>
      <c r="E22" s="3" t="s">
        <v>155</v>
      </c>
      <c r="F22" s="20">
        <v>3</v>
      </c>
      <c r="G22" s="3" t="s">
        <v>153</v>
      </c>
      <c r="H22" s="3" t="s">
        <v>154</v>
      </c>
      <c r="I22" s="4">
        <v>111</v>
      </c>
      <c r="J22" s="4">
        <v>100.5</v>
      </c>
      <c r="K22" s="4">
        <v>211.5</v>
      </c>
      <c r="L22" s="4"/>
      <c r="M22" s="5">
        <f t="shared" si="0"/>
        <v>28.200000000000003</v>
      </c>
      <c r="N22" s="7" t="s">
        <v>235</v>
      </c>
    </row>
    <row r="23" spans="1:14" ht="27.75" customHeight="1">
      <c r="A23" s="13">
        <v>20</v>
      </c>
      <c r="B23" s="15" t="s">
        <v>248</v>
      </c>
      <c r="C23" s="6" t="s">
        <v>156</v>
      </c>
      <c r="D23" s="6" t="s">
        <v>118</v>
      </c>
      <c r="E23" s="3" t="s">
        <v>155</v>
      </c>
      <c r="F23" s="20"/>
      <c r="G23" s="3" t="s">
        <v>157</v>
      </c>
      <c r="H23" s="3" t="s">
        <v>158</v>
      </c>
      <c r="I23" s="4">
        <v>105</v>
      </c>
      <c r="J23" s="4">
        <v>103</v>
      </c>
      <c r="K23" s="4">
        <v>208</v>
      </c>
      <c r="L23" s="4"/>
      <c r="M23" s="5">
        <f t="shared" si="0"/>
        <v>27.733333333333334</v>
      </c>
      <c r="N23" s="7" t="s">
        <v>235</v>
      </c>
    </row>
    <row r="24" spans="1:14" ht="27.75" customHeight="1">
      <c r="A24" s="13">
        <v>21</v>
      </c>
      <c r="B24" s="15" t="s">
        <v>248</v>
      </c>
      <c r="C24" s="6" t="s">
        <v>156</v>
      </c>
      <c r="D24" s="6" t="s">
        <v>118</v>
      </c>
      <c r="E24" s="3" t="s">
        <v>155</v>
      </c>
      <c r="F24" s="20"/>
      <c r="G24" s="3" t="s">
        <v>159</v>
      </c>
      <c r="H24" s="3" t="s">
        <v>160</v>
      </c>
      <c r="I24" s="4">
        <v>90.5</v>
      </c>
      <c r="J24" s="4">
        <v>117.5</v>
      </c>
      <c r="K24" s="4">
        <v>208</v>
      </c>
      <c r="L24" s="4"/>
      <c r="M24" s="5">
        <f t="shared" si="0"/>
        <v>27.733333333333334</v>
      </c>
      <c r="N24" s="7" t="s">
        <v>235</v>
      </c>
    </row>
    <row r="25" spans="1:14" ht="27.75" customHeight="1">
      <c r="A25" s="13">
        <v>22</v>
      </c>
      <c r="B25" s="15" t="s">
        <v>248</v>
      </c>
      <c r="C25" s="6" t="s">
        <v>156</v>
      </c>
      <c r="D25" s="6" t="s">
        <v>118</v>
      </c>
      <c r="E25" s="3" t="s">
        <v>155</v>
      </c>
      <c r="F25" s="20"/>
      <c r="G25" s="3" t="s">
        <v>161</v>
      </c>
      <c r="H25" s="3" t="s">
        <v>162</v>
      </c>
      <c r="I25" s="4">
        <v>103</v>
      </c>
      <c r="J25" s="4">
        <v>102.5</v>
      </c>
      <c r="K25" s="4">
        <v>205.5</v>
      </c>
      <c r="L25" s="4"/>
      <c r="M25" s="5">
        <f t="shared" si="0"/>
        <v>27.400000000000002</v>
      </c>
      <c r="N25" s="7" t="s">
        <v>235</v>
      </c>
    </row>
    <row r="26" spans="1:14" ht="27.75" customHeight="1">
      <c r="A26" s="13">
        <v>23</v>
      </c>
      <c r="B26" s="15" t="s">
        <v>248</v>
      </c>
      <c r="C26" s="6" t="s">
        <v>156</v>
      </c>
      <c r="D26" s="6" t="s">
        <v>118</v>
      </c>
      <c r="E26" s="3" t="s">
        <v>155</v>
      </c>
      <c r="F26" s="20"/>
      <c r="G26" s="3" t="s">
        <v>163</v>
      </c>
      <c r="H26" s="3" t="s">
        <v>164</v>
      </c>
      <c r="I26" s="4">
        <v>104.5</v>
      </c>
      <c r="J26" s="4">
        <v>100.5</v>
      </c>
      <c r="K26" s="4">
        <v>205</v>
      </c>
      <c r="L26" s="4"/>
      <c r="M26" s="5">
        <f t="shared" si="0"/>
        <v>27.333333333333332</v>
      </c>
      <c r="N26" s="7" t="s">
        <v>235</v>
      </c>
    </row>
    <row r="27" spans="1:14" ht="27.75" customHeight="1">
      <c r="A27" s="13">
        <v>24</v>
      </c>
      <c r="B27" s="15" t="s">
        <v>248</v>
      </c>
      <c r="C27" s="6" t="s">
        <v>156</v>
      </c>
      <c r="D27" s="6" t="s">
        <v>118</v>
      </c>
      <c r="E27" s="3" t="s">
        <v>155</v>
      </c>
      <c r="F27" s="20"/>
      <c r="G27" s="3" t="s">
        <v>165</v>
      </c>
      <c r="H27" s="3" t="s">
        <v>144</v>
      </c>
      <c r="I27" s="4">
        <v>86</v>
      </c>
      <c r="J27" s="4">
        <v>102.5</v>
      </c>
      <c r="K27" s="4">
        <v>188.5</v>
      </c>
      <c r="L27" s="4">
        <v>5</v>
      </c>
      <c r="M27" s="5">
        <f t="shared" si="0"/>
        <v>27.133333333333333</v>
      </c>
      <c r="N27" s="7" t="s">
        <v>235</v>
      </c>
    </row>
    <row r="28" spans="1:14" ht="27.75" customHeight="1">
      <c r="A28" s="13">
        <v>25</v>
      </c>
      <c r="B28" s="15" t="s">
        <v>248</v>
      </c>
      <c r="C28" s="6" t="s">
        <v>156</v>
      </c>
      <c r="D28" s="6" t="s">
        <v>118</v>
      </c>
      <c r="E28" s="3" t="s">
        <v>155</v>
      </c>
      <c r="F28" s="20"/>
      <c r="G28" s="3" t="s">
        <v>166</v>
      </c>
      <c r="H28" s="3" t="s">
        <v>167</v>
      </c>
      <c r="I28" s="4">
        <v>101</v>
      </c>
      <c r="J28" s="4">
        <v>101.5</v>
      </c>
      <c r="K28" s="4">
        <v>202.5</v>
      </c>
      <c r="L28" s="4"/>
      <c r="M28" s="5">
        <f t="shared" si="0"/>
        <v>27</v>
      </c>
      <c r="N28" s="7" t="s">
        <v>235</v>
      </c>
    </row>
    <row r="29" spans="1:14" ht="27.75" customHeight="1">
      <c r="A29" s="13">
        <v>26</v>
      </c>
      <c r="B29" s="15" t="s">
        <v>248</v>
      </c>
      <c r="C29" s="6" t="s">
        <v>156</v>
      </c>
      <c r="D29" s="6" t="s">
        <v>118</v>
      </c>
      <c r="E29" s="3" t="s">
        <v>155</v>
      </c>
      <c r="F29" s="20"/>
      <c r="G29" s="3" t="s">
        <v>168</v>
      </c>
      <c r="H29" s="3" t="s">
        <v>169</v>
      </c>
      <c r="I29" s="4">
        <v>94</v>
      </c>
      <c r="J29" s="4">
        <v>105</v>
      </c>
      <c r="K29" s="4">
        <v>199</v>
      </c>
      <c r="L29" s="4"/>
      <c r="M29" s="5">
        <f t="shared" si="0"/>
        <v>26.53333333333333</v>
      </c>
      <c r="N29" s="7" t="s">
        <v>235</v>
      </c>
    </row>
    <row r="30" spans="1:14" ht="27.75" customHeight="1">
      <c r="A30" s="13">
        <v>27</v>
      </c>
      <c r="B30" s="15" t="s">
        <v>248</v>
      </c>
      <c r="C30" s="6" t="s">
        <v>156</v>
      </c>
      <c r="D30" s="6" t="s">
        <v>118</v>
      </c>
      <c r="E30" s="3" t="s">
        <v>155</v>
      </c>
      <c r="F30" s="20"/>
      <c r="G30" s="3" t="s">
        <v>170</v>
      </c>
      <c r="H30" s="3" t="s">
        <v>171</v>
      </c>
      <c r="I30" s="4">
        <v>97</v>
      </c>
      <c r="J30" s="4">
        <v>100</v>
      </c>
      <c r="K30" s="4">
        <v>197</v>
      </c>
      <c r="L30" s="4"/>
      <c r="M30" s="5">
        <f t="shared" si="0"/>
        <v>26.266666666666666</v>
      </c>
      <c r="N30" s="7" t="s">
        <v>235</v>
      </c>
    </row>
    <row r="31" spans="1:14" ht="28.5" customHeight="1">
      <c r="A31" s="13">
        <v>28</v>
      </c>
      <c r="B31" s="15" t="s">
        <v>252</v>
      </c>
      <c r="C31" s="6" t="s">
        <v>212</v>
      </c>
      <c r="D31" s="6" t="s">
        <v>90</v>
      </c>
      <c r="E31" s="3" t="s">
        <v>211</v>
      </c>
      <c r="F31" s="20">
        <v>1</v>
      </c>
      <c r="G31" s="3" t="s">
        <v>209</v>
      </c>
      <c r="H31" s="3" t="s">
        <v>210</v>
      </c>
      <c r="I31" s="4">
        <v>83.9</v>
      </c>
      <c r="J31" s="4">
        <v>70</v>
      </c>
      <c r="K31" s="4">
        <v>153.9</v>
      </c>
      <c r="L31" s="4"/>
      <c r="M31" s="5">
        <f>(K31/2*(2/3)+L31)*0.4</f>
        <v>20.52</v>
      </c>
      <c r="N31" s="7" t="s">
        <v>235</v>
      </c>
    </row>
    <row r="32" spans="1:14" ht="28.5" customHeight="1">
      <c r="A32" s="13">
        <v>29</v>
      </c>
      <c r="B32" s="15" t="s">
        <v>252</v>
      </c>
      <c r="C32" s="6" t="s">
        <v>212</v>
      </c>
      <c r="D32" s="6" t="s">
        <v>90</v>
      </c>
      <c r="E32" s="3" t="s">
        <v>211</v>
      </c>
      <c r="F32" s="20"/>
      <c r="G32" s="3" t="s">
        <v>213</v>
      </c>
      <c r="H32" s="3" t="s">
        <v>214</v>
      </c>
      <c r="I32" s="4">
        <v>71.6</v>
      </c>
      <c r="J32" s="4">
        <v>76.5</v>
      </c>
      <c r="K32" s="4">
        <v>148.1</v>
      </c>
      <c r="L32" s="4"/>
      <c r="M32" s="5">
        <f>(K32/2*(2/3)+L32)*0.4</f>
        <v>19.746666666666666</v>
      </c>
      <c r="N32" s="7" t="s">
        <v>235</v>
      </c>
    </row>
    <row r="33" spans="1:14" ht="28.5" customHeight="1">
      <c r="A33" s="13">
        <v>30</v>
      </c>
      <c r="B33" s="15" t="s">
        <v>252</v>
      </c>
      <c r="C33" s="6" t="s">
        <v>212</v>
      </c>
      <c r="D33" s="6" t="s">
        <v>90</v>
      </c>
      <c r="E33" s="3" t="s">
        <v>211</v>
      </c>
      <c r="F33" s="20"/>
      <c r="G33" s="3" t="s">
        <v>215</v>
      </c>
      <c r="H33" s="3" t="s">
        <v>216</v>
      </c>
      <c r="I33" s="4">
        <v>60.8</v>
      </c>
      <c r="J33" s="4">
        <v>61</v>
      </c>
      <c r="K33" s="4">
        <v>121.8</v>
      </c>
      <c r="L33" s="4"/>
      <c r="M33" s="5">
        <f>(K33/2*(2/3)+L33)*0.4</f>
        <v>16.24</v>
      </c>
      <c r="N33" s="7" t="s">
        <v>235</v>
      </c>
    </row>
    <row r="34" spans="1:14" ht="28.5" customHeight="1">
      <c r="A34" s="13">
        <v>31</v>
      </c>
      <c r="B34" s="15" t="s">
        <v>254</v>
      </c>
      <c r="C34" s="6" t="s">
        <v>188</v>
      </c>
      <c r="D34" s="6" t="s">
        <v>189</v>
      </c>
      <c r="E34" s="3" t="s">
        <v>187</v>
      </c>
      <c r="F34" s="23">
        <v>1</v>
      </c>
      <c r="G34" s="3" t="s">
        <v>190</v>
      </c>
      <c r="H34" s="3" t="s">
        <v>191</v>
      </c>
      <c r="I34" s="4">
        <v>72.4</v>
      </c>
      <c r="J34" s="4">
        <v>92</v>
      </c>
      <c r="K34" s="4">
        <v>164.4</v>
      </c>
      <c r="L34" s="4"/>
      <c r="M34" s="5">
        <f t="shared" si="0"/>
        <v>21.92</v>
      </c>
      <c r="N34" s="7" t="s">
        <v>235</v>
      </c>
    </row>
    <row r="35" spans="1:14" ht="28.5" customHeight="1">
      <c r="A35" s="13">
        <v>32</v>
      </c>
      <c r="B35" s="15" t="s">
        <v>254</v>
      </c>
      <c r="C35" s="6" t="s">
        <v>188</v>
      </c>
      <c r="D35" s="6" t="s">
        <v>189</v>
      </c>
      <c r="E35" s="3" t="s">
        <v>187</v>
      </c>
      <c r="F35" s="23"/>
      <c r="G35" s="3" t="s">
        <v>192</v>
      </c>
      <c r="H35" s="3" t="s">
        <v>193</v>
      </c>
      <c r="I35" s="4">
        <v>76.2</v>
      </c>
      <c r="J35" s="4">
        <v>84</v>
      </c>
      <c r="K35" s="4">
        <v>160.2</v>
      </c>
      <c r="L35" s="4"/>
      <c r="M35" s="5">
        <f t="shared" si="0"/>
        <v>21.36</v>
      </c>
      <c r="N35" s="7" t="s">
        <v>235</v>
      </c>
    </row>
    <row r="36" spans="1:14" ht="28.5" customHeight="1">
      <c r="A36" s="13">
        <v>33</v>
      </c>
      <c r="B36" s="15" t="s">
        <v>254</v>
      </c>
      <c r="C36" s="6" t="s">
        <v>188</v>
      </c>
      <c r="D36" s="6" t="s">
        <v>189</v>
      </c>
      <c r="E36" s="3" t="s">
        <v>187</v>
      </c>
      <c r="F36" s="22"/>
      <c r="G36" s="3" t="s">
        <v>229</v>
      </c>
      <c r="H36" s="3" t="s">
        <v>230</v>
      </c>
      <c r="I36" s="4">
        <v>79.7</v>
      </c>
      <c r="J36" s="4">
        <v>75.5</v>
      </c>
      <c r="K36" s="4">
        <v>155.2</v>
      </c>
      <c r="L36" s="11"/>
      <c r="M36" s="5">
        <f t="shared" si="0"/>
        <v>20.69333333333333</v>
      </c>
      <c r="N36" s="7" t="s">
        <v>235</v>
      </c>
    </row>
    <row r="37" spans="1:14" ht="28.5" customHeight="1">
      <c r="A37" s="13">
        <v>34</v>
      </c>
      <c r="B37" s="15" t="s">
        <v>243</v>
      </c>
      <c r="C37" s="6" t="s">
        <v>75</v>
      </c>
      <c r="D37" s="6" t="s">
        <v>76</v>
      </c>
      <c r="E37" s="3" t="s">
        <v>74</v>
      </c>
      <c r="F37" s="20">
        <v>1</v>
      </c>
      <c r="G37" s="3" t="s">
        <v>72</v>
      </c>
      <c r="H37" s="3" t="s">
        <v>73</v>
      </c>
      <c r="I37" s="4">
        <v>79</v>
      </c>
      <c r="J37" s="4">
        <v>74</v>
      </c>
      <c r="K37" s="4">
        <v>153</v>
      </c>
      <c r="L37" s="4"/>
      <c r="M37" s="5">
        <f t="shared" si="0"/>
        <v>20.400000000000002</v>
      </c>
      <c r="N37" s="7" t="s">
        <v>236</v>
      </c>
    </row>
    <row r="38" spans="1:14" ht="28.5" customHeight="1">
      <c r="A38" s="13">
        <v>35</v>
      </c>
      <c r="B38" s="15" t="s">
        <v>243</v>
      </c>
      <c r="C38" s="6" t="s">
        <v>75</v>
      </c>
      <c r="D38" s="6" t="s">
        <v>76</v>
      </c>
      <c r="E38" s="3" t="s">
        <v>74</v>
      </c>
      <c r="F38" s="20"/>
      <c r="G38" s="3" t="s">
        <v>77</v>
      </c>
      <c r="H38" s="3" t="s">
        <v>78</v>
      </c>
      <c r="I38" s="4">
        <v>68.4</v>
      </c>
      <c r="J38" s="4">
        <v>67.5</v>
      </c>
      <c r="K38" s="4">
        <v>135.9</v>
      </c>
      <c r="L38" s="4"/>
      <c r="M38" s="5">
        <f t="shared" si="0"/>
        <v>18.12</v>
      </c>
      <c r="N38" s="7" t="s">
        <v>236</v>
      </c>
    </row>
    <row r="39" spans="1:14" ht="28.5" customHeight="1">
      <c r="A39" s="13">
        <v>36</v>
      </c>
      <c r="B39" s="15" t="s">
        <v>243</v>
      </c>
      <c r="C39" s="6" t="s">
        <v>75</v>
      </c>
      <c r="D39" s="6" t="s">
        <v>76</v>
      </c>
      <c r="E39" s="3" t="s">
        <v>74</v>
      </c>
      <c r="F39" s="20"/>
      <c r="G39" s="3" t="s">
        <v>79</v>
      </c>
      <c r="H39" s="3" t="s">
        <v>80</v>
      </c>
      <c r="I39" s="4">
        <v>49.4</v>
      </c>
      <c r="J39" s="4">
        <v>78.5</v>
      </c>
      <c r="K39" s="4">
        <v>127.9</v>
      </c>
      <c r="L39" s="4"/>
      <c r="M39" s="5">
        <f t="shared" si="0"/>
        <v>17.053333333333335</v>
      </c>
      <c r="N39" s="7" t="s">
        <v>236</v>
      </c>
    </row>
    <row r="40" spans="1:14" ht="28.5" customHeight="1">
      <c r="A40" s="13">
        <v>37</v>
      </c>
      <c r="B40" s="16" t="s">
        <v>244</v>
      </c>
      <c r="C40" s="6" t="s">
        <v>84</v>
      </c>
      <c r="D40" s="6" t="s">
        <v>85</v>
      </c>
      <c r="E40" s="3" t="s">
        <v>83</v>
      </c>
      <c r="F40" s="21">
        <v>1</v>
      </c>
      <c r="G40" s="3" t="s">
        <v>81</v>
      </c>
      <c r="H40" s="3" t="s">
        <v>82</v>
      </c>
      <c r="I40" s="4">
        <v>117.5</v>
      </c>
      <c r="J40" s="4">
        <v>113</v>
      </c>
      <c r="K40" s="4">
        <v>230.5</v>
      </c>
      <c r="L40" s="4"/>
      <c r="M40" s="5">
        <f t="shared" si="0"/>
        <v>30.733333333333334</v>
      </c>
      <c r="N40" s="7" t="s">
        <v>236</v>
      </c>
    </row>
    <row r="41" spans="1:14" ht="28.5" customHeight="1">
      <c r="A41" s="13">
        <v>38</v>
      </c>
      <c r="B41" s="16" t="s">
        <v>244</v>
      </c>
      <c r="C41" s="6" t="s">
        <v>84</v>
      </c>
      <c r="D41" s="6" t="s">
        <v>85</v>
      </c>
      <c r="E41" s="3" t="s">
        <v>83</v>
      </c>
      <c r="F41" s="22"/>
      <c r="G41" s="3" t="s">
        <v>219</v>
      </c>
      <c r="H41" s="3" t="s">
        <v>220</v>
      </c>
      <c r="I41" s="4">
        <v>108.5</v>
      </c>
      <c r="J41" s="4">
        <v>94.5</v>
      </c>
      <c r="K41" s="4">
        <v>203</v>
      </c>
      <c r="L41" s="11"/>
      <c r="M41" s="5">
        <f t="shared" si="0"/>
        <v>27.066666666666663</v>
      </c>
      <c r="N41" s="7" t="s">
        <v>236</v>
      </c>
    </row>
    <row r="42" spans="1:14" ht="28.5" customHeight="1">
      <c r="A42" s="13">
        <v>39</v>
      </c>
      <c r="B42" s="16" t="s">
        <v>245</v>
      </c>
      <c r="C42" s="6" t="s">
        <v>89</v>
      </c>
      <c r="D42" s="6" t="s">
        <v>90</v>
      </c>
      <c r="E42" s="3" t="s">
        <v>88</v>
      </c>
      <c r="F42" s="20">
        <v>1</v>
      </c>
      <c r="G42" s="3" t="s">
        <v>86</v>
      </c>
      <c r="H42" s="3" t="s">
        <v>87</v>
      </c>
      <c r="I42" s="4">
        <v>106.3</v>
      </c>
      <c r="J42" s="4">
        <v>98.5</v>
      </c>
      <c r="K42" s="4">
        <v>204.8</v>
      </c>
      <c r="L42" s="4"/>
      <c r="M42" s="5">
        <f aca="true" t="shared" si="1" ref="M42:M50">(K42/2*(2/3)+L42)*0.4</f>
        <v>27.30666666666667</v>
      </c>
      <c r="N42" s="7" t="s">
        <v>236</v>
      </c>
    </row>
    <row r="43" spans="1:14" ht="28.5" customHeight="1">
      <c r="A43" s="13">
        <v>40</v>
      </c>
      <c r="B43" s="16" t="s">
        <v>245</v>
      </c>
      <c r="C43" s="6" t="s">
        <v>89</v>
      </c>
      <c r="D43" s="6" t="s">
        <v>90</v>
      </c>
      <c r="E43" s="3" t="s">
        <v>88</v>
      </c>
      <c r="F43" s="20"/>
      <c r="G43" s="3" t="s">
        <v>91</v>
      </c>
      <c r="H43" s="3" t="s">
        <v>92</v>
      </c>
      <c r="I43" s="4">
        <v>88.6</v>
      </c>
      <c r="J43" s="4">
        <v>94</v>
      </c>
      <c r="K43" s="4">
        <v>182.6</v>
      </c>
      <c r="L43" s="4">
        <v>5</v>
      </c>
      <c r="M43" s="5">
        <f t="shared" si="1"/>
        <v>26.346666666666664</v>
      </c>
      <c r="N43" s="7" t="s">
        <v>236</v>
      </c>
    </row>
    <row r="44" spans="1:14" ht="28.5" customHeight="1">
      <c r="A44" s="13">
        <v>41</v>
      </c>
      <c r="B44" s="16" t="s">
        <v>245</v>
      </c>
      <c r="C44" s="6" t="s">
        <v>89</v>
      </c>
      <c r="D44" s="6" t="s">
        <v>90</v>
      </c>
      <c r="E44" s="3" t="s">
        <v>88</v>
      </c>
      <c r="F44" s="20"/>
      <c r="G44" s="3" t="s">
        <v>93</v>
      </c>
      <c r="H44" s="3" t="s">
        <v>94</v>
      </c>
      <c r="I44" s="4">
        <v>95.6</v>
      </c>
      <c r="J44" s="4">
        <v>93</v>
      </c>
      <c r="K44" s="4">
        <v>188.6</v>
      </c>
      <c r="L44" s="4"/>
      <c r="M44" s="5">
        <f t="shared" si="1"/>
        <v>25.146666666666665</v>
      </c>
      <c r="N44" s="7" t="s">
        <v>236</v>
      </c>
    </row>
    <row r="45" spans="1:14" ht="24" customHeight="1">
      <c r="A45" s="13">
        <v>42</v>
      </c>
      <c r="B45" s="15" t="s">
        <v>246</v>
      </c>
      <c r="C45" s="6" t="s">
        <v>96</v>
      </c>
      <c r="D45" s="6" t="s">
        <v>59</v>
      </c>
      <c r="E45" s="3" t="s">
        <v>95</v>
      </c>
      <c r="F45" s="23">
        <v>1</v>
      </c>
      <c r="G45" s="3" t="s">
        <v>97</v>
      </c>
      <c r="H45" s="3" t="s">
        <v>98</v>
      </c>
      <c r="I45" s="4">
        <v>102</v>
      </c>
      <c r="J45" s="4">
        <v>74.5</v>
      </c>
      <c r="K45" s="4">
        <v>176.5</v>
      </c>
      <c r="L45" s="4"/>
      <c r="M45" s="5">
        <f t="shared" si="1"/>
        <v>23.53333333333333</v>
      </c>
      <c r="N45" s="7" t="s">
        <v>236</v>
      </c>
    </row>
    <row r="46" spans="1:14" ht="24" customHeight="1">
      <c r="A46" s="13">
        <v>43</v>
      </c>
      <c r="B46" s="15" t="s">
        <v>246</v>
      </c>
      <c r="C46" s="6" t="s">
        <v>96</v>
      </c>
      <c r="D46" s="6" t="s">
        <v>59</v>
      </c>
      <c r="E46" s="3" t="s">
        <v>95</v>
      </c>
      <c r="F46" s="23"/>
      <c r="G46" s="3" t="s">
        <v>221</v>
      </c>
      <c r="H46" s="3" t="s">
        <v>222</v>
      </c>
      <c r="I46" s="4">
        <v>89</v>
      </c>
      <c r="J46" s="4">
        <v>79</v>
      </c>
      <c r="K46" s="4">
        <v>168</v>
      </c>
      <c r="L46" s="12"/>
      <c r="M46" s="5">
        <f t="shared" si="1"/>
        <v>22.400000000000002</v>
      </c>
      <c r="N46" s="7" t="s">
        <v>236</v>
      </c>
    </row>
    <row r="47" spans="1:14" ht="24" customHeight="1">
      <c r="A47" s="13">
        <v>44</v>
      </c>
      <c r="B47" s="15" t="s">
        <v>246</v>
      </c>
      <c r="C47" s="6" t="s">
        <v>96</v>
      </c>
      <c r="D47" s="6" t="s">
        <v>59</v>
      </c>
      <c r="E47" s="3" t="s">
        <v>95</v>
      </c>
      <c r="F47" s="22"/>
      <c r="G47" s="3" t="s">
        <v>223</v>
      </c>
      <c r="H47" s="3" t="s">
        <v>224</v>
      </c>
      <c r="I47" s="4">
        <v>100</v>
      </c>
      <c r="J47" s="4">
        <v>68</v>
      </c>
      <c r="K47" s="4">
        <v>168</v>
      </c>
      <c r="L47" s="12"/>
      <c r="M47" s="5">
        <f t="shared" si="1"/>
        <v>22.400000000000002</v>
      </c>
      <c r="N47" s="7" t="s">
        <v>236</v>
      </c>
    </row>
    <row r="48" spans="1:14" ht="24" customHeight="1">
      <c r="A48" s="13">
        <v>45</v>
      </c>
      <c r="B48" s="15" t="s">
        <v>246</v>
      </c>
      <c r="C48" s="6" t="s">
        <v>102</v>
      </c>
      <c r="D48" s="6" t="s">
        <v>90</v>
      </c>
      <c r="E48" s="3" t="s">
        <v>101</v>
      </c>
      <c r="F48" s="20">
        <v>1</v>
      </c>
      <c r="G48" s="3" t="s">
        <v>99</v>
      </c>
      <c r="H48" s="3" t="s">
        <v>100</v>
      </c>
      <c r="I48" s="4">
        <v>108.4</v>
      </c>
      <c r="J48" s="4">
        <v>74</v>
      </c>
      <c r="K48" s="4">
        <v>182.4</v>
      </c>
      <c r="L48" s="4"/>
      <c r="M48" s="5">
        <f t="shared" si="1"/>
        <v>24.32</v>
      </c>
      <c r="N48" s="7" t="s">
        <v>236</v>
      </c>
    </row>
    <row r="49" spans="1:14" ht="24" customHeight="1">
      <c r="A49" s="13">
        <v>46</v>
      </c>
      <c r="B49" s="15" t="s">
        <v>246</v>
      </c>
      <c r="C49" s="6" t="s">
        <v>102</v>
      </c>
      <c r="D49" s="6" t="s">
        <v>90</v>
      </c>
      <c r="E49" s="3" t="s">
        <v>101</v>
      </c>
      <c r="F49" s="20"/>
      <c r="G49" s="3" t="s">
        <v>103</v>
      </c>
      <c r="H49" s="3" t="s">
        <v>104</v>
      </c>
      <c r="I49" s="4">
        <v>85.2</v>
      </c>
      <c r="J49" s="4">
        <v>95.5</v>
      </c>
      <c r="K49" s="4">
        <v>180.7</v>
      </c>
      <c r="L49" s="4"/>
      <c r="M49" s="5">
        <f t="shared" si="1"/>
        <v>24.093333333333334</v>
      </c>
      <c r="N49" s="7" t="s">
        <v>236</v>
      </c>
    </row>
    <row r="50" spans="1:14" ht="24" customHeight="1">
      <c r="A50" s="13">
        <v>47</v>
      </c>
      <c r="B50" s="15" t="s">
        <v>246</v>
      </c>
      <c r="C50" s="6" t="s">
        <v>102</v>
      </c>
      <c r="D50" s="6" t="s">
        <v>90</v>
      </c>
      <c r="E50" s="3" t="s">
        <v>101</v>
      </c>
      <c r="F50" s="20"/>
      <c r="G50" s="3" t="s">
        <v>105</v>
      </c>
      <c r="H50" s="3" t="s">
        <v>106</v>
      </c>
      <c r="I50" s="4">
        <v>89</v>
      </c>
      <c r="J50" s="4">
        <v>83</v>
      </c>
      <c r="K50" s="4">
        <v>172</v>
      </c>
      <c r="L50" s="4"/>
      <c r="M50" s="5">
        <f t="shared" si="1"/>
        <v>22.933333333333334</v>
      </c>
      <c r="N50" s="7" t="s">
        <v>236</v>
      </c>
    </row>
    <row r="51" spans="1:14" ht="24" customHeight="1">
      <c r="A51" s="13">
        <v>48</v>
      </c>
      <c r="B51" s="15" t="s">
        <v>246</v>
      </c>
      <c r="C51" s="6" t="s">
        <v>109</v>
      </c>
      <c r="D51" s="6" t="s">
        <v>90</v>
      </c>
      <c r="E51" s="3" t="s">
        <v>108</v>
      </c>
      <c r="F51" s="23">
        <v>1</v>
      </c>
      <c r="G51" s="3" t="s">
        <v>110</v>
      </c>
      <c r="H51" s="3" t="s">
        <v>111</v>
      </c>
      <c r="I51" s="4">
        <v>102.5</v>
      </c>
      <c r="J51" s="4">
        <v>100.5</v>
      </c>
      <c r="K51" s="4">
        <v>203</v>
      </c>
      <c r="L51" s="4"/>
      <c r="M51" s="5">
        <f aca="true" t="shared" si="2" ref="M51:M56">(K51/2*(2/3)+L51)*0.4</f>
        <v>27.066666666666663</v>
      </c>
      <c r="N51" s="7" t="s">
        <v>236</v>
      </c>
    </row>
    <row r="52" spans="1:14" ht="24" customHeight="1">
      <c r="A52" s="13">
        <v>49</v>
      </c>
      <c r="B52" s="15" t="s">
        <v>246</v>
      </c>
      <c r="C52" s="6" t="s">
        <v>109</v>
      </c>
      <c r="D52" s="6" t="s">
        <v>90</v>
      </c>
      <c r="E52" s="3" t="s">
        <v>108</v>
      </c>
      <c r="F52" s="23"/>
      <c r="G52" s="3" t="s">
        <v>112</v>
      </c>
      <c r="H52" s="3" t="s">
        <v>113</v>
      </c>
      <c r="I52" s="4">
        <v>101</v>
      </c>
      <c r="J52" s="4">
        <v>93</v>
      </c>
      <c r="K52" s="4">
        <v>194</v>
      </c>
      <c r="L52" s="4"/>
      <c r="M52" s="5">
        <f t="shared" si="2"/>
        <v>25.866666666666664</v>
      </c>
      <c r="N52" s="7" t="s">
        <v>236</v>
      </c>
    </row>
    <row r="53" spans="1:14" ht="24" customHeight="1">
      <c r="A53" s="13">
        <v>50</v>
      </c>
      <c r="B53" s="15" t="s">
        <v>246</v>
      </c>
      <c r="C53" s="6" t="s">
        <v>109</v>
      </c>
      <c r="D53" s="6" t="s">
        <v>90</v>
      </c>
      <c r="E53" s="3" t="s">
        <v>108</v>
      </c>
      <c r="F53" s="22"/>
      <c r="G53" s="3" t="s">
        <v>225</v>
      </c>
      <c r="H53" s="3" t="s">
        <v>226</v>
      </c>
      <c r="I53" s="4">
        <v>85</v>
      </c>
      <c r="J53" s="4">
        <v>81.5</v>
      </c>
      <c r="K53" s="4">
        <v>166.5</v>
      </c>
      <c r="L53" s="11"/>
      <c r="M53" s="5">
        <f t="shared" si="2"/>
        <v>22.200000000000003</v>
      </c>
      <c r="N53" s="7" t="s">
        <v>236</v>
      </c>
    </row>
    <row r="54" spans="1:14" ht="25.5" customHeight="1">
      <c r="A54" s="13">
        <v>51</v>
      </c>
      <c r="B54" s="15" t="s">
        <v>246</v>
      </c>
      <c r="C54" s="6" t="s">
        <v>117</v>
      </c>
      <c r="D54" s="6" t="s">
        <v>118</v>
      </c>
      <c r="E54" s="3" t="s">
        <v>116</v>
      </c>
      <c r="F54" s="20">
        <v>1</v>
      </c>
      <c r="G54" s="3" t="s">
        <v>114</v>
      </c>
      <c r="H54" s="3" t="s">
        <v>115</v>
      </c>
      <c r="I54" s="4">
        <v>103.5</v>
      </c>
      <c r="J54" s="4">
        <v>105.5</v>
      </c>
      <c r="K54" s="4">
        <v>209</v>
      </c>
      <c r="L54" s="4"/>
      <c r="M54" s="5">
        <f t="shared" si="2"/>
        <v>27.866666666666664</v>
      </c>
      <c r="N54" s="7" t="s">
        <v>236</v>
      </c>
    </row>
    <row r="55" spans="1:14" ht="25.5" customHeight="1">
      <c r="A55" s="13">
        <v>52</v>
      </c>
      <c r="B55" s="15" t="s">
        <v>246</v>
      </c>
      <c r="C55" s="6" t="s">
        <v>117</v>
      </c>
      <c r="D55" s="6" t="s">
        <v>118</v>
      </c>
      <c r="E55" s="3" t="s">
        <v>116</v>
      </c>
      <c r="F55" s="20"/>
      <c r="G55" s="3" t="s">
        <v>119</v>
      </c>
      <c r="H55" s="3" t="s">
        <v>120</v>
      </c>
      <c r="I55" s="4">
        <v>95.5</v>
      </c>
      <c r="J55" s="4">
        <v>107.5</v>
      </c>
      <c r="K55" s="4">
        <v>203</v>
      </c>
      <c r="L55" s="4"/>
      <c r="M55" s="5">
        <f t="shared" si="2"/>
        <v>27.066666666666663</v>
      </c>
      <c r="N55" s="7" t="s">
        <v>236</v>
      </c>
    </row>
    <row r="56" spans="1:14" ht="25.5" customHeight="1">
      <c r="A56" s="13">
        <v>53</v>
      </c>
      <c r="B56" s="15" t="s">
        <v>246</v>
      </c>
      <c r="C56" s="6" t="s">
        <v>117</v>
      </c>
      <c r="D56" s="6" t="s">
        <v>118</v>
      </c>
      <c r="E56" s="3" t="s">
        <v>116</v>
      </c>
      <c r="F56" s="20"/>
      <c r="G56" s="3" t="s">
        <v>121</v>
      </c>
      <c r="H56" s="3" t="s">
        <v>122</v>
      </c>
      <c r="I56" s="4">
        <v>85.5</v>
      </c>
      <c r="J56" s="4">
        <v>115</v>
      </c>
      <c r="K56" s="4">
        <v>200.5</v>
      </c>
      <c r="L56" s="4"/>
      <c r="M56" s="5">
        <f t="shared" si="2"/>
        <v>26.733333333333334</v>
      </c>
      <c r="N56" s="7" t="s">
        <v>236</v>
      </c>
    </row>
    <row r="57" spans="1:14" ht="25.5" customHeight="1">
      <c r="A57" s="13">
        <v>54</v>
      </c>
      <c r="B57" s="17" t="s">
        <v>249</v>
      </c>
      <c r="C57" s="6" t="s">
        <v>173</v>
      </c>
      <c r="D57" s="6" t="s">
        <v>90</v>
      </c>
      <c r="E57" s="3" t="s">
        <v>172</v>
      </c>
      <c r="F57" s="23">
        <v>1</v>
      </c>
      <c r="G57" s="3" t="s">
        <v>174</v>
      </c>
      <c r="H57" s="3" t="s">
        <v>175</v>
      </c>
      <c r="I57" s="4">
        <v>99.8</v>
      </c>
      <c r="J57" s="4">
        <v>82</v>
      </c>
      <c r="K57" s="4">
        <v>181.8</v>
      </c>
      <c r="L57" s="4"/>
      <c r="M57" s="5">
        <f aca="true" t="shared" si="3" ref="M57:M68">(K57/2*(2/3)+L57)*0.4</f>
        <v>24.240000000000002</v>
      </c>
      <c r="N57" s="7" t="s">
        <v>236</v>
      </c>
    </row>
    <row r="58" spans="1:14" ht="25.5" customHeight="1">
      <c r="A58" s="13">
        <v>55</v>
      </c>
      <c r="B58" s="17" t="s">
        <v>249</v>
      </c>
      <c r="C58" s="6" t="s">
        <v>173</v>
      </c>
      <c r="D58" s="6" t="s">
        <v>90</v>
      </c>
      <c r="E58" s="3" t="s">
        <v>172</v>
      </c>
      <c r="F58" s="23"/>
      <c r="G58" s="3" t="s">
        <v>176</v>
      </c>
      <c r="H58" s="3" t="s">
        <v>177</v>
      </c>
      <c r="I58" s="4">
        <v>76.2</v>
      </c>
      <c r="J58" s="4">
        <v>95.5</v>
      </c>
      <c r="K58" s="4">
        <v>171.7</v>
      </c>
      <c r="L58" s="4"/>
      <c r="M58" s="5">
        <f t="shared" si="3"/>
        <v>22.89333333333333</v>
      </c>
      <c r="N58" s="7" t="s">
        <v>236</v>
      </c>
    </row>
    <row r="59" spans="1:14" ht="25.5" customHeight="1">
      <c r="A59" s="13">
        <v>56</v>
      </c>
      <c r="B59" s="17" t="s">
        <v>249</v>
      </c>
      <c r="C59" s="6" t="s">
        <v>173</v>
      </c>
      <c r="D59" s="6" t="s">
        <v>90</v>
      </c>
      <c r="E59" s="3" t="s">
        <v>172</v>
      </c>
      <c r="F59" s="22"/>
      <c r="G59" s="3" t="s">
        <v>227</v>
      </c>
      <c r="H59" s="3" t="s">
        <v>228</v>
      </c>
      <c r="I59" s="4">
        <v>85.5</v>
      </c>
      <c r="J59" s="4">
        <v>81.5</v>
      </c>
      <c r="K59" s="4">
        <v>167</v>
      </c>
      <c r="L59" s="11"/>
      <c r="M59" s="5">
        <f t="shared" si="3"/>
        <v>22.266666666666666</v>
      </c>
      <c r="N59" s="7" t="s">
        <v>236</v>
      </c>
    </row>
    <row r="60" spans="1:14" ht="25.5" customHeight="1">
      <c r="A60" s="13">
        <v>57</v>
      </c>
      <c r="B60" s="15" t="s">
        <v>250</v>
      </c>
      <c r="C60" s="6" t="s">
        <v>181</v>
      </c>
      <c r="D60" s="6" t="s">
        <v>182</v>
      </c>
      <c r="E60" s="3" t="s">
        <v>180</v>
      </c>
      <c r="F60" s="20">
        <v>1</v>
      </c>
      <c r="G60" s="3" t="s">
        <v>178</v>
      </c>
      <c r="H60" s="3" t="s">
        <v>179</v>
      </c>
      <c r="I60" s="4">
        <v>68.6</v>
      </c>
      <c r="J60" s="4">
        <v>82.5</v>
      </c>
      <c r="K60" s="4">
        <v>151.1</v>
      </c>
      <c r="L60" s="4"/>
      <c r="M60" s="5">
        <f>(K60/2*(2/3)+L60)*0.4</f>
        <v>20.146666666666665</v>
      </c>
      <c r="N60" s="7" t="s">
        <v>236</v>
      </c>
    </row>
    <row r="61" spans="1:14" ht="25.5" customHeight="1">
      <c r="A61" s="13">
        <v>58</v>
      </c>
      <c r="B61" s="15" t="s">
        <v>250</v>
      </c>
      <c r="C61" s="6" t="s">
        <v>181</v>
      </c>
      <c r="D61" s="6" t="s">
        <v>182</v>
      </c>
      <c r="E61" s="3" t="s">
        <v>180</v>
      </c>
      <c r="F61" s="20"/>
      <c r="G61" s="3" t="s">
        <v>183</v>
      </c>
      <c r="H61" s="3" t="s">
        <v>184</v>
      </c>
      <c r="I61" s="4">
        <v>53.1</v>
      </c>
      <c r="J61" s="4">
        <v>66.5</v>
      </c>
      <c r="K61" s="4">
        <v>119.6</v>
      </c>
      <c r="L61" s="4"/>
      <c r="M61" s="5">
        <f>(K61/2*(2/3)+L61)*0.4</f>
        <v>15.946666666666665</v>
      </c>
      <c r="N61" s="7" t="s">
        <v>236</v>
      </c>
    </row>
    <row r="62" spans="1:14" ht="25.5" customHeight="1">
      <c r="A62" s="13">
        <v>59</v>
      </c>
      <c r="B62" s="15" t="s">
        <v>250</v>
      </c>
      <c r="C62" s="6" t="s">
        <v>181</v>
      </c>
      <c r="D62" s="6" t="s">
        <v>182</v>
      </c>
      <c r="E62" s="3" t="s">
        <v>180</v>
      </c>
      <c r="F62" s="20"/>
      <c r="G62" s="3" t="s">
        <v>185</v>
      </c>
      <c r="H62" s="3" t="s">
        <v>186</v>
      </c>
      <c r="I62" s="4">
        <v>57.4</v>
      </c>
      <c r="J62" s="4">
        <v>59.5</v>
      </c>
      <c r="K62" s="4">
        <v>116.9</v>
      </c>
      <c r="L62" s="4"/>
      <c r="M62" s="5">
        <f>(K62/2*(2/3)+L62)*0.4</f>
        <v>15.586666666666668</v>
      </c>
      <c r="N62" s="7" t="s">
        <v>236</v>
      </c>
    </row>
    <row r="63" spans="1:14" ht="24" customHeight="1">
      <c r="A63" s="13">
        <v>60</v>
      </c>
      <c r="B63" s="16" t="s">
        <v>251</v>
      </c>
      <c r="C63" s="6" t="s">
        <v>197</v>
      </c>
      <c r="D63" s="6" t="s">
        <v>198</v>
      </c>
      <c r="E63" s="3" t="s">
        <v>196</v>
      </c>
      <c r="F63" s="20">
        <v>1</v>
      </c>
      <c r="G63" s="3" t="s">
        <v>194</v>
      </c>
      <c r="H63" s="3" t="s">
        <v>195</v>
      </c>
      <c r="I63" s="4">
        <v>72.5</v>
      </c>
      <c r="J63" s="4">
        <v>96</v>
      </c>
      <c r="K63" s="4">
        <v>168.5</v>
      </c>
      <c r="L63" s="4"/>
      <c r="M63" s="5">
        <f t="shared" si="3"/>
        <v>22.46666666666667</v>
      </c>
      <c r="N63" s="7" t="s">
        <v>236</v>
      </c>
    </row>
    <row r="64" spans="1:14" ht="24" customHeight="1">
      <c r="A64" s="13">
        <v>61</v>
      </c>
      <c r="B64" s="16" t="s">
        <v>251</v>
      </c>
      <c r="C64" s="6" t="s">
        <v>197</v>
      </c>
      <c r="D64" s="6" t="s">
        <v>198</v>
      </c>
      <c r="E64" s="3" t="s">
        <v>196</v>
      </c>
      <c r="F64" s="20"/>
      <c r="G64" s="3" t="s">
        <v>199</v>
      </c>
      <c r="H64" s="3" t="s">
        <v>200</v>
      </c>
      <c r="I64" s="4">
        <v>77.5</v>
      </c>
      <c r="J64" s="4">
        <v>83</v>
      </c>
      <c r="K64" s="4">
        <v>160.5</v>
      </c>
      <c r="L64" s="4"/>
      <c r="M64" s="5">
        <f t="shared" si="3"/>
        <v>21.400000000000002</v>
      </c>
      <c r="N64" s="7" t="s">
        <v>236</v>
      </c>
    </row>
    <row r="65" spans="1:14" ht="24" customHeight="1">
      <c r="A65" s="13">
        <v>62</v>
      </c>
      <c r="B65" s="16" t="s">
        <v>251</v>
      </c>
      <c r="C65" s="6" t="s">
        <v>197</v>
      </c>
      <c r="D65" s="6" t="s">
        <v>198</v>
      </c>
      <c r="E65" s="3" t="s">
        <v>196</v>
      </c>
      <c r="F65" s="20"/>
      <c r="G65" s="3" t="s">
        <v>201</v>
      </c>
      <c r="H65" s="3" t="s">
        <v>202</v>
      </c>
      <c r="I65" s="4">
        <v>91</v>
      </c>
      <c r="J65" s="4">
        <v>63</v>
      </c>
      <c r="K65" s="4">
        <v>154</v>
      </c>
      <c r="L65" s="4"/>
      <c r="M65" s="5">
        <f t="shared" si="3"/>
        <v>20.53333333333333</v>
      </c>
      <c r="N65" s="7" t="s">
        <v>236</v>
      </c>
    </row>
    <row r="66" spans="1:14" ht="24" customHeight="1">
      <c r="A66" s="13">
        <v>63</v>
      </c>
      <c r="B66" s="16" t="s">
        <v>251</v>
      </c>
      <c r="C66" s="6" t="s">
        <v>197</v>
      </c>
      <c r="D66" s="6" t="s">
        <v>204</v>
      </c>
      <c r="E66" s="3" t="s">
        <v>203</v>
      </c>
      <c r="F66" s="23">
        <v>1</v>
      </c>
      <c r="G66" s="3" t="s">
        <v>205</v>
      </c>
      <c r="H66" s="3" t="s">
        <v>206</v>
      </c>
      <c r="I66" s="4">
        <v>97</v>
      </c>
      <c r="J66" s="4">
        <v>90.5</v>
      </c>
      <c r="K66" s="4">
        <v>187.5</v>
      </c>
      <c r="L66" s="4"/>
      <c r="M66" s="5">
        <f t="shared" si="3"/>
        <v>25</v>
      </c>
      <c r="N66" s="7" t="s">
        <v>236</v>
      </c>
    </row>
    <row r="67" spans="1:14" ht="24" customHeight="1">
      <c r="A67" s="13">
        <v>64</v>
      </c>
      <c r="B67" s="16" t="s">
        <v>251</v>
      </c>
      <c r="C67" s="6" t="s">
        <v>197</v>
      </c>
      <c r="D67" s="6" t="s">
        <v>204</v>
      </c>
      <c r="E67" s="3" t="s">
        <v>203</v>
      </c>
      <c r="F67" s="23"/>
      <c r="G67" s="3" t="s">
        <v>207</v>
      </c>
      <c r="H67" s="3" t="s">
        <v>208</v>
      </c>
      <c r="I67" s="4">
        <v>96</v>
      </c>
      <c r="J67" s="4">
        <v>82</v>
      </c>
      <c r="K67" s="4">
        <v>178</v>
      </c>
      <c r="L67" s="4"/>
      <c r="M67" s="5">
        <f t="shared" si="3"/>
        <v>23.733333333333334</v>
      </c>
      <c r="N67" s="7" t="s">
        <v>236</v>
      </c>
    </row>
    <row r="68" spans="1:14" ht="24" customHeight="1">
      <c r="A68" s="13">
        <v>65</v>
      </c>
      <c r="B68" s="16" t="s">
        <v>251</v>
      </c>
      <c r="C68" s="6" t="s">
        <v>197</v>
      </c>
      <c r="D68" s="6" t="s">
        <v>204</v>
      </c>
      <c r="E68" s="3" t="s">
        <v>203</v>
      </c>
      <c r="F68" s="22"/>
      <c r="G68" s="3" t="s">
        <v>232</v>
      </c>
      <c r="H68" s="3" t="s">
        <v>233</v>
      </c>
      <c r="I68" s="4">
        <v>82</v>
      </c>
      <c r="J68" s="4">
        <v>74.5</v>
      </c>
      <c r="K68" s="4">
        <v>156.5</v>
      </c>
      <c r="L68" s="4">
        <v>5</v>
      </c>
      <c r="M68" s="5">
        <f t="shared" si="3"/>
        <v>22.866666666666667</v>
      </c>
      <c r="N68" s="7" t="s">
        <v>236</v>
      </c>
    </row>
    <row r="69" spans="1:14" ht="27.75" customHeight="1">
      <c r="A69" s="13">
        <v>66</v>
      </c>
      <c r="B69" s="18" t="s">
        <v>253</v>
      </c>
      <c r="C69" s="6" t="s">
        <v>1</v>
      </c>
      <c r="D69" s="6" t="s">
        <v>2</v>
      </c>
      <c r="E69" s="3" t="s">
        <v>0</v>
      </c>
      <c r="F69" s="20">
        <v>1</v>
      </c>
      <c r="G69" s="3" t="s">
        <v>217</v>
      </c>
      <c r="H69" s="3" t="s">
        <v>218</v>
      </c>
      <c r="I69" s="4">
        <v>88.5</v>
      </c>
      <c r="J69" s="4">
        <v>68.8</v>
      </c>
      <c r="K69" s="4">
        <v>157.3</v>
      </c>
      <c r="L69" s="4"/>
      <c r="M69" s="5">
        <f aca="true" t="shared" si="4" ref="M69:M86">(K69/2*(2/3)+L69)*0.4</f>
        <v>20.973333333333336</v>
      </c>
      <c r="N69" s="7" t="s">
        <v>237</v>
      </c>
    </row>
    <row r="70" spans="1:14" ht="27.75" customHeight="1">
      <c r="A70" s="13">
        <v>67</v>
      </c>
      <c r="B70" s="18" t="s">
        <v>253</v>
      </c>
      <c r="C70" s="6" t="s">
        <v>1</v>
      </c>
      <c r="D70" s="6" t="s">
        <v>2</v>
      </c>
      <c r="E70" s="3" t="s">
        <v>0</v>
      </c>
      <c r="F70" s="20"/>
      <c r="G70" s="3" t="s">
        <v>3</v>
      </c>
      <c r="H70" s="3" t="s">
        <v>4</v>
      </c>
      <c r="I70" s="4">
        <v>94.5</v>
      </c>
      <c r="J70" s="4">
        <v>59.6</v>
      </c>
      <c r="K70" s="4">
        <v>154.1</v>
      </c>
      <c r="L70" s="4"/>
      <c r="M70" s="5">
        <f t="shared" si="4"/>
        <v>20.546666666666667</v>
      </c>
      <c r="N70" s="7" t="s">
        <v>237</v>
      </c>
    </row>
    <row r="71" spans="1:14" ht="27.75" customHeight="1">
      <c r="A71" s="13">
        <v>68</v>
      </c>
      <c r="B71" s="18" t="s">
        <v>253</v>
      </c>
      <c r="C71" s="6" t="s">
        <v>1</v>
      </c>
      <c r="D71" s="6" t="s">
        <v>2</v>
      </c>
      <c r="E71" s="3" t="s">
        <v>0</v>
      </c>
      <c r="F71" s="20"/>
      <c r="G71" s="3" t="s">
        <v>5</v>
      </c>
      <c r="H71" s="3" t="s">
        <v>107</v>
      </c>
      <c r="I71" s="4">
        <v>85</v>
      </c>
      <c r="J71" s="4">
        <v>64.6</v>
      </c>
      <c r="K71" s="4">
        <v>149.6</v>
      </c>
      <c r="L71" s="4"/>
      <c r="M71" s="5">
        <f t="shared" si="4"/>
        <v>19.946666666666665</v>
      </c>
      <c r="N71" s="7" t="s">
        <v>237</v>
      </c>
    </row>
    <row r="72" spans="1:14" ht="27.75" customHeight="1">
      <c r="A72" s="13">
        <v>69</v>
      </c>
      <c r="B72" s="18" t="s">
        <v>253</v>
      </c>
      <c r="C72" s="6" t="s">
        <v>1</v>
      </c>
      <c r="D72" s="6" t="s">
        <v>9</v>
      </c>
      <c r="E72" s="3" t="s">
        <v>8</v>
      </c>
      <c r="F72" s="20">
        <v>1</v>
      </c>
      <c r="G72" s="3" t="s">
        <v>6</v>
      </c>
      <c r="H72" s="3" t="s">
        <v>7</v>
      </c>
      <c r="I72" s="4">
        <v>102.5</v>
      </c>
      <c r="J72" s="4">
        <v>72.2</v>
      </c>
      <c r="K72" s="4">
        <v>174.7</v>
      </c>
      <c r="L72" s="4"/>
      <c r="M72" s="5">
        <f t="shared" si="4"/>
        <v>23.293333333333333</v>
      </c>
      <c r="N72" s="7" t="s">
        <v>237</v>
      </c>
    </row>
    <row r="73" spans="1:14" ht="27.75" customHeight="1">
      <c r="A73" s="13">
        <v>70</v>
      </c>
      <c r="B73" s="18" t="s">
        <v>253</v>
      </c>
      <c r="C73" s="6" t="s">
        <v>1</v>
      </c>
      <c r="D73" s="6" t="s">
        <v>9</v>
      </c>
      <c r="E73" s="3" t="s">
        <v>8</v>
      </c>
      <c r="F73" s="20"/>
      <c r="G73" s="3" t="s">
        <v>10</v>
      </c>
      <c r="H73" s="3" t="s">
        <v>11</v>
      </c>
      <c r="I73" s="4">
        <v>105</v>
      </c>
      <c r="J73" s="4">
        <v>60.3</v>
      </c>
      <c r="K73" s="4">
        <v>165.3</v>
      </c>
      <c r="L73" s="4"/>
      <c r="M73" s="5">
        <f t="shared" si="4"/>
        <v>22.040000000000003</v>
      </c>
      <c r="N73" s="7" t="s">
        <v>237</v>
      </c>
    </row>
    <row r="74" spans="1:14" ht="27.75" customHeight="1">
      <c r="A74" s="13">
        <v>71</v>
      </c>
      <c r="B74" s="18" t="s">
        <v>253</v>
      </c>
      <c r="C74" s="6" t="s">
        <v>1</v>
      </c>
      <c r="D74" s="6" t="s">
        <v>9</v>
      </c>
      <c r="E74" s="3" t="s">
        <v>8</v>
      </c>
      <c r="F74" s="20"/>
      <c r="G74" s="3" t="s">
        <v>12</v>
      </c>
      <c r="H74" s="3" t="s">
        <v>13</v>
      </c>
      <c r="I74" s="4">
        <v>81.5</v>
      </c>
      <c r="J74" s="4">
        <v>60.9</v>
      </c>
      <c r="K74" s="4">
        <v>142.4</v>
      </c>
      <c r="L74" s="4"/>
      <c r="M74" s="5">
        <f t="shared" si="4"/>
        <v>18.986666666666668</v>
      </c>
      <c r="N74" s="7" t="s">
        <v>237</v>
      </c>
    </row>
    <row r="75" spans="1:14" ht="27.75" customHeight="1">
      <c r="A75" s="13">
        <v>72</v>
      </c>
      <c r="B75" s="18" t="s">
        <v>253</v>
      </c>
      <c r="C75" s="6" t="s">
        <v>17</v>
      </c>
      <c r="D75" s="6" t="s">
        <v>18</v>
      </c>
      <c r="E75" s="3" t="s">
        <v>16</v>
      </c>
      <c r="F75" s="20">
        <v>1</v>
      </c>
      <c r="G75" s="3" t="s">
        <v>14</v>
      </c>
      <c r="H75" s="3" t="s">
        <v>15</v>
      </c>
      <c r="I75" s="4">
        <v>95</v>
      </c>
      <c r="J75" s="4">
        <v>96.5</v>
      </c>
      <c r="K75" s="4">
        <v>191.5</v>
      </c>
      <c r="L75" s="4"/>
      <c r="M75" s="5">
        <f t="shared" si="4"/>
        <v>25.53333333333333</v>
      </c>
      <c r="N75" s="7" t="s">
        <v>237</v>
      </c>
    </row>
    <row r="76" spans="1:14" ht="27.75" customHeight="1">
      <c r="A76" s="13">
        <v>73</v>
      </c>
      <c r="B76" s="18" t="s">
        <v>253</v>
      </c>
      <c r="C76" s="6" t="s">
        <v>17</v>
      </c>
      <c r="D76" s="6" t="s">
        <v>18</v>
      </c>
      <c r="E76" s="3" t="s">
        <v>16</v>
      </c>
      <c r="F76" s="20"/>
      <c r="G76" s="3" t="s">
        <v>19</v>
      </c>
      <c r="H76" s="3" t="s">
        <v>20</v>
      </c>
      <c r="I76" s="4">
        <v>83.5</v>
      </c>
      <c r="J76" s="4">
        <v>73.8</v>
      </c>
      <c r="K76" s="4">
        <v>157.3</v>
      </c>
      <c r="L76" s="4"/>
      <c r="M76" s="5">
        <f t="shared" si="4"/>
        <v>20.973333333333336</v>
      </c>
      <c r="N76" s="7" t="s">
        <v>237</v>
      </c>
    </row>
    <row r="77" spans="1:14" ht="27.75" customHeight="1">
      <c r="A77" s="13">
        <v>74</v>
      </c>
      <c r="B77" s="18" t="s">
        <v>253</v>
      </c>
      <c r="C77" s="6" t="s">
        <v>17</v>
      </c>
      <c r="D77" s="6" t="s">
        <v>18</v>
      </c>
      <c r="E77" s="3" t="s">
        <v>16</v>
      </c>
      <c r="F77" s="20"/>
      <c r="G77" s="3" t="s">
        <v>21</v>
      </c>
      <c r="H77" s="3" t="s">
        <v>22</v>
      </c>
      <c r="I77" s="4">
        <v>78.5</v>
      </c>
      <c r="J77" s="4">
        <v>74.3</v>
      </c>
      <c r="K77" s="4">
        <v>152.8</v>
      </c>
      <c r="L77" s="4"/>
      <c r="M77" s="5">
        <f t="shared" si="4"/>
        <v>20.373333333333335</v>
      </c>
      <c r="N77" s="7" t="s">
        <v>237</v>
      </c>
    </row>
    <row r="78" spans="1:14" ht="27.75" customHeight="1">
      <c r="A78" s="13">
        <v>75</v>
      </c>
      <c r="B78" s="18" t="s">
        <v>253</v>
      </c>
      <c r="C78" s="6" t="s">
        <v>26</v>
      </c>
      <c r="D78" s="6" t="s">
        <v>2</v>
      </c>
      <c r="E78" s="3" t="s">
        <v>25</v>
      </c>
      <c r="F78" s="20">
        <v>1</v>
      </c>
      <c r="G78" s="3" t="s">
        <v>23</v>
      </c>
      <c r="H78" s="3" t="s">
        <v>24</v>
      </c>
      <c r="I78" s="4">
        <v>95.5</v>
      </c>
      <c r="J78" s="4">
        <v>68.3</v>
      </c>
      <c r="K78" s="4">
        <v>163.8</v>
      </c>
      <c r="L78" s="4"/>
      <c r="M78" s="5">
        <f t="shared" si="4"/>
        <v>21.840000000000003</v>
      </c>
      <c r="N78" s="7" t="s">
        <v>237</v>
      </c>
    </row>
    <row r="79" spans="1:14" ht="27.75" customHeight="1">
      <c r="A79" s="13">
        <v>76</v>
      </c>
      <c r="B79" s="18" t="s">
        <v>253</v>
      </c>
      <c r="C79" s="6" t="s">
        <v>26</v>
      </c>
      <c r="D79" s="6" t="s">
        <v>2</v>
      </c>
      <c r="E79" s="3" t="s">
        <v>25</v>
      </c>
      <c r="F79" s="20"/>
      <c r="G79" s="3" t="s">
        <v>27</v>
      </c>
      <c r="H79" s="3" t="s">
        <v>28</v>
      </c>
      <c r="I79" s="4">
        <v>47</v>
      </c>
      <c r="J79" s="4">
        <v>59.7</v>
      </c>
      <c r="K79" s="4">
        <v>106.7</v>
      </c>
      <c r="L79" s="4"/>
      <c r="M79" s="5">
        <f t="shared" si="4"/>
        <v>14.226666666666667</v>
      </c>
      <c r="N79" s="7" t="s">
        <v>237</v>
      </c>
    </row>
    <row r="80" spans="1:14" ht="27.75" customHeight="1">
      <c r="A80" s="13">
        <v>77</v>
      </c>
      <c r="B80" s="18" t="s">
        <v>253</v>
      </c>
      <c r="C80" s="6" t="s">
        <v>26</v>
      </c>
      <c r="D80" s="6" t="s">
        <v>32</v>
      </c>
      <c r="E80" s="3" t="s">
        <v>31</v>
      </c>
      <c r="F80" s="20">
        <v>1</v>
      </c>
      <c r="G80" s="3" t="s">
        <v>29</v>
      </c>
      <c r="H80" s="3" t="s">
        <v>30</v>
      </c>
      <c r="I80" s="4">
        <v>81.5</v>
      </c>
      <c r="J80" s="4">
        <v>66.3</v>
      </c>
      <c r="K80" s="4">
        <v>147.8</v>
      </c>
      <c r="L80" s="4"/>
      <c r="M80" s="5">
        <f t="shared" si="4"/>
        <v>19.706666666666667</v>
      </c>
      <c r="N80" s="7" t="s">
        <v>237</v>
      </c>
    </row>
    <row r="81" spans="1:14" ht="27.75" customHeight="1">
      <c r="A81" s="13">
        <v>78</v>
      </c>
      <c r="B81" s="18" t="s">
        <v>253</v>
      </c>
      <c r="C81" s="6" t="s">
        <v>26</v>
      </c>
      <c r="D81" s="6" t="s">
        <v>32</v>
      </c>
      <c r="E81" s="3" t="s">
        <v>31</v>
      </c>
      <c r="F81" s="20"/>
      <c r="G81" s="3" t="s">
        <v>33</v>
      </c>
      <c r="H81" s="3" t="s">
        <v>34</v>
      </c>
      <c r="I81" s="4">
        <v>80.5</v>
      </c>
      <c r="J81" s="4">
        <v>53.7</v>
      </c>
      <c r="K81" s="4">
        <v>134.2</v>
      </c>
      <c r="L81" s="4"/>
      <c r="M81" s="5">
        <f t="shared" si="4"/>
        <v>17.89333333333333</v>
      </c>
      <c r="N81" s="7" t="s">
        <v>237</v>
      </c>
    </row>
    <row r="82" spans="1:14" ht="27.75" customHeight="1">
      <c r="A82" s="13">
        <v>79</v>
      </c>
      <c r="B82" s="18" t="s">
        <v>253</v>
      </c>
      <c r="C82" s="6" t="s">
        <v>26</v>
      </c>
      <c r="D82" s="6" t="s">
        <v>32</v>
      </c>
      <c r="E82" s="3" t="s">
        <v>31</v>
      </c>
      <c r="F82" s="20"/>
      <c r="G82" s="3" t="s">
        <v>35</v>
      </c>
      <c r="H82" s="3" t="s">
        <v>36</v>
      </c>
      <c r="I82" s="4">
        <v>67.5</v>
      </c>
      <c r="J82" s="4">
        <v>59</v>
      </c>
      <c r="K82" s="4">
        <v>126.5</v>
      </c>
      <c r="L82" s="4"/>
      <c r="M82" s="5">
        <f t="shared" si="4"/>
        <v>16.866666666666667</v>
      </c>
      <c r="N82" s="7" t="s">
        <v>237</v>
      </c>
    </row>
    <row r="83" spans="1:14" ht="27.75" customHeight="1">
      <c r="A83" s="13">
        <v>80</v>
      </c>
      <c r="B83" s="18" t="s">
        <v>253</v>
      </c>
      <c r="C83" s="6" t="s">
        <v>40</v>
      </c>
      <c r="D83" s="6" t="s">
        <v>32</v>
      </c>
      <c r="E83" s="3" t="s">
        <v>39</v>
      </c>
      <c r="F83" s="20">
        <v>1</v>
      </c>
      <c r="G83" s="3" t="s">
        <v>37</v>
      </c>
      <c r="H83" s="3" t="s">
        <v>38</v>
      </c>
      <c r="I83" s="4">
        <v>89.5</v>
      </c>
      <c r="J83" s="4">
        <v>48.7</v>
      </c>
      <c r="K83" s="4">
        <v>138.2</v>
      </c>
      <c r="L83" s="4"/>
      <c r="M83" s="5">
        <f t="shared" si="4"/>
        <v>18.426666666666666</v>
      </c>
      <c r="N83" s="7" t="s">
        <v>237</v>
      </c>
    </row>
    <row r="84" spans="1:14" ht="27.75" customHeight="1">
      <c r="A84" s="13">
        <v>81</v>
      </c>
      <c r="B84" s="18" t="s">
        <v>253</v>
      </c>
      <c r="C84" s="6" t="s">
        <v>40</v>
      </c>
      <c r="D84" s="6" t="s">
        <v>32</v>
      </c>
      <c r="E84" s="3" t="s">
        <v>39</v>
      </c>
      <c r="F84" s="20"/>
      <c r="G84" s="3" t="s">
        <v>41</v>
      </c>
      <c r="H84" s="3" t="s">
        <v>42</v>
      </c>
      <c r="I84" s="4">
        <v>49.5</v>
      </c>
      <c r="J84" s="4">
        <v>22.2</v>
      </c>
      <c r="K84" s="4">
        <v>71.7</v>
      </c>
      <c r="L84" s="4"/>
      <c r="M84" s="5">
        <f t="shared" si="4"/>
        <v>9.56</v>
      </c>
      <c r="N84" s="7" t="s">
        <v>237</v>
      </c>
    </row>
    <row r="85" spans="1:14" ht="27.75" customHeight="1">
      <c r="A85" s="13">
        <v>82</v>
      </c>
      <c r="B85" s="18" t="s">
        <v>253</v>
      </c>
      <c r="C85" s="6" t="s">
        <v>46</v>
      </c>
      <c r="D85" s="6" t="s">
        <v>47</v>
      </c>
      <c r="E85" s="3" t="s">
        <v>45</v>
      </c>
      <c r="F85" s="20">
        <v>1</v>
      </c>
      <c r="G85" s="3" t="s">
        <v>43</v>
      </c>
      <c r="H85" s="3" t="s">
        <v>44</v>
      </c>
      <c r="I85" s="4">
        <v>74.5</v>
      </c>
      <c r="J85" s="4">
        <v>76.8</v>
      </c>
      <c r="K85" s="4">
        <v>151.3</v>
      </c>
      <c r="L85" s="4"/>
      <c r="M85" s="5">
        <f t="shared" si="4"/>
        <v>20.173333333333336</v>
      </c>
      <c r="N85" s="7" t="s">
        <v>237</v>
      </c>
    </row>
    <row r="86" spans="1:14" ht="27.75" customHeight="1">
      <c r="A86" s="13">
        <v>83</v>
      </c>
      <c r="B86" s="18" t="s">
        <v>253</v>
      </c>
      <c r="C86" s="6" t="s">
        <v>46</v>
      </c>
      <c r="D86" s="6" t="s">
        <v>47</v>
      </c>
      <c r="E86" s="3" t="s">
        <v>45</v>
      </c>
      <c r="F86" s="20"/>
      <c r="G86" s="3" t="s">
        <v>48</v>
      </c>
      <c r="H86" s="3" t="s">
        <v>49</v>
      </c>
      <c r="I86" s="4">
        <v>67</v>
      </c>
      <c r="J86" s="4">
        <v>73.1</v>
      </c>
      <c r="K86" s="4">
        <v>140.1</v>
      </c>
      <c r="L86" s="4"/>
      <c r="M86" s="5">
        <f t="shared" si="4"/>
        <v>18.68</v>
      </c>
      <c r="N86" s="7" t="s">
        <v>237</v>
      </c>
    </row>
  </sheetData>
  <sheetProtection/>
  <mergeCells count="28">
    <mergeCell ref="F69:F71"/>
    <mergeCell ref="F72:F74"/>
    <mergeCell ref="F57:F59"/>
    <mergeCell ref="F34:F36"/>
    <mergeCell ref="A1:B1"/>
    <mergeCell ref="F85:F86"/>
    <mergeCell ref="F75:F77"/>
    <mergeCell ref="F78:F79"/>
    <mergeCell ref="F80:F82"/>
    <mergeCell ref="F83:F84"/>
    <mergeCell ref="F66:F68"/>
    <mergeCell ref="F31:F33"/>
    <mergeCell ref="F10:F12"/>
    <mergeCell ref="F13:F18"/>
    <mergeCell ref="F19:F21"/>
    <mergeCell ref="F22:F30"/>
    <mergeCell ref="F48:F50"/>
    <mergeCell ref="F54:F56"/>
    <mergeCell ref="A2:N2"/>
    <mergeCell ref="F63:F65"/>
    <mergeCell ref="F60:F62"/>
    <mergeCell ref="F4:F6"/>
    <mergeCell ref="F7:F9"/>
    <mergeCell ref="F37:F39"/>
    <mergeCell ref="F42:F44"/>
    <mergeCell ref="F40:F41"/>
    <mergeCell ref="F45:F47"/>
    <mergeCell ref="F51:F53"/>
  </mergeCells>
  <printOptions/>
  <pageMargins left="0.7480314960629921" right="0.5511811023622047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用户</cp:lastModifiedBy>
  <cp:lastPrinted>2018-08-01T09:55:30Z</cp:lastPrinted>
  <dcterms:created xsi:type="dcterms:W3CDTF">2018-06-28T12:05:17Z</dcterms:created>
  <dcterms:modified xsi:type="dcterms:W3CDTF">2018-08-03T08:40:39Z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2052-10.8.2.6613</vt:lpwstr>
  </property>
  <property fmtid="{D5CDD505-2E9C-101B-9397-08002B2CF9AE}" pid="3" name="KSOReadingLayout">
    <vt:bool>true</vt:bool>
  </property>
</Properties>
</file>