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<sst xmlns="http://schemas.openxmlformats.org/spreadsheetml/2006/main" count="192">
  <si>
    <t>岗位</t>
  </si>
  <si>
    <t>代码</t>
  </si>
  <si>
    <t>岗位详情</t>
  </si>
  <si>
    <t>招录人数</t>
  </si>
  <si>
    <t>报名人数</t>
  </si>
  <si>
    <t>通过人数</t>
  </si>
  <si>
    <t>竞争比例</t>
  </si>
  <si>
    <t>阳新县乡镇政府</t>
  </si>
  <si>
    <t>2002008001006</t>
  </si>
  <si>
    <t>综合管理岗位</t>
  </si>
  <si>
    <t>下陆区城管执法大队</t>
  </si>
  <si>
    <t>执法勤务职位</t>
  </si>
  <si>
    <t>黄石市公安局城区公安分局</t>
  </si>
  <si>
    <t>执法勤务职位12</t>
  </si>
  <si>
    <t>黄石市商务委员会（旅游局、招商局）</t>
  </si>
  <si>
    <t>2002008001005</t>
  </si>
  <si>
    <t>办公室文字综合岗</t>
  </si>
  <si>
    <t>黄石市政协办公室</t>
  </si>
  <si>
    <t>黄石市规划局西塞山规划分局</t>
  </si>
  <si>
    <t>规划管理岗</t>
  </si>
  <si>
    <t>阳新县森林公安局</t>
  </si>
  <si>
    <t>执法勤务岗位</t>
  </si>
  <si>
    <t>黄石市阳新县人民检察院</t>
  </si>
  <si>
    <t>检察辅助人员</t>
  </si>
  <si>
    <t>大冶市知识产权局</t>
  </si>
  <si>
    <t>黄石市老干部活动中心</t>
  </si>
  <si>
    <t>黄石市经济和信息化委员会</t>
  </si>
  <si>
    <t>2002008001003</t>
  </si>
  <si>
    <t>工业管理类</t>
  </si>
  <si>
    <t>中共黄石市委老干部第二休养所</t>
  </si>
  <si>
    <t>黄石市黄石港区人民法院</t>
  </si>
  <si>
    <t>财会会计岗</t>
  </si>
  <si>
    <t>警务技术职位6</t>
  </si>
  <si>
    <t>黄石市市政公用局</t>
  </si>
  <si>
    <t>工程管理岗位</t>
  </si>
  <si>
    <t>中共黄石市委政策研究室（市改革办）</t>
  </si>
  <si>
    <t>黄石市大冶市党员电教中心</t>
  </si>
  <si>
    <t>执法勤务职位5</t>
  </si>
  <si>
    <t>黄石市老年大学</t>
  </si>
  <si>
    <t>黄石市非税收入管理局</t>
  </si>
  <si>
    <t>财政综合管理岗位</t>
  </si>
  <si>
    <t>下陆区国库集中收付中心</t>
  </si>
  <si>
    <t>财务会计职位</t>
  </si>
  <si>
    <t>湖北省黄石监狱</t>
  </si>
  <si>
    <t>中共黄石市委老干部第一休养所</t>
  </si>
  <si>
    <t>黄石市财政局</t>
  </si>
  <si>
    <t>财政业务管理职位</t>
  </si>
  <si>
    <t>大冶市乡镇政府</t>
  </si>
  <si>
    <t>办公室综合岗一</t>
  </si>
  <si>
    <t>黄石市纪委监察局</t>
  </si>
  <si>
    <t>综合管理岗</t>
  </si>
  <si>
    <t>黄石市城乡建设委员会</t>
  </si>
  <si>
    <t>政工科管理岗位</t>
  </si>
  <si>
    <t>执法勤务职位11</t>
  </si>
  <si>
    <t>黄石市河道堤防管理局</t>
  </si>
  <si>
    <t>堤防信息化建设管理岗位</t>
  </si>
  <si>
    <t>办公室综合岗二</t>
  </si>
  <si>
    <t>大冶市社会养老保险局</t>
  </si>
  <si>
    <t>财务会计岗</t>
  </si>
  <si>
    <t>黄石港区城市管理局</t>
  </si>
  <si>
    <t>办公室文字综合职位</t>
  </si>
  <si>
    <t>办公室综合岗四</t>
  </si>
  <si>
    <t>办公室综合岗三</t>
  </si>
  <si>
    <t>执法勤务职位14</t>
  </si>
  <si>
    <t>黄石市西塞山区人民检察院</t>
  </si>
  <si>
    <t>司法行政岗</t>
  </si>
  <si>
    <t>黄石市国土资源局西塞山区分局</t>
  </si>
  <si>
    <t>矿管科管理岗位</t>
  </si>
  <si>
    <t>黄石市社会保险事业局</t>
  </si>
  <si>
    <t>黄石市阳新县人民法院</t>
  </si>
  <si>
    <t>黄石市国土资源局下陆区分局</t>
  </si>
  <si>
    <t>土管科管理岗位</t>
  </si>
  <si>
    <t>黄石市粮食局</t>
  </si>
  <si>
    <t>粮食安全监督管理岗位</t>
  </si>
  <si>
    <t>综合管理职位7</t>
  </si>
  <si>
    <t>大冶市财政局下属参公单位</t>
  </si>
  <si>
    <t>阳新县公安局</t>
  </si>
  <si>
    <t>执法勤务职位1</t>
  </si>
  <si>
    <t>黄石市强制隔离戒毒所</t>
  </si>
  <si>
    <t>戒毒执法勤务岗位</t>
  </si>
  <si>
    <t>警务技术职位4</t>
  </si>
  <si>
    <t>黄石市国土资源局</t>
  </si>
  <si>
    <t>矿产储量科管理岗位</t>
  </si>
  <si>
    <t>综合管理职位3</t>
  </si>
  <si>
    <t>执法勤务职位4</t>
  </si>
  <si>
    <t>黄石市劳动保障监察支队</t>
  </si>
  <si>
    <t>大冶市生态能源局</t>
  </si>
  <si>
    <t>综合管理职位2</t>
  </si>
  <si>
    <t>规划科管理岗位</t>
  </si>
  <si>
    <t>法律知识研究咨询职位</t>
  </si>
  <si>
    <t>黄石市卫生计生委</t>
  </si>
  <si>
    <t>药政管理岗</t>
  </si>
  <si>
    <t>司法警察</t>
  </si>
  <si>
    <t>黄石市大冶市委党校</t>
  </si>
  <si>
    <t>教学岗</t>
  </si>
  <si>
    <t>2002008001004</t>
  </si>
  <si>
    <t>黄石市劳动就业管理局</t>
  </si>
  <si>
    <t>黄石市下陆区机构编制委员会办公室</t>
  </si>
  <si>
    <t>黄石市审计局</t>
  </si>
  <si>
    <t>审计业务岗</t>
  </si>
  <si>
    <t>黄石市阳新县乡镇政府</t>
  </si>
  <si>
    <t>大冶市供销社</t>
  </si>
  <si>
    <t>下陆区发展改革物价局</t>
  </si>
  <si>
    <t>综合管理职位4</t>
  </si>
  <si>
    <t>计算机专业岗</t>
  </si>
  <si>
    <t>下陆区安监局</t>
  </si>
  <si>
    <t>安全生产执法职位</t>
  </si>
  <si>
    <t>黄石市司法局</t>
  </si>
  <si>
    <t>2002008001002</t>
  </si>
  <si>
    <t>黄石市人民政府驻武汉办事处（市委市政府驻武汉群众工作办公室）</t>
  </si>
  <si>
    <t>市国土资源监察支队</t>
  </si>
  <si>
    <t>案件审查科执法监察岗位</t>
  </si>
  <si>
    <t>审计综合岗</t>
  </si>
  <si>
    <t>办公室综合岗五</t>
  </si>
  <si>
    <t>中共黄石市阳新县委党校</t>
  </si>
  <si>
    <t>办公室综合管理岗</t>
  </si>
  <si>
    <t>文字综合岗</t>
  </si>
  <si>
    <t>黄石市铁山区人民检察院</t>
  </si>
  <si>
    <t>综合管理职位5</t>
  </si>
  <si>
    <t>阳新县农村经济经营管理局</t>
  </si>
  <si>
    <t>财务会计岗位</t>
  </si>
  <si>
    <t>执法勤务职位2</t>
  </si>
  <si>
    <t>黄石市水利水产局</t>
  </si>
  <si>
    <t>水利专业技术职位</t>
  </si>
  <si>
    <t>黄石市社会救助局</t>
  </si>
  <si>
    <t>财会岗位</t>
  </si>
  <si>
    <t>黄石市档案局</t>
  </si>
  <si>
    <t>执法勤务岗</t>
  </si>
  <si>
    <t>下陆区司法局</t>
  </si>
  <si>
    <t>法宣科综合职位</t>
  </si>
  <si>
    <t>执法勤务职位7</t>
  </si>
  <si>
    <t>执法勤务职位13</t>
  </si>
  <si>
    <t>执法勤务职位10</t>
  </si>
  <si>
    <t>堤防管理建设岗位</t>
  </si>
  <si>
    <t>黄石市军队离休退休干部休养所</t>
  </si>
  <si>
    <t>中共黄石市下陆区委办公室</t>
  </si>
  <si>
    <t>法律事务</t>
  </si>
  <si>
    <t>执法勤务职位3</t>
  </si>
  <si>
    <t>阳新县司法局</t>
  </si>
  <si>
    <t>司法助理员</t>
  </si>
  <si>
    <t>文字综合岗位</t>
  </si>
  <si>
    <t>综合管理职位6</t>
  </si>
  <si>
    <t>执法勤务职位9</t>
  </si>
  <si>
    <t>警务技术职位8</t>
  </si>
  <si>
    <t>警务技术职位3</t>
  </si>
  <si>
    <t>警务技术职位5</t>
  </si>
  <si>
    <t>执法勤务职位6</t>
  </si>
  <si>
    <t>审判辅助人员职位1</t>
  </si>
  <si>
    <t>纪检监察岗</t>
  </si>
  <si>
    <t>执法勤务职位8</t>
  </si>
  <si>
    <t>法律事务职位</t>
  </si>
  <si>
    <t>下陆区政府办公室</t>
  </si>
  <si>
    <t>政府法制办职位</t>
  </si>
  <si>
    <t>综合管理职位1</t>
  </si>
  <si>
    <t>警务技术职位2</t>
  </si>
  <si>
    <t>警务技术职位1</t>
  </si>
  <si>
    <t>审判辅助人员职位2</t>
  </si>
  <si>
    <t>黄石市人民政府法制办公室</t>
  </si>
  <si>
    <t>政策法规审核职位</t>
  </si>
  <si>
    <t>2002008001001</t>
  </si>
  <si>
    <t>医疗管理岗</t>
  </si>
  <si>
    <t>西塞山区行政综合执法局</t>
  </si>
  <si>
    <t>城管执法大队执法勤务岗</t>
  </si>
  <si>
    <t>黄石市铁山区人民法院</t>
  </si>
  <si>
    <t>审判辅助人员</t>
  </si>
  <si>
    <t>警务技术职位7</t>
  </si>
  <si>
    <t>黄石市中级人民法院</t>
  </si>
  <si>
    <t>疾病预防控制管理岗</t>
  </si>
  <si>
    <t>黄石市人民检察院</t>
  </si>
  <si>
    <t>检察官助理(刑事检察)</t>
  </si>
  <si>
    <t>黄石市卫生计生委综合监督执法局</t>
  </si>
  <si>
    <t>卫生计生监督执法勤务职位</t>
  </si>
  <si>
    <t>法官助理岗</t>
  </si>
  <si>
    <t>大冶市人民检察院</t>
  </si>
  <si>
    <t>检察官助理（民事行政检察）</t>
  </si>
  <si>
    <t>黄石市西塞山区人民法院</t>
  </si>
  <si>
    <t>黄石市下陆区人民法院</t>
  </si>
  <si>
    <t>黄石市医疗保险局</t>
  </si>
  <si>
    <t>黄石市城市管理局执法督察大队</t>
  </si>
  <si>
    <t>城管宣传及执法岗位</t>
  </si>
  <si>
    <t>司法技术岗</t>
  </si>
  <si>
    <t>检察官助理（刑事执行检察）</t>
  </si>
  <si>
    <t>黄石市黄石港区人民检察院</t>
  </si>
  <si>
    <t>黄石市下陆区人民检察院</t>
  </si>
  <si>
    <t>大冶市地方税务局</t>
  </si>
  <si>
    <t>2003001003001</t>
  </si>
  <si>
    <t>文秘综合岗</t>
  </si>
  <si>
    <t>2003001003002</t>
  </si>
  <si>
    <t>信息技术岗</t>
  </si>
  <si>
    <t>税费稽查岗</t>
  </si>
  <si>
    <t>乡镇税费征管岗</t>
  </si>
  <si>
    <t>阳新县地方税务局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</si>
</sst>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;[Red]0"/>
  </numFmts>
  <fonts count="23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13" fillId="13" borderId="3" applyNumberFormat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76" fontId="2" fillId="3" borderId="1" xfId="0" applyNumberFormat="1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76" fontId="0" fillId="0" borderId="0" xfId="0" applyNumberForma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3" fillId="0" borderId="0" xfId="0" applyFont="1" applyFill="1" applyBorder="1" applyAlignment="1" quotePrefix="1">
      <alignment horizontal="left" vertical="center" wrapText="1"/>
    </xf>
    <xf numFmtId="0" fontId="3" fillId="0" borderId="0" xfId="0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 quotePrefix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72"/>
  <sheetViews>
    <sheetView tabSelected="1" topLeftCell="A106" workbookViewId="0">
      <selection activeCell="I10" sqref="I10"/>
    </sheetView>
  </sheetViews>
  <sheetFormatPr defaultColWidth="9" defaultRowHeight="13.5" outlineLevelCol="6"/>
  <cols>
    <col min="2" max="2" width="14.625" customWidth="1"/>
    <col min="7" max="7" width="12.625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ht="42.75" spans="1:7">
      <c r="A2" s="2" t="s">
        <v>7</v>
      </c>
      <c r="B2" s="10" t="s">
        <v>8</v>
      </c>
      <c r="C2" s="2" t="s">
        <v>9</v>
      </c>
      <c r="D2" s="4">
        <v>4</v>
      </c>
      <c r="E2" s="4">
        <v>338</v>
      </c>
      <c r="F2" s="4">
        <v>311</v>
      </c>
      <c r="G2" s="5">
        <f>E2/D2</f>
        <v>84.5</v>
      </c>
    </row>
    <row r="3" ht="42.75" spans="1:7">
      <c r="A3" s="2" t="s">
        <v>10</v>
      </c>
      <c r="B3" s="10" t="s">
        <v>8</v>
      </c>
      <c r="C3" s="2" t="s">
        <v>11</v>
      </c>
      <c r="D3" s="4">
        <v>2</v>
      </c>
      <c r="E3" s="4">
        <v>168</v>
      </c>
      <c r="F3" s="4">
        <v>64</v>
      </c>
      <c r="G3" s="5">
        <f>E3/D3</f>
        <v>84</v>
      </c>
    </row>
    <row r="4" ht="57" spans="1:7">
      <c r="A4" s="2" t="s">
        <v>12</v>
      </c>
      <c r="B4" s="10" t="s">
        <v>8</v>
      </c>
      <c r="C4" s="2" t="s">
        <v>13</v>
      </c>
      <c r="D4" s="4">
        <v>3</v>
      </c>
      <c r="E4" s="4">
        <v>230</v>
      </c>
      <c r="F4" s="4">
        <v>185</v>
      </c>
      <c r="G4" s="5">
        <f>E4/D4</f>
        <v>76.6666666666667</v>
      </c>
    </row>
    <row r="5" ht="85.5" spans="1:7">
      <c r="A5" s="2" t="s">
        <v>14</v>
      </c>
      <c r="B5" s="11" t="s">
        <v>15</v>
      </c>
      <c r="C5" s="2" t="s">
        <v>16</v>
      </c>
      <c r="D5" s="4">
        <v>1</v>
      </c>
      <c r="E5" s="4">
        <v>73</v>
      </c>
      <c r="F5" s="4">
        <v>71</v>
      </c>
      <c r="G5" s="5">
        <f>E5/D5</f>
        <v>73</v>
      </c>
    </row>
    <row r="6" ht="42.75" spans="1:7">
      <c r="A6" s="2" t="s">
        <v>17</v>
      </c>
      <c r="B6" s="10" t="s">
        <v>8</v>
      </c>
      <c r="C6" s="2" t="s">
        <v>16</v>
      </c>
      <c r="D6" s="4">
        <v>1</v>
      </c>
      <c r="E6" s="4">
        <v>64</v>
      </c>
      <c r="F6" s="4">
        <v>48</v>
      </c>
      <c r="G6" s="5">
        <f>E6/D6</f>
        <v>64</v>
      </c>
    </row>
    <row r="7" ht="71.25" spans="1:7">
      <c r="A7" s="2" t="s">
        <v>18</v>
      </c>
      <c r="B7" s="10" t="s">
        <v>8</v>
      </c>
      <c r="C7" s="2" t="s">
        <v>19</v>
      </c>
      <c r="D7" s="4">
        <v>1</v>
      </c>
      <c r="E7" s="4">
        <v>59</v>
      </c>
      <c r="F7" s="4">
        <v>31</v>
      </c>
      <c r="G7" s="5">
        <f>E7/D7</f>
        <v>59</v>
      </c>
    </row>
    <row r="8" ht="42.75" spans="1:7">
      <c r="A8" s="2" t="s">
        <v>20</v>
      </c>
      <c r="B8" s="10" t="s">
        <v>8</v>
      </c>
      <c r="C8" s="2" t="s">
        <v>21</v>
      </c>
      <c r="D8" s="4">
        <v>1</v>
      </c>
      <c r="E8" s="4">
        <v>56</v>
      </c>
      <c r="F8" s="4">
        <v>39</v>
      </c>
      <c r="G8" s="5">
        <f>E8/D8</f>
        <v>56</v>
      </c>
    </row>
    <row r="9" ht="57" spans="1:7">
      <c r="A9" s="2" t="s">
        <v>22</v>
      </c>
      <c r="B9" s="10" t="s">
        <v>8</v>
      </c>
      <c r="C9" s="2" t="s">
        <v>23</v>
      </c>
      <c r="D9" s="4">
        <v>2</v>
      </c>
      <c r="E9" s="4">
        <v>106</v>
      </c>
      <c r="F9" s="4">
        <v>103</v>
      </c>
      <c r="G9" s="5">
        <f>E9/D9</f>
        <v>53</v>
      </c>
    </row>
    <row r="10" ht="42.75" spans="1:7">
      <c r="A10" s="2" t="s">
        <v>24</v>
      </c>
      <c r="B10" s="10" t="s">
        <v>8</v>
      </c>
      <c r="C10" s="2" t="s">
        <v>16</v>
      </c>
      <c r="D10" s="4">
        <v>1</v>
      </c>
      <c r="E10" s="4">
        <v>49</v>
      </c>
      <c r="F10" s="4">
        <v>33</v>
      </c>
      <c r="G10" s="5">
        <f>E10/D10</f>
        <v>49</v>
      </c>
    </row>
    <row r="11" ht="57" spans="1:7">
      <c r="A11" s="2" t="s">
        <v>25</v>
      </c>
      <c r="B11" s="10" t="s">
        <v>8</v>
      </c>
      <c r="C11" s="2" t="s">
        <v>16</v>
      </c>
      <c r="D11" s="4">
        <v>1</v>
      </c>
      <c r="E11" s="4">
        <v>44</v>
      </c>
      <c r="F11" s="4">
        <v>40</v>
      </c>
      <c r="G11" s="5">
        <f>E11/D11</f>
        <v>44</v>
      </c>
    </row>
    <row r="12" ht="42.75" spans="1:7">
      <c r="A12" s="6" t="s">
        <v>26</v>
      </c>
      <c r="B12" s="12" t="s">
        <v>27</v>
      </c>
      <c r="C12" s="6" t="s">
        <v>28</v>
      </c>
      <c r="D12" s="6">
        <v>2</v>
      </c>
      <c r="E12" s="6">
        <v>86</v>
      </c>
      <c r="F12" s="6">
        <v>72</v>
      </c>
      <c r="G12" s="8">
        <f>E12/D12</f>
        <v>43</v>
      </c>
    </row>
    <row r="13" ht="28.5" spans="1:7">
      <c r="A13" s="6" t="s">
        <v>20</v>
      </c>
      <c r="B13" s="13" t="s">
        <v>8</v>
      </c>
      <c r="C13" s="6" t="s">
        <v>21</v>
      </c>
      <c r="D13" s="6">
        <v>1</v>
      </c>
      <c r="E13" s="6">
        <v>43</v>
      </c>
      <c r="F13" s="6">
        <v>33</v>
      </c>
      <c r="G13" s="8">
        <f>E13/D13</f>
        <v>43</v>
      </c>
    </row>
    <row r="14" ht="57" spans="1:7">
      <c r="A14" s="6" t="s">
        <v>29</v>
      </c>
      <c r="B14" s="13" t="s">
        <v>8</v>
      </c>
      <c r="C14" s="6" t="s">
        <v>16</v>
      </c>
      <c r="D14" s="6">
        <v>1</v>
      </c>
      <c r="E14" s="6">
        <v>42</v>
      </c>
      <c r="F14" s="6">
        <v>37</v>
      </c>
      <c r="G14" s="8">
        <f>E14/D14</f>
        <v>42</v>
      </c>
    </row>
    <row r="15" ht="42.75" spans="1:7">
      <c r="A15" s="6" t="s">
        <v>30</v>
      </c>
      <c r="B15" s="13" t="s">
        <v>8</v>
      </c>
      <c r="C15" s="6" t="s">
        <v>31</v>
      </c>
      <c r="D15" s="6">
        <v>1</v>
      </c>
      <c r="E15" s="6">
        <v>41</v>
      </c>
      <c r="F15" s="6">
        <v>38</v>
      </c>
      <c r="G15" s="8">
        <f>E15/D15</f>
        <v>41</v>
      </c>
    </row>
    <row r="16" ht="42.75" spans="1:7">
      <c r="A16" s="6" t="s">
        <v>12</v>
      </c>
      <c r="B16" s="13" t="s">
        <v>8</v>
      </c>
      <c r="C16" s="6" t="s">
        <v>32</v>
      </c>
      <c r="D16" s="6">
        <v>1</v>
      </c>
      <c r="E16" s="6">
        <v>41</v>
      </c>
      <c r="F16" s="6">
        <v>25</v>
      </c>
      <c r="G16" s="8">
        <f>E16/D16</f>
        <v>41</v>
      </c>
    </row>
    <row r="17" ht="28.5" spans="1:7">
      <c r="A17" s="6" t="s">
        <v>33</v>
      </c>
      <c r="B17" s="13" t="s">
        <v>8</v>
      </c>
      <c r="C17" s="6" t="s">
        <v>34</v>
      </c>
      <c r="D17" s="6">
        <v>1</v>
      </c>
      <c r="E17" s="6">
        <v>40</v>
      </c>
      <c r="F17" s="6">
        <v>37</v>
      </c>
      <c r="G17" s="8">
        <f>E17/D17</f>
        <v>40</v>
      </c>
    </row>
    <row r="18" ht="71.25" spans="1:7">
      <c r="A18" s="6" t="s">
        <v>35</v>
      </c>
      <c r="B18" s="13" t="s">
        <v>8</v>
      </c>
      <c r="C18" s="6" t="s">
        <v>16</v>
      </c>
      <c r="D18" s="6">
        <v>1</v>
      </c>
      <c r="E18" s="6">
        <v>40</v>
      </c>
      <c r="F18" s="6">
        <v>21</v>
      </c>
      <c r="G18" s="8">
        <f>E18/D18</f>
        <v>40</v>
      </c>
    </row>
    <row r="19" ht="42.75" spans="1:7">
      <c r="A19" s="6" t="s">
        <v>36</v>
      </c>
      <c r="B19" s="13" t="s">
        <v>8</v>
      </c>
      <c r="C19" s="6" t="s">
        <v>16</v>
      </c>
      <c r="D19" s="6">
        <v>1</v>
      </c>
      <c r="E19" s="6">
        <v>40</v>
      </c>
      <c r="F19" s="6">
        <v>27</v>
      </c>
      <c r="G19" s="8">
        <f>E19/D19</f>
        <v>40</v>
      </c>
    </row>
    <row r="20" ht="42.75" spans="1:7">
      <c r="A20" s="6" t="s">
        <v>12</v>
      </c>
      <c r="B20" s="13" t="s">
        <v>8</v>
      </c>
      <c r="C20" s="6" t="s">
        <v>37</v>
      </c>
      <c r="D20" s="6">
        <v>1</v>
      </c>
      <c r="E20" s="6">
        <v>40</v>
      </c>
      <c r="F20" s="6">
        <v>31</v>
      </c>
      <c r="G20" s="8">
        <f>E20/D20</f>
        <v>40</v>
      </c>
    </row>
    <row r="21" ht="28.5" spans="1:7">
      <c r="A21" s="6" t="s">
        <v>38</v>
      </c>
      <c r="B21" s="13" t="s">
        <v>8</v>
      </c>
      <c r="C21" s="6" t="s">
        <v>16</v>
      </c>
      <c r="D21" s="6">
        <v>1</v>
      </c>
      <c r="E21" s="6">
        <v>39</v>
      </c>
      <c r="F21" s="6">
        <v>34</v>
      </c>
      <c r="G21" s="8">
        <f>E21/D21</f>
        <v>39</v>
      </c>
    </row>
    <row r="22" ht="42.75" spans="1:7">
      <c r="A22" s="6" t="s">
        <v>39</v>
      </c>
      <c r="B22" s="13" t="s">
        <v>8</v>
      </c>
      <c r="C22" s="6" t="s">
        <v>40</v>
      </c>
      <c r="D22" s="6">
        <v>1</v>
      </c>
      <c r="E22" s="6">
        <v>35</v>
      </c>
      <c r="F22" s="6">
        <v>33</v>
      </c>
      <c r="G22" s="8">
        <f>E22/D22</f>
        <v>35</v>
      </c>
    </row>
    <row r="23" ht="42.75" spans="1:7">
      <c r="A23" s="6" t="s">
        <v>41</v>
      </c>
      <c r="B23" s="13" t="s">
        <v>8</v>
      </c>
      <c r="C23" s="6" t="s">
        <v>42</v>
      </c>
      <c r="D23" s="6">
        <v>1</v>
      </c>
      <c r="E23" s="6">
        <v>34</v>
      </c>
      <c r="F23" s="6">
        <v>19</v>
      </c>
      <c r="G23" s="8">
        <f>E23/D23</f>
        <v>34</v>
      </c>
    </row>
    <row r="24" ht="28.5" spans="1:7">
      <c r="A24" s="6" t="s">
        <v>43</v>
      </c>
      <c r="B24" s="6">
        <v>2004001052</v>
      </c>
      <c r="C24" s="6" t="s">
        <v>11</v>
      </c>
      <c r="D24" s="6">
        <v>2</v>
      </c>
      <c r="E24" s="6">
        <v>67</v>
      </c>
      <c r="F24" s="6">
        <v>51</v>
      </c>
      <c r="G24" s="8">
        <f>E24/D24</f>
        <v>33.5</v>
      </c>
    </row>
    <row r="25" ht="57" spans="1:7">
      <c r="A25" s="6" t="s">
        <v>44</v>
      </c>
      <c r="B25" s="13" t="s">
        <v>8</v>
      </c>
      <c r="C25" s="6" t="s">
        <v>16</v>
      </c>
      <c r="D25" s="6">
        <v>1</v>
      </c>
      <c r="E25" s="6">
        <v>33</v>
      </c>
      <c r="F25" s="6">
        <v>29</v>
      </c>
      <c r="G25" s="8">
        <f>E25/D25</f>
        <v>33</v>
      </c>
    </row>
    <row r="26" ht="28.5" spans="1:7">
      <c r="A26" s="6" t="s">
        <v>45</v>
      </c>
      <c r="B26" s="13" t="s">
        <v>8</v>
      </c>
      <c r="C26" s="6" t="s">
        <v>46</v>
      </c>
      <c r="D26" s="6">
        <v>3</v>
      </c>
      <c r="E26" s="6">
        <v>98</v>
      </c>
      <c r="F26" s="6">
        <v>93</v>
      </c>
      <c r="G26" s="8">
        <f>E26/D26</f>
        <v>32.6666666666667</v>
      </c>
    </row>
    <row r="27" ht="28.5" spans="1:7">
      <c r="A27" s="6" t="s">
        <v>47</v>
      </c>
      <c r="B27" s="13" t="s">
        <v>8</v>
      </c>
      <c r="C27" s="6" t="s">
        <v>48</v>
      </c>
      <c r="D27" s="6">
        <v>4</v>
      </c>
      <c r="E27" s="6">
        <v>123</v>
      </c>
      <c r="F27" s="6">
        <v>101</v>
      </c>
      <c r="G27" s="8">
        <f>E27/D27</f>
        <v>30.75</v>
      </c>
    </row>
    <row r="28" ht="28.5" spans="1:7">
      <c r="A28" s="6" t="s">
        <v>49</v>
      </c>
      <c r="B28" s="13" t="s">
        <v>8</v>
      </c>
      <c r="C28" s="6" t="s">
        <v>50</v>
      </c>
      <c r="D28" s="6">
        <v>7</v>
      </c>
      <c r="E28" s="6">
        <v>215</v>
      </c>
      <c r="F28" s="6">
        <v>167</v>
      </c>
      <c r="G28" s="8">
        <f>E28/D28</f>
        <v>30.7142857142857</v>
      </c>
    </row>
    <row r="29" ht="28.5" spans="1:7">
      <c r="A29" s="6" t="s">
        <v>43</v>
      </c>
      <c r="B29" s="6">
        <v>2004001051</v>
      </c>
      <c r="C29" s="6" t="s">
        <v>11</v>
      </c>
      <c r="D29" s="6">
        <v>2</v>
      </c>
      <c r="E29" s="6">
        <v>61</v>
      </c>
      <c r="F29" s="6">
        <v>42</v>
      </c>
      <c r="G29" s="8">
        <f>E29/D29</f>
        <v>30.5</v>
      </c>
    </row>
    <row r="30" ht="42.75" spans="1:7">
      <c r="A30" s="6" t="s">
        <v>51</v>
      </c>
      <c r="B30" s="13" t="s">
        <v>8</v>
      </c>
      <c r="C30" s="6" t="s">
        <v>52</v>
      </c>
      <c r="D30" s="6">
        <v>1</v>
      </c>
      <c r="E30" s="6">
        <v>30</v>
      </c>
      <c r="F30" s="6">
        <v>2</v>
      </c>
      <c r="G30" s="8">
        <f>E30/D30</f>
        <v>30</v>
      </c>
    </row>
    <row r="31" ht="42.75" spans="1:7">
      <c r="A31" s="6" t="s">
        <v>12</v>
      </c>
      <c r="B31" s="13" t="s">
        <v>8</v>
      </c>
      <c r="C31" s="6" t="s">
        <v>53</v>
      </c>
      <c r="D31" s="6">
        <v>4</v>
      </c>
      <c r="E31" s="6">
        <v>118</v>
      </c>
      <c r="F31" s="6">
        <v>94</v>
      </c>
      <c r="G31" s="8">
        <f>E31/D31</f>
        <v>29.5</v>
      </c>
    </row>
    <row r="32" ht="42.75" spans="1:7">
      <c r="A32" s="6" t="s">
        <v>54</v>
      </c>
      <c r="B32" s="13" t="s">
        <v>8</v>
      </c>
      <c r="C32" s="6" t="s">
        <v>55</v>
      </c>
      <c r="D32" s="6">
        <v>1</v>
      </c>
      <c r="E32" s="6">
        <v>29</v>
      </c>
      <c r="F32" s="6">
        <v>8</v>
      </c>
      <c r="G32" s="8">
        <f>E32/D32</f>
        <v>29</v>
      </c>
    </row>
    <row r="33" ht="28.5" spans="1:7">
      <c r="A33" s="6" t="s">
        <v>47</v>
      </c>
      <c r="B33" s="13" t="s">
        <v>8</v>
      </c>
      <c r="C33" s="6" t="s">
        <v>56</v>
      </c>
      <c r="D33" s="6">
        <v>4</v>
      </c>
      <c r="E33" s="6">
        <v>116</v>
      </c>
      <c r="F33" s="6">
        <v>93</v>
      </c>
      <c r="G33" s="8">
        <f>E33/D33</f>
        <v>29</v>
      </c>
    </row>
    <row r="34" ht="42.75" spans="1:7">
      <c r="A34" s="6" t="s">
        <v>57</v>
      </c>
      <c r="B34" s="13" t="s">
        <v>8</v>
      </c>
      <c r="C34" s="6" t="s">
        <v>58</v>
      </c>
      <c r="D34" s="6">
        <v>1</v>
      </c>
      <c r="E34" s="6">
        <v>29</v>
      </c>
      <c r="F34" s="6">
        <v>21</v>
      </c>
      <c r="G34" s="8">
        <f>E34/D34</f>
        <v>29</v>
      </c>
    </row>
    <row r="35" ht="42.75" spans="1:7">
      <c r="A35" s="6" t="s">
        <v>59</v>
      </c>
      <c r="B35" s="13" t="s">
        <v>8</v>
      </c>
      <c r="C35" s="6" t="s">
        <v>60</v>
      </c>
      <c r="D35" s="6">
        <v>1</v>
      </c>
      <c r="E35" s="6">
        <v>29</v>
      </c>
      <c r="F35" s="6">
        <v>22</v>
      </c>
      <c r="G35" s="8">
        <f>E35/D35</f>
        <v>29</v>
      </c>
    </row>
    <row r="36" ht="28.5" spans="1:7">
      <c r="A36" s="6" t="s">
        <v>47</v>
      </c>
      <c r="B36" s="13" t="s">
        <v>8</v>
      </c>
      <c r="C36" s="6" t="s">
        <v>61</v>
      </c>
      <c r="D36" s="6">
        <v>4</v>
      </c>
      <c r="E36" s="6">
        <v>114</v>
      </c>
      <c r="F36" s="6">
        <v>100</v>
      </c>
      <c r="G36" s="8">
        <f>E36/D36</f>
        <v>28.5</v>
      </c>
    </row>
    <row r="37" ht="28.5" spans="1:7">
      <c r="A37" s="6" t="s">
        <v>47</v>
      </c>
      <c r="B37" s="13" t="s">
        <v>8</v>
      </c>
      <c r="C37" s="6" t="s">
        <v>62</v>
      </c>
      <c r="D37" s="6">
        <v>4</v>
      </c>
      <c r="E37" s="6">
        <v>110</v>
      </c>
      <c r="F37" s="6">
        <v>98</v>
      </c>
      <c r="G37" s="8">
        <f>E37/D37</f>
        <v>27.5</v>
      </c>
    </row>
    <row r="38" ht="28.5" spans="1:7">
      <c r="A38" s="6" t="s">
        <v>7</v>
      </c>
      <c r="B38" s="13" t="s">
        <v>8</v>
      </c>
      <c r="C38" s="6" t="s">
        <v>9</v>
      </c>
      <c r="D38" s="6">
        <v>4</v>
      </c>
      <c r="E38" s="6">
        <v>110</v>
      </c>
      <c r="F38" s="6">
        <v>89</v>
      </c>
      <c r="G38" s="8">
        <f>E38/D38</f>
        <v>27.5</v>
      </c>
    </row>
    <row r="39" ht="42.75" spans="1:7">
      <c r="A39" s="6" t="s">
        <v>12</v>
      </c>
      <c r="B39" s="13" t="s">
        <v>8</v>
      </c>
      <c r="C39" s="6" t="s">
        <v>63</v>
      </c>
      <c r="D39" s="6">
        <v>3</v>
      </c>
      <c r="E39" s="6">
        <v>82</v>
      </c>
      <c r="F39" s="6">
        <v>56</v>
      </c>
      <c r="G39" s="8">
        <f>E39/D39</f>
        <v>27.3333333333333</v>
      </c>
    </row>
    <row r="40" ht="42.75" spans="1:7">
      <c r="A40" s="6" t="s">
        <v>64</v>
      </c>
      <c r="B40" s="13" t="s">
        <v>8</v>
      </c>
      <c r="C40" s="6" t="s">
        <v>65</v>
      </c>
      <c r="D40" s="6">
        <v>1</v>
      </c>
      <c r="E40" s="6">
        <v>27</v>
      </c>
      <c r="F40" s="6">
        <v>16</v>
      </c>
      <c r="G40" s="8">
        <f>E40/D40</f>
        <v>27</v>
      </c>
    </row>
    <row r="41" ht="57" spans="1:7">
      <c r="A41" s="6" t="s">
        <v>66</v>
      </c>
      <c r="B41" s="13" t="s">
        <v>8</v>
      </c>
      <c r="C41" s="6" t="s">
        <v>67</v>
      </c>
      <c r="D41" s="6">
        <v>1</v>
      </c>
      <c r="E41" s="6">
        <v>26</v>
      </c>
      <c r="F41" s="6">
        <v>18</v>
      </c>
      <c r="G41" s="8">
        <f>E41/D41</f>
        <v>26</v>
      </c>
    </row>
    <row r="42" ht="42.75" spans="1:7">
      <c r="A42" s="6" t="s">
        <v>68</v>
      </c>
      <c r="B42" s="13" t="s">
        <v>8</v>
      </c>
      <c r="C42" s="6" t="s">
        <v>16</v>
      </c>
      <c r="D42" s="6">
        <v>1</v>
      </c>
      <c r="E42" s="6">
        <v>26</v>
      </c>
      <c r="F42" s="6">
        <v>12</v>
      </c>
      <c r="G42" s="8">
        <f>E42/D42</f>
        <v>26</v>
      </c>
    </row>
    <row r="43" ht="42.75" spans="1:7">
      <c r="A43" s="6" t="s">
        <v>69</v>
      </c>
      <c r="B43" s="13" t="s">
        <v>8</v>
      </c>
      <c r="C43" s="6" t="s">
        <v>31</v>
      </c>
      <c r="D43" s="6">
        <v>1</v>
      </c>
      <c r="E43" s="6">
        <v>26</v>
      </c>
      <c r="F43" s="6">
        <v>21</v>
      </c>
      <c r="G43" s="8">
        <f>E43/D43</f>
        <v>26</v>
      </c>
    </row>
    <row r="44" ht="42.75" spans="1:7">
      <c r="A44" s="6" t="s">
        <v>64</v>
      </c>
      <c r="B44" s="13" t="s">
        <v>8</v>
      </c>
      <c r="C44" s="6" t="s">
        <v>65</v>
      </c>
      <c r="D44" s="6">
        <v>1</v>
      </c>
      <c r="E44" s="6">
        <v>26</v>
      </c>
      <c r="F44" s="6">
        <v>20</v>
      </c>
      <c r="G44" s="8">
        <f>E44/D44</f>
        <v>26</v>
      </c>
    </row>
    <row r="45" ht="57" spans="1:7">
      <c r="A45" s="6" t="s">
        <v>70</v>
      </c>
      <c r="B45" s="13" t="s">
        <v>8</v>
      </c>
      <c r="C45" s="6" t="s">
        <v>71</v>
      </c>
      <c r="D45" s="6">
        <v>1</v>
      </c>
      <c r="E45" s="6">
        <v>25</v>
      </c>
      <c r="F45" s="6">
        <v>20</v>
      </c>
      <c r="G45" s="8">
        <f>E45/D45</f>
        <v>25</v>
      </c>
    </row>
    <row r="46" ht="42.75" spans="1:7">
      <c r="A46" s="6" t="s">
        <v>72</v>
      </c>
      <c r="B46" s="13" t="s">
        <v>8</v>
      </c>
      <c r="C46" s="6" t="s">
        <v>73</v>
      </c>
      <c r="D46" s="6">
        <v>1</v>
      </c>
      <c r="E46" s="6">
        <v>25</v>
      </c>
      <c r="F46" s="6">
        <v>20</v>
      </c>
      <c r="G46" s="8">
        <f>E46/D46</f>
        <v>25</v>
      </c>
    </row>
    <row r="47" ht="42.75" spans="1:7">
      <c r="A47" s="6" t="s">
        <v>12</v>
      </c>
      <c r="B47" s="13" t="s">
        <v>8</v>
      </c>
      <c r="C47" s="6" t="s">
        <v>74</v>
      </c>
      <c r="D47" s="6">
        <v>1</v>
      </c>
      <c r="E47" s="6">
        <v>25</v>
      </c>
      <c r="F47" s="6">
        <v>17</v>
      </c>
      <c r="G47" s="8">
        <f>E47/D47</f>
        <v>25</v>
      </c>
    </row>
    <row r="48" ht="42.75" spans="1:7">
      <c r="A48" s="6" t="s">
        <v>75</v>
      </c>
      <c r="B48" s="13" t="s">
        <v>8</v>
      </c>
      <c r="C48" s="6" t="s">
        <v>58</v>
      </c>
      <c r="D48" s="6">
        <v>4</v>
      </c>
      <c r="E48" s="6">
        <v>99</v>
      </c>
      <c r="F48" s="6">
        <v>86</v>
      </c>
      <c r="G48" s="8">
        <f>E48/D48</f>
        <v>24.75</v>
      </c>
    </row>
    <row r="49" ht="28.5" spans="1:7">
      <c r="A49" s="6" t="s">
        <v>76</v>
      </c>
      <c r="B49" s="13" t="s">
        <v>8</v>
      </c>
      <c r="C49" s="6" t="s">
        <v>77</v>
      </c>
      <c r="D49" s="6">
        <v>3</v>
      </c>
      <c r="E49" s="6">
        <v>73</v>
      </c>
      <c r="F49" s="6">
        <v>56</v>
      </c>
      <c r="G49" s="8">
        <f>E49/D49</f>
        <v>24.3333333333333</v>
      </c>
    </row>
    <row r="50" ht="42.75" spans="1:7">
      <c r="A50" s="6" t="s">
        <v>78</v>
      </c>
      <c r="B50" s="13" t="s">
        <v>8</v>
      </c>
      <c r="C50" s="6" t="s">
        <v>79</v>
      </c>
      <c r="D50" s="6">
        <v>4</v>
      </c>
      <c r="E50" s="6">
        <v>95</v>
      </c>
      <c r="F50" s="6">
        <v>69</v>
      </c>
      <c r="G50" s="8">
        <f>E50/D50</f>
        <v>23.75</v>
      </c>
    </row>
    <row r="51" ht="42.75" spans="1:7">
      <c r="A51" s="6" t="s">
        <v>12</v>
      </c>
      <c r="B51" s="13" t="s">
        <v>8</v>
      </c>
      <c r="C51" s="6" t="s">
        <v>80</v>
      </c>
      <c r="D51" s="6">
        <v>4</v>
      </c>
      <c r="E51" s="6">
        <v>95</v>
      </c>
      <c r="F51" s="6">
        <v>81</v>
      </c>
      <c r="G51" s="8">
        <f>E51/D51</f>
        <v>23.75</v>
      </c>
    </row>
    <row r="52" ht="42.75" spans="1:7">
      <c r="A52" s="6" t="s">
        <v>81</v>
      </c>
      <c r="B52" s="13" t="s">
        <v>8</v>
      </c>
      <c r="C52" s="6" t="s">
        <v>82</v>
      </c>
      <c r="D52" s="6">
        <v>1</v>
      </c>
      <c r="E52" s="6">
        <v>23</v>
      </c>
      <c r="F52" s="6">
        <v>17</v>
      </c>
      <c r="G52" s="8">
        <f>E52/D52</f>
        <v>23</v>
      </c>
    </row>
    <row r="53" ht="42.75" spans="1:7">
      <c r="A53" s="6" t="s">
        <v>12</v>
      </c>
      <c r="B53" s="13" t="s">
        <v>8</v>
      </c>
      <c r="C53" s="6" t="s">
        <v>83</v>
      </c>
      <c r="D53" s="6">
        <v>2</v>
      </c>
      <c r="E53" s="6">
        <v>46</v>
      </c>
      <c r="F53" s="6">
        <v>43</v>
      </c>
      <c r="G53" s="8">
        <f>E53/D53</f>
        <v>23</v>
      </c>
    </row>
    <row r="54" ht="28.5" spans="1:7">
      <c r="A54" s="6" t="s">
        <v>76</v>
      </c>
      <c r="B54" s="13" t="s">
        <v>8</v>
      </c>
      <c r="C54" s="6" t="s">
        <v>84</v>
      </c>
      <c r="D54" s="6">
        <v>1</v>
      </c>
      <c r="E54" s="6">
        <v>23</v>
      </c>
      <c r="F54" s="6">
        <v>16</v>
      </c>
      <c r="G54" s="8">
        <f>E54/D54</f>
        <v>23</v>
      </c>
    </row>
    <row r="55" ht="28.5" spans="1:7">
      <c r="A55" s="6" t="s">
        <v>43</v>
      </c>
      <c r="B55" s="6">
        <v>2004001053</v>
      </c>
      <c r="C55" s="6" t="s">
        <v>11</v>
      </c>
      <c r="D55" s="6">
        <v>1</v>
      </c>
      <c r="E55" s="6">
        <v>23</v>
      </c>
      <c r="F55" s="6">
        <v>16</v>
      </c>
      <c r="G55" s="8">
        <f>E55/D55</f>
        <v>23</v>
      </c>
    </row>
    <row r="56" ht="28.5" spans="1:7">
      <c r="A56" s="6" t="s">
        <v>7</v>
      </c>
      <c r="B56" s="13" t="s">
        <v>8</v>
      </c>
      <c r="C56" s="6" t="s">
        <v>9</v>
      </c>
      <c r="D56" s="6">
        <v>4</v>
      </c>
      <c r="E56" s="6">
        <v>90</v>
      </c>
      <c r="F56" s="6">
        <v>76</v>
      </c>
      <c r="G56" s="8">
        <f>E56/D56</f>
        <v>22.5</v>
      </c>
    </row>
    <row r="57" ht="42.75" spans="1:7">
      <c r="A57" s="6" t="s">
        <v>85</v>
      </c>
      <c r="B57" s="13" t="s">
        <v>8</v>
      </c>
      <c r="C57" s="6" t="s">
        <v>16</v>
      </c>
      <c r="D57" s="6">
        <v>1</v>
      </c>
      <c r="E57" s="6">
        <v>22</v>
      </c>
      <c r="F57" s="6">
        <v>17</v>
      </c>
      <c r="G57" s="8">
        <f>E57/D57</f>
        <v>22</v>
      </c>
    </row>
    <row r="58" ht="28.5" spans="1:7">
      <c r="A58" s="6" t="s">
        <v>86</v>
      </c>
      <c r="B58" s="13" t="s">
        <v>8</v>
      </c>
      <c r="C58" s="6" t="s">
        <v>58</v>
      </c>
      <c r="D58" s="6">
        <v>1</v>
      </c>
      <c r="E58" s="6">
        <v>22</v>
      </c>
      <c r="F58" s="6">
        <v>19</v>
      </c>
      <c r="G58" s="8">
        <f>E58/D58</f>
        <v>22</v>
      </c>
    </row>
    <row r="59" ht="42.75" spans="1:7">
      <c r="A59" s="6" t="s">
        <v>12</v>
      </c>
      <c r="B59" s="13" t="s">
        <v>8</v>
      </c>
      <c r="C59" s="6" t="s">
        <v>87</v>
      </c>
      <c r="D59" s="6">
        <v>1</v>
      </c>
      <c r="E59" s="6">
        <v>22</v>
      </c>
      <c r="F59" s="6">
        <v>19</v>
      </c>
      <c r="G59" s="8">
        <f>E59/D59</f>
        <v>22</v>
      </c>
    </row>
    <row r="60" ht="28.5" spans="1:7">
      <c r="A60" s="6" t="s">
        <v>81</v>
      </c>
      <c r="B60" s="13" t="s">
        <v>8</v>
      </c>
      <c r="C60" s="6" t="s">
        <v>88</v>
      </c>
      <c r="D60" s="6">
        <v>1</v>
      </c>
      <c r="E60" s="6">
        <v>21</v>
      </c>
      <c r="F60" s="6">
        <v>16</v>
      </c>
      <c r="G60" s="8">
        <f>E60/D60</f>
        <v>21</v>
      </c>
    </row>
    <row r="61" ht="42.75" spans="1:7">
      <c r="A61" s="6" t="s">
        <v>45</v>
      </c>
      <c r="B61" s="13" t="s">
        <v>8</v>
      </c>
      <c r="C61" s="6" t="s">
        <v>89</v>
      </c>
      <c r="D61" s="6">
        <v>1</v>
      </c>
      <c r="E61" s="6">
        <v>21</v>
      </c>
      <c r="F61" s="6">
        <v>4</v>
      </c>
      <c r="G61" s="8">
        <f>E61/D61</f>
        <v>21</v>
      </c>
    </row>
    <row r="62" ht="28.5" spans="1:7">
      <c r="A62" s="6" t="s">
        <v>90</v>
      </c>
      <c r="B62" s="13" t="s">
        <v>8</v>
      </c>
      <c r="C62" s="6" t="s">
        <v>91</v>
      </c>
      <c r="D62" s="6">
        <v>1</v>
      </c>
      <c r="E62" s="6">
        <v>21</v>
      </c>
      <c r="F62" s="6">
        <v>12</v>
      </c>
      <c r="G62" s="8">
        <f>E62/D62</f>
        <v>21</v>
      </c>
    </row>
    <row r="63" ht="42.75" spans="1:7">
      <c r="A63" s="6" t="s">
        <v>57</v>
      </c>
      <c r="B63" s="13" t="s">
        <v>8</v>
      </c>
      <c r="C63" s="6" t="s">
        <v>16</v>
      </c>
      <c r="D63" s="6">
        <v>1</v>
      </c>
      <c r="E63" s="6">
        <v>21</v>
      </c>
      <c r="F63" s="6">
        <v>14</v>
      </c>
      <c r="G63" s="8">
        <f>E63/D63</f>
        <v>21</v>
      </c>
    </row>
    <row r="64" ht="42.75" spans="1:7">
      <c r="A64" s="6" t="s">
        <v>69</v>
      </c>
      <c r="B64" s="13" t="s">
        <v>8</v>
      </c>
      <c r="C64" s="6" t="s">
        <v>92</v>
      </c>
      <c r="D64" s="6">
        <v>2</v>
      </c>
      <c r="E64" s="6">
        <v>42</v>
      </c>
      <c r="F64" s="6">
        <v>34</v>
      </c>
      <c r="G64" s="8">
        <f>E64/D64</f>
        <v>21</v>
      </c>
    </row>
    <row r="65" ht="28.5" spans="1:7">
      <c r="A65" s="6" t="s">
        <v>7</v>
      </c>
      <c r="B65" s="13" t="s">
        <v>8</v>
      </c>
      <c r="C65" s="6" t="s">
        <v>9</v>
      </c>
      <c r="D65" s="6">
        <v>4</v>
      </c>
      <c r="E65" s="6">
        <v>83</v>
      </c>
      <c r="F65" s="6">
        <v>71</v>
      </c>
      <c r="G65" s="8">
        <f>E65/D65</f>
        <v>20.75</v>
      </c>
    </row>
    <row r="66" ht="42.75" spans="1:7">
      <c r="A66" s="6" t="s">
        <v>93</v>
      </c>
      <c r="B66" s="13" t="s">
        <v>8</v>
      </c>
      <c r="C66" s="6" t="s">
        <v>94</v>
      </c>
      <c r="D66" s="6">
        <v>2</v>
      </c>
      <c r="E66" s="6">
        <v>41</v>
      </c>
      <c r="F66" s="6">
        <v>26</v>
      </c>
      <c r="G66" s="8">
        <f>E66/D66</f>
        <v>20.5</v>
      </c>
    </row>
    <row r="67" ht="71.25" spans="1:7">
      <c r="A67" s="6" t="s">
        <v>14</v>
      </c>
      <c r="B67" s="12" t="s">
        <v>95</v>
      </c>
      <c r="C67" s="6" t="s">
        <v>16</v>
      </c>
      <c r="D67" s="6">
        <v>1</v>
      </c>
      <c r="E67" s="6">
        <v>20</v>
      </c>
      <c r="F67" s="6">
        <v>20</v>
      </c>
      <c r="G67" s="8">
        <f>E67/D67</f>
        <v>20</v>
      </c>
    </row>
    <row r="68" ht="42.75" spans="1:7">
      <c r="A68" s="6" t="s">
        <v>96</v>
      </c>
      <c r="B68" s="13" t="s">
        <v>8</v>
      </c>
      <c r="C68" s="6" t="s">
        <v>16</v>
      </c>
      <c r="D68" s="6">
        <v>2</v>
      </c>
      <c r="E68" s="6">
        <v>40</v>
      </c>
      <c r="F68" s="6">
        <v>19</v>
      </c>
      <c r="G68" s="8">
        <f>E68/D68</f>
        <v>20</v>
      </c>
    </row>
    <row r="69" ht="28.5" spans="1:7">
      <c r="A69" s="6" t="s">
        <v>7</v>
      </c>
      <c r="B69" s="13" t="s">
        <v>8</v>
      </c>
      <c r="C69" s="6" t="s">
        <v>9</v>
      </c>
      <c r="D69" s="6">
        <v>4</v>
      </c>
      <c r="E69" s="6">
        <v>80</v>
      </c>
      <c r="F69" s="6">
        <v>67</v>
      </c>
      <c r="G69" s="8">
        <f>E69/D69</f>
        <v>20</v>
      </c>
    </row>
    <row r="70" ht="42.75" spans="1:7">
      <c r="A70" s="6" t="s">
        <v>22</v>
      </c>
      <c r="B70" s="13" t="s">
        <v>8</v>
      </c>
      <c r="C70" s="6" t="s">
        <v>65</v>
      </c>
      <c r="D70" s="6">
        <v>1</v>
      </c>
      <c r="E70" s="6">
        <v>20</v>
      </c>
      <c r="F70" s="6">
        <v>19</v>
      </c>
      <c r="G70" s="8">
        <f>E70/D70</f>
        <v>20</v>
      </c>
    </row>
    <row r="71" ht="57" spans="1:7">
      <c r="A71" s="6" t="s">
        <v>97</v>
      </c>
      <c r="B71" s="13" t="s">
        <v>8</v>
      </c>
      <c r="C71" s="6" t="s">
        <v>16</v>
      </c>
      <c r="D71" s="6">
        <v>1</v>
      </c>
      <c r="E71" s="6">
        <v>20</v>
      </c>
      <c r="F71" s="6">
        <v>15</v>
      </c>
      <c r="G71" s="8">
        <f>E71/D71</f>
        <v>20</v>
      </c>
    </row>
    <row r="72" ht="28.5" spans="1:7">
      <c r="A72" s="6" t="s">
        <v>98</v>
      </c>
      <c r="B72" s="13" t="s">
        <v>8</v>
      </c>
      <c r="C72" s="6" t="s">
        <v>99</v>
      </c>
      <c r="D72" s="6">
        <v>3</v>
      </c>
      <c r="E72" s="6">
        <v>59</v>
      </c>
      <c r="F72" s="6">
        <v>51</v>
      </c>
      <c r="G72" s="8">
        <f>E72/D72</f>
        <v>19.6666666666667</v>
      </c>
    </row>
    <row r="73" ht="42.75" spans="1:7">
      <c r="A73" s="6" t="s">
        <v>100</v>
      </c>
      <c r="B73" s="13" t="s">
        <v>8</v>
      </c>
      <c r="C73" s="6" t="s">
        <v>50</v>
      </c>
      <c r="D73" s="6">
        <v>4</v>
      </c>
      <c r="E73" s="6">
        <v>78</v>
      </c>
      <c r="F73" s="6">
        <v>33</v>
      </c>
      <c r="G73" s="8">
        <f>E73/D73</f>
        <v>19.5</v>
      </c>
    </row>
    <row r="74" ht="28.5" spans="1:7">
      <c r="A74" s="6" t="s">
        <v>101</v>
      </c>
      <c r="B74" s="13" t="s">
        <v>8</v>
      </c>
      <c r="C74" s="6" t="s">
        <v>16</v>
      </c>
      <c r="D74" s="6">
        <v>1</v>
      </c>
      <c r="E74" s="6">
        <v>19</v>
      </c>
      <c r="F74" s="6">
        <v>14</v>
      </c>
      <c r="G74" s="8">
        <f>E74/D74</f>
        <v>19</v>
      </c>
    </row>
    <row r="75" ht="42.75" spans="1:7">
      <c r="A75" s="6" t="s">
        <v>102</v>
      </c>
      <c r="B75" s="13" t="s">
        <v>8</v>
      </c>
      <c r="C75" s="6" t="s">
        <v>60</v>
      </c>
      <c r="D75" s="6">
        <v>1</v>
      </c>
      <c r="E75" s="6">
        <v>19</v>
      </c>
      <c r="F75" s="6">
        <v>9</v>
      </c>
      <c r="G75" s="8">
        <f>E75/D75</f>
        <v>19</v>
      </c>
    </row>
    <row r="76" ht="42.75" spans="1:7">
      <c r="A76" s="6" t="s">
        <v>12</v>
      </c>
      <c r="B76" s="13" t="s">
        <v>8</v>
      </c>
      <c r="C76" s="6" t="s">
        <v>103</v>
      </c>
      <c r="D76" s="6">
        <v>1</v>
      </c>
      <c r="E76" s="6">
        <v>19</v>
      </c>
      <c r="F76" s="6">
        <v>16</v>
      </c>
      <c r="G76" s="8">
        <f>E76/D76</f>
        <v>19</v>
      </c>
    </row>
    <row r="77" ht="42.75" spans="1:7">
      <c r="A77" s="6" t="s">
        <v>68</v>
      </c>
      <c r="B77" s="13" t="s">
        <v>8</v>
      </c>
      <c r="C77" s="6" t="s">
        <v>31</v>
      </c>
      <c r="D77" s="6">
        <v>3</v>
      </c>
      <c r="E77" s="6">
        <v>55</v>
      </c>
      <c r="F77" s="6">
        <v>30</v>
      </c>
      <c r="G77" s="8">
        <f>E77/D77</f>
        <v>18.3333333333333</v>
      </c>
    </row>
    <row r="78" ht="42.75" spans="1:7">
      <c r="A78" s="6" t="s">
        <v>96</v>
      </c>
      <c r="B78" s="13" t="s">
        <v>8</v>
      </c>
      <c r="C78" s="6" t="s">
        <v>104</v>
      </c>
      <c r="D78" s="6">
        <v>1</v>
      </c>
      <c r="E78" s="6">
        <v>18</v>
      </c>
      <c r="F78" s="6">
        <v>13</v>
      </c>
      <c r="G78" s="8">
        <f>E78/D78</f>
        <v>18</v>
      </c>
    </row>
    <row r="79" ht="28.5" spans="1:7">
      <c r="A79" s="6" t="s">
        <v>105</v>
      </c>
      <c r="B79" s="13" t="s">
        <v>8</v>
      </c>
      <c r="C79" s="6" t="s">
        <v>106</v>
      </c>
      <c r="D79" s="6">
        <v>1</v>
      </c>
      <c r="E79" s="6">
        <v>18</v>
      </c>
      <c r="F79" s="6">
        <v>9</v>
      </c>
      <c r="G79" s="8">
        <f>E79/D79</f>
        <v>18</v>
      </c>
    </row>
    <row r="80" ht="28.5" spans="1:7">
      <c r="A80" s="6" t="s">
        <v>43</v>
      </c>
      <c r="B80" s="6">
        <v>2004001054</v>
      </c>
      <c r="C80" s="6" t="s">
        <v>11</v>
      </c>
      <c r="D80" s="6">
        <v>2</v>
      </c>
      <c r="E80" s="6">
        <v>35</v>
      </c>
      <c r="F80" s="6">
        <v>28</v>
      </c>
      <c r="G80" s="8">
        <f>E80/D80</f>
        <v>17.5</v>
      </c>
    </row>
    <row r="81" ht="28.5" spans="1:7">
      <c r="A81" s="6" t="s">
        <v>107</v>
      </c>
      <c r="B81" s="12" t="s">
        <v>108</v>
      </c>
      <c r="C81" s="6" t="s">
        <v>16</v>
      </c>
      <c r="D81" s="6">
        <v>1</v>
      </c>
      <c r="E81" s="6">
        <v>17</v>
      </c>
      <c r="F81" s="6">
        <v>13</v>
      </c>
      <c r="G81" s="8">
        <f>E81/D81</f>
        <v>17</v>
      </c>
    </row>
    <row r="82" ht="114" spans="1:7">
      <c r="A82" s="6" t="s">
        <v>109</v>
      </c>
      <c r="B82" s="13" t="s">
        <v>8</v>
      </c>
      <c r="C82" s="6" t="s">
        <v>60</v>
      </c>
      <c r="D82" s="6">
        <v>1</v>
      </c>
      <c r="E82" s="6">
        <v>17</v>
      </c>
      <c r="F82" s="6">
        <v>8</v>
      </c>
      <c r="G82" s="8">
        <f>E82/D82</f>
        <v>17</v>
      </c>
    </row>
    <row r="83" ht="42.75" spans="1:7">
      <c r="A83" s="6" t="s">
        <v>110</v>
      </c>
      <c r="B83" s="13" t="s">
        <v>8</v>
      </c>
      <c r="C83" s="6" t="s">
        <v>111</v>
      </c>
      <c r="D83" s="6">
        <v>1</v>
      </c>
      <c r="E83" s="6">
        <v>16</v>
      </c>
      <c r="F83" s="6">
        <v>12</v>
      </c>
      <c r="G83" s="8">
        <f>E83/D83</f>
        <v>16</v>
      </c>
    </row>
    <row r="84" ht="28.5" spans="1:7">
      <c r="A84" s="6" t="s">
        <v>98</v>
      </c>
      <c r="B84" s="13" t="s">
        <v>8</v>
      </c>
      <c r="C84" s="6" t="s">
        <v>112</v>
      </c>
      <c r="D84" s="6">
        <v>1</v>
      </c>
      <c r="E84" s="6">
        <v>16</v>
      </c>
      <c r="F84" s="6">
        <v>13</v>
      </c>
      <c r="G84" s="8">
        <f>E84/D84</f>
        <v>16</v>
      </c>
    </row>
    <row r="85" ht="28.5" spans="1:7">
      <c r="A85" s="6" t="s">
        <v>47</v>
      </c>
      <c r="B85" s="13" t="s">
        <v>8</v>
      </c>
      <c r="C85" s="6" t="s">
        <v>113</v>
      </c>
      <c r="D85" s="6">
        <v>4</v>
      </c>
      <c r="E85" s="6">
        <v>64</v>
      </c>
      <c r="F85" s="6">
        <v>34</v>
      </c>
      <c r="G85" s="8">
        <f>E85/D85</f>
        <v>16</v>
      </c>
    </row>
    <row r="86" ht="42.75" spans="1:7">
      <c r="A86" s="6" t="s">
        <v>114</v>
      </c>
      <c r="B86" s="13" t="s">
        <v>8</v>
      </c>
      <c r="C86" s="6" t="s">
        <v>115</v>
      </c>
      <c r="D86" s="6">
        <v>1</v>
      </c>
      <c r="E86" s="6">
        <v>16</v>
      </c>
      <c r="F86" s="6">
        <v>5</v>
      </c>
      <c r="G86" s="8">
        <f>E86/D86</f>
        <v>16</v>
      </c>
    </row>
    <row r="87" ht="42.75" spans="1:7">
      <c r="A87" s="6" t="s">
        <v>69</v>
      </c>
      <c r="B87" s="13" t="s">
        <v>8</v>
      </c>
      <c r="C87" s="6" t="s">
        <v>116</v>
      </c>
      <c r="D87" s="6">
        <v>1</v>
      </c>
      <c r="E87" s="6">
        <v>16</v>
      </c>
      <c r="F87" s="6">
        <v>15</v>
      </c>
      <c r="G87" s="8">
        <f>E87/D87</f>
        <v>16</v>
      </c>
    </row>
    <row r="88" ht="42.75" spans="1:7">
      <c r="A88" s="6" t="s">
        <v>117</v>
      </c>
      <c r="B88" s="13" t="s">
        <v>8</v>
      </c>
      <c r="C88" s="6" t="s">
        <v>65</v>
      </c>
      <c r="D88" s="6">
        <v>1</v>
      </c>
      <c r="E88" s="6">
        <v>16</v>
      </c>
      <c r="F88" s="6">
        <v>11</v>
      </c>
      <c r="G88" s="8">
        <f>E88/D88</f>
        <v>16</v>
      </c>
    </row>
    <row r="89" ht="42.75" spans="1:7">
      <c r="A89" s="6" t="s">
        <v>12</v>
      </c>
      <c r="B89" s="13" t="s">
        <v>8</v>
      </c>
      <c r="C89" s="6" t="s">
        <v>118</v>
      </c>
      <c r="D89" s="6">
        <v>4</v>
      </c>
      <c r="E89" s="6">
        <v>62</v>
      </c>
      <c r="F89" s="6">
        <v>56</v>
      </c>
      <c r="G89" s="8">
        <f>E89/D89</f>
        <v>15.5</v>
      </c>
    </row>
    <row r="90" ht="42.75" spans="1:7">
      <c r="A90" s="6" t="s">
        <v>119</v>
      </c>
      <c r="B90" s="13" t="s">
        <v>8</v>
      </c>
      <c r="C90" s="6" t="s">
        <v>120</v>
      </c>
      <c r="D90" s="6">
        <v>1</v>
      </c>
      <c r="E90" s="6">
        <v>15</v>
      </c>
      <c r="F90" s="6">
        <v>15</v>
      </c>
      <c r="G90" s="8">
        <f>E90/D90</f>
        <v>15</v>
      </c>
    </row>
    <row r="91" ht="28.5" spans="1:7">
      <c r="A91" s="6" t="s">
        <v>76</v>
      </c>
      <c r="B91" s="13" t="s">
        <v>8</v>
      </c>
      <c r="C91" s="6" t="s">
        <v>87</v>
      </c>
      <c r="D91" s="6">
        <v>1</v>
      </c>
      <c r="E91" s="6">
        <v>15</v>
      </c>
      <c r="F91" s="6">
        <v>12</v>
      </c>
      <c r="G91" s="8">
        <f>E91/D91</f>
        <v>15</v>
      </c>
    </row>
    <row r="92" ht="28.5" spans="1:7">
      <c r="A92" s="6" t="s">
        <v>90</v>
      </c>
      <c r="B92" s="13" t="s">
        <v>8</v>
      </c>
      <c r="C92" s="6" t="s">
        <v>16</v>
      </c>
      <c r="D92" s="6">
        <v>1</v>
      </c>
      <c r="E92" s="6">
        <v>14</v>
      </c>
      <c r="F92" s="6">
        <v>12</v>
      </c>
      <c r="G92" s="8">
        <f>E92/D92</f>
        <v>14</v>
      </c>
    </row>
    <row r="93" ht="42.75" spans="1:7">
      <c r="A93" s="6" t="s">
        <v>78</v>
      </c>
      <c r="B93" s="13" t="s">
        <v>8</v>
      </c>
      <c r="C93" s="6" t="s">
        <v>79</v>
      </c>
      <c r="D93" s="6">
        <v>1</v>
      </c>
      <c r="E93" s="6">
        <v>14</v>
      </c>
      <c r="F93" s="6">
        <v>12</v>
      </c>
      <c r="G93" s="8">
        <f>E93/D93</f>
        <v>14</v>
      </c>
    </row>
    <row r="94" ht="42.75" spans="1:7">
      <c r="A94" s="6" t="s">
        <v>78</v>
      </c>
      <c r="B94" s="13" t="s">
        <v>8</v>
      </c>
      <c r="C94" s="6" t="s">
        <v>79</v>
      </c>
      <c r="D94" s="6">
        <v>1</v>
      </c>
      <c r="E94" s="6">
        <v>14</v>
      </c>
      <c r="F94" s="6">
        <v>10</v>
      </c>
      <c r="G94" s="8">
        <f>E94/D94</f>
        <v>14</v>
      </c>
    </row>
    <row r="95" ht="28.5" spans="1:7">
      <c r="A95" s="6" t="s">
        <v>76</v>
      </c>
      <c r="B95" s="13" t="s">
        <v>8</v>
      </c>
      <c r="C95" s="6" t="s">
        <v>121</v>
      </c>
      <c r="D95" s="6">
        <v>2</v>
      </c>
      <c r="E95" s="6">
        <v>28</v>
      </c>
      <c r="F95" s="6">
        <v>20</v>
      </c>
      <c r="G95" s="8">
        <f>E95/D95</f>
        <v>14</v>
      </c>
    </row>
    <row r="96" ht="28.5" spans="1:7">
      <c r="A96" s="6" t="s">
        <v>122</v>
      </c>
      <c r="B96" s="13" t="s">
        <v>8</v>
      </c>
      <c r="C96" s="6" t="s">
        <v>123</v>
      </c>
      <c r="D96" s="6">
        <v>1</v>
      </c>
      <c r="E96" s="6">
        <v>13</v>
      </c>
      <c r="F96" s="6">
        <v>6</v>
      </c>
      <c r="G96" s="8">
        <f>E96/D96</f>
        <v>13</v>
      </c>
    </row>
    <row r="97" ht="28.5" spans="1:7">
      <c r="A97" s="6" t="s">
        <v>124</v>
      </c>
      <c r="B97" s="13" t="s">
        <v>8</v>
      </c>
      <c r="C97" s="6" t="s">
        <v>125</v>
      </c>
      <c r="D97" s="6">
        <v>1</v>
      </c>
      <c r="E97" s="6">
        <v>13</v>
      </c>
      <c r="F97" s="6">
        <v>9</v>
      </c>
      <c r="G97" s="8">
        <f>E97/D97</f>
        <v>13</v>
      </c>
    </row>
    <row r="98" ht="28.5" spans="1:7">
      <c r="A98" s="6" t="s">
        <v>126</v>
      </c>
      <c r="B98" s="13" t="s">
        <v>8</v>
      </c>
      <c r="C98" s="6" t="s">
        <v>127</v>
      </c>
      <c r="D98" s="6">
        <v>1</v>
      </c>
      <c r="E98" s="6">
        <v>13</v>
      </c>
      <c r="F98" s="6">
        <v>7</v>
      </c>
      <c r="G98" s="8">
        <f>E98/D98</f>
        <v>13</v>
      </c>
    </row>
    <row r="99" ht="28.5" spans="1:7">
      <c r="A99" s="6" t="s">
        <v>128</v>
      </c>
      <c r="B99" s="13" t="s">
        <v>8</v>
      </c>
      <c r="C99" s="6" t="s">
        <v>129</v>
      </c>
      <c r="D99" s="6">
        <v>1</v>
      </c>
      <c r="E99" s="6">
        <v>13</v>
      </c>
      <c r="F99" s="6">
        <v>7</v>
      </c>
      <c r="G99" s="8">
        <f>E99/D99</f>
        <v>13</v>
      </c>
    </row>
    <row r="100" ht="42.75" spans="1:7">
      <c r="A100" s="6" t="s">
        <v>12</v>
      </c>
      <c r="B100" s="13" t="s">
        <v>8</v>
      </c>
      <c r="C100" s="6" t="s">
        <v>130</v>
      </c>
      <c r="D100" s="6">
        <v>2</v>
      </c>
      <c r="E100" s="6">
        <v>26</v>
      </c>
      <c r="F100" s="6">
        <v>25</v>
      </c>
      <c r="G100" s="8">
        <f>E100/D100</f>
        <v>13</v>
      </c>
    </row>
    <row r="101" ht="42.75" spans="1:7">
      <c r="A101" s="6" t="s">
        <v>12</v>
      </c>
      <c r="B101" s="13" t="s">
        <v>8</v>
      </c>
      <c r="C101" s="6" t="s">
        <v>131</v>
      </c>
      <c r="D101" s="6">
        <v>4</v>
      </c>
      <c r="E101" s="6">
        <v>51</v>
      </c>
      <c r="F101" s="6">
        <v>31</v>
      </c>
      <c r="G101" s="8">
        <f>E101/D101</f>
        <v>12.75</v>
      </c>
    </row>
    <row r="102" ht="42.75" spans="1:7">
      <c r="A102" s="6" t="s">
        <v>12</v>
      </c>
      <c r="B102" s="13" t="s">
        <v>8</v>
      </c>
      <c r="C102" s="6" t="s">
        <v>132</v>
      </c>
      <c r="D102" s="6">
        <v>4</v>
      </c>
      <c r="E102" s="6">
        <v>50</v>
      </c>
      <c r="F102" s="6">
        <v>39</v>
      </c>
      <c r="G102" s="8">
        <f>E102/D102</f>
        <v>12.5</v>
      </c>
    </row>
    <row r="103" ht="42.75" spans="1:7">
      <c r="A103" s="6" t="s">
        <v>54</v>
      </c>
      <c r="B103" s="13" t="s">
        <v>8</v>
      </c>
      <c r="C103" s="6" t="s">
        <v>133</v>
      </c>
      <c r="D103" s="6">
        <v>1</v>
      </c>
      <c r="E103" s="6">
        <v>12</v>
      </c>
      <c r="F103" s="6">
        <v>5</v>
      </c>
      <c r="G103" s="8">
        <f>E103/D103</f>
        <v>12</v>
      </c>
    </row>
    <row r="104" ht="57" spans="1:7">
      <c r="A104" s="6" t="s">
        <v>134</v>
      </c>
      <c r="B104" s="13" t="s">
        <v>8</v>
      </c>
      <c r="C104" s="6" t="s">
        <v>125</v>
      </c>
      <c r="D104" s="6">
        <v>1</v>
      </c>
      <c r="E104" s="6">
        <v>12</v>
      </c>
      <c r="F104" s="6">
        <v>9</v>
      </c>
      <c r="G104" s="8">
        <f>E104/D104</f>
        <v>12</v>
      </c>
    </row>
    <row r="105" ht="42.75" spans="1:7">
      <c r="A105" s="6" t="s">
        <v>135</v>
      </c>
      <c r="B105" s="13" t="s">
        <v>8</v>
      </c>
      <c r="C105" s="6" t="s">
        <v>50</v>
      </c>
      <c r="D105" s="6">
        <v>1</v>
      </c>
      <c r="E105" s="6">
        <v>12</v>
      </c>
      <c r="F105" s="6">
        <v>10</v>
      </c>
      <c r="G105" s="8">
        <f>E105/D105</f>
        <v>12</v>
      </c>
    </row>
    <row r="106" ht="42.75" spans="1:7">
      <c r="A106" s="6" t="s">
        <v>12</v>
      </c>
      <c r="B106" s="13" t="s">
        <v>8</v>
      </c>
      <c r="C106" s="6" t="s">
        <v>121</v>
      </c>
      <c r="D106" s="6">
        <v>2</v>
      </c>
      <c r="E106" s="6">
        <v>23</v>
      </c>
      <c r="F106" s="6">
        <v>21</v>
      </c>
      <c r="G106" s="8">
        <f>E106/D106</f>
        <v>11.5</v>
      </c>
    </row>
    <row r="107" ht="42.75" spans="1:7">
      <c r="A107" s="6" t="s">
        <v>10</v>
      </c>
      <c r="B107" s="13" t="s">
        <v>8</v>
      </c>
      <c r="C107" s="6" t="s">
        <v>136</v>
      </c>
      <c r="D107" s="6">
        <v>1</v>
      </c>
      <c r="E107" s="6">
        <v>11</v>
      </c>
      <c r="F107" s="6">
        <v>1</v>
      </c>
      <c r="G107" s="8">
        <f>E107/D107</f>
        <v>11</v>
      </c>
    </row>
    <row r="108" ht="28.5" spans="1:7">
      <c r="A108" s="6" t="s">
        <v>76</v>
      </c>
      <c r="B108" s="13" t="s">
        <v>8</v>
      </c>
      <c r="C108" s="6" t="s">
        <v>137</v>
      </c>
      <c r="D108" s="6">
        <v>1</v>
      </c>
      <c r="E108" s="6">
        <v>11</v>
      </c>
      <c r="F108" s="6">
        <v>11</v>
      </c>
      <c r="G108" s="8">
        <f>E108/D108</f>
        <v>11</v>
      </c>
    </row>
    <row r="109" ht="28.5" spans="1:7">
      <c r="A109" s="6" t="s">
        <v>43</v>
      </c>
      <c r="B109" s="6">
        <v>2004001050</v>
      </c>
      <c r="C109" s="6" t="s">
        <v>11</v>
      </c>
      <c r="D109" s="6">
        <v>2</v>
      </c>
      <c r="E109" s="6">
        <v>22</v>
      </c>
      <c r="F109" s="6">
        <v>15</v>
      </c>
      <c r="G109" s="8">
        <f>E109/D109</f>
        <v>11</v>
      </c>
    </row>
    <row r="110" ht="28.5" spans="1:7">
      <c r="A110" s="6" t="s">
        <v>138</v>
      </c>
      <c r="B110" s="13" t="s">
        <v>8</v>
      </c>
      <c r="C110" s="6" t="s">
        <v>139</v>
      </c>
      <c r="D110" s="6">
        <v>2</v>
      </c>
      <c r="E110" s="6">
        <v>21</v>
      </c>
      <c r="F110" s="6">
        <v>15</v>
      </c>
      <c r="G110" s="8">
        <f>E110/D110</f>
        <v>10.5</v>
      </c>
    </row>
    <row r="111" ht="42.75" spans="1:7">
      <c r="A111" s="6" t="s">
        <v>78</v>
      </c>
      <c r="B111" s="13" t="s">
        <v>8</v>
      </c>
      <c r="C111" s="6" t="s">
        <v>79</v>
      </c>
      <c r="D111" s="6">
        <v>1</v>
      </c>
      <c r="E111" s="6">
        <v>10</v>
      </c>
      <c r="F111" s="6">
        <v>9</v>
      </c>
      <c r="G111" s="8">
        <f>E111/D111</f>
        <v>10</v>
      </c>
    </row>
    <row r="112" ht="28.5" spans="1:7">
      <c r="A112" s="6" t="s">
        <v>124</v>
      </c>
      <c r="B112" s="13" t="s">
        <v>8</v>
      </c>
      <c r="C112" s="6" t="s">
        <v>140</v>
      </c>
      <c r="D112" s="6">
        <v>1</v>
      </c>
      <c r="E112" s="6">
        <v>10</v>
      </c>
      <c r="F112" s="6">
        <v>9</v>
      </c>
      <c r="G112" s="8">
        <f>E112/D112</f>
        <v>10</v>
      </c>
    </row>
    <row r="113" ht="42.75" spans="1:7">
      <c r="A113" s="6" t="s">
        <v>12</v>
      </c>
      <c r="B113" s="13" t="s">
        <v>8</v>
      </c>
      <c r="C113" s="6" t="s">
        <v>141</v>
      </c>
      <c r="D113" s="6">
        <v>1</v>
      </c>
      <c r="E113" s="6">
        <v>10</v>
      </c>
      <c r="F113" s="6">
        <v>8</v>
      </c>
      <c r="G113" s="8">
        <f>E113/D113</f>
        <v>10</v>
      </c>
    </row>
    <row r="114" ht="42.75" spans="1:7">
      <c r="A114" s="6" t="s">
        <v>12</v>
      </c>
      <c r="B114" s="13" t="s">
        <v>8</v>
      </c>
      <c r="C114" s="6" t="s">
        <v>142</v>
      </c>
      <c r="D114" s="6">
        <v>2</v>
      </c>
      <c r="E114" s="6">
        <v>20</v>
      </c>
      <c r="F114" s="6">
        <v>20</v>
      </c>
      <c r="G114" s="8">
        <f>E114/D114</f>
        <v>10</v>
      </c>
    </row>
    <row r="115" ht="42.75" spans="1:7">
      <c r="A115" s="6" t="s">
        <v>12</v>
      </c>
      <c r="B115" s="13" t="s">
        <v>8</v>
      </c>
      <c r="C115" s="6" t="s">
        <v>143</v>
      </c>
      <c r="D115" s="6">
        <v>3</v>
      </c>
      <c r="E115" s="6">
        <v>29</v>
      </c>
      <c r="F115" s="6">
        <v>25</v>
      </c>
      <c r="G115" s="8">
        <f>E115/D115</f>
        <v>9.66666666666667</v>
      </c>
    </row>
    <row r="116" ht="42.75" spans="1:7">
      <c r="A116" s="6" t="s">
        <v>12</v>
      </c>
      <c r="B116" s="13" t="s">
        <v>8</v>
      </c>
      <c r="C116" s="6" t="s">
        <v>144</v>
      </c>
      <c r="D116" s="6">
        <v>2</v>
      </c>
      <c r="E116" s="6">
        <v>19</v>
      </c>
      <c r="F116" s="6">
        <v>12</v>
      </c>
      <c r="G116" s="8">
        <f>E116/D116</f>
        <v>9.5</v>
      </c>
    </row>
    <row r="117" ht="42.75" spans="1:7">
      <c r="A117" s="6" t="s">
        <v>51</v>
      </c>
      <c r="B117" s="13" t="s">
        <v>8</v>
      </c>
      <c r="C117" s="6" t="s">
        <v>16</v>
      </c>
      <c r="D117" s="6">
        <v>1</v>
      </c>
      <c r="E117" s="6">
        <v>9</v>
      </c>
      <c r="F117" s="6">
        <v>5</v>
      </c>
      <c r="G117" s="8">
        <f>E117/D117</f>
        <v>9</v>
      </c>
    </row>
    <row r="118" ht="42.75" spans="1:7">
      <c r="A118" s="6" t="s">
        <v>30</v>
      </c>
      <c r="B118" s="13" t="s">
        <v>8</v>
      </c>
      <c r="C118" s="6" t="s">
        <v>116</v>
      </c>
      <c r="D118" s="6">
        <v>1</v>
      </c>
      <c r="E118" s="6">
        <v>9</v>
      </c>
      <c r="F118" s="6">
        <v>8</v>
      </c>
      <c r="G118" s="8">
        <f>E118/D118</f>
        <v>9</v>
      </c>
    </row>
    <row r="119" ht="42.75" spans="1:7">
      <c r="A119" s="6" t="s">
        <v>12</v>
      </c>
      <c r="B119" s="13" t="s">
        <v>8</v>
      </c>
      <c r="C119" s="6" t="s">
        <v>145</v>
      </c>
      <c r="D119" s="6">
        <v>1</v>
      </c>
      <c r="E119" s="6">
        <v>9</v>
      </c>
      <c r="F119" s="6">
        <v>6</v>
      </c>
      <c r="G119" s="8">
        <f>E119/D119</f>
        <v>9</v>
      </c>
    </row>
    <row r="120" ht="42.75" spans="1:7">
      <c r="A120" s="6" t="s">
        <v>12</v>
      </c>
      <c r="B120" s="13" t="s">
        <v>8</v>
      </c>
      <c r="C120" s="6" t="s">
        <v>84</v>
      </c>
      <c r="D120" s="6">
        <v>3</v>
      </c>
      <c r="E120" s="6">
        <v>27</v>
      </c>
      <c r="F120" s="6">
        <v>24</v>
      </c>
      <c r="G120" s="8">
        <f>E120/D120</f>
        <v>9</v>
      </c>
    </row>
    <row r="121" ht="42.75" spans="1:7">
      <c r="A121" s="6" t="s">
        <v>12</v>
      </c>
      <c r="B121" s="13" t="s">
        <v>8</v>
      </c>
      <c r="C121" s="6" t="s">
        <v>146</v>
      </c>
      <c r="D121" s="6">
        <v>2</v>
      </c>
      <c r="E121" s="6">
        <v>18</v>
      </c>
      <c r="F121" s="6">
        <v>15</v>
      </c>
      <c r="G121" s="8">
        <f>E121/D121</f>
        <v>9</v>
      </c>
    </row>
    <row r="122" ht="42.75" spans="1:7">
      <c r="A122" s="6" t="s">
        <v>30</v>
      </c>
      <c r="B122" s="13" t="s">
        <v>8</v>
      </c>
      <c r="C122" s="6" t="s">
        <v>147</v>
      </c>
      <c r="D122" s="6">
        <v>4</v>
      </c>
      <c r="E122" s="6">
        <v>34</v>
      </c>
      <c r="F122" s="6">
        <v>31</v>
      </c>
      <c r="G122" s="8">
        <f>E122/D122</f>
        <v>8.5</v>
      </c>
    </row>
    <row r="123" ht="28.5" spans="1:7">
      <c r="A123" s="6" t="s">
        <v>49</v>
      </c>
      <c r="B123" s="13" t="s">
        <v>8</v>
      </c>
      <c r="C123" s="6" t="s">
        <v>148</v>
      </c>
      <c r="D123" s="6">
        <v>7</v>
      </c>
      <c r="E123" s="6">
        <v>59</v>
      </c>
      <c r="F123" s="6">
        <v>55</v>
      </c>
      <c r="G123" s="8">
        <f>E123/D123</f>
        <v>8.42857142857143</v>
      </c>
    </row>
    <row r="124" ht="28.5" spans="1:7">
      <c r="A124" s="6" t="s">
        <v>7</v>
      </c>
      <c r="B124" s="13" t="s">
        <v>8</v>
      </c>
      <c r="C124" s="6" t="s">
        <v>9</v>
      </c>
      <c r="D124" s="6">
        <v>3</v>
      </c>
      <c r="E124" s="6">
        <v>25</v>
      </c>
      <c r="F124" s="6">
        <v>19</v>
      </c>
      <c r="G124" s="8">
        <f>E124/D124</f>
        <v>8.33333333333333</v>
      </c>
    </row>
    <row r="125" ht="42.75" spans="1:7">
      <c r="A125" s="6" t="s">
        <v>12</v>
      </c>
      <c r="B125" s="13" t="s">
        <v>8</v>
      </c>
      <c r="C125" s="6" t="s">
        <v>149</v>
      </c>
      <c r="D125" s="6">
        <v>4</v>
      </c>
      <c r="E125" s="6">
        <v>33</v>
      </c>
      <c r="F125" s="6">
        <v>27</v>
      </c>
      <c r="G125" s="8">
        <f>E125/D125</f>
        <v>8.25</v>
      </c>
    </row>
    <row r="126" ht="42.75" spans="1:7">
      <c r="A126" s="6" t="s">
        <v>59</v>
      </c>
      <c r="B126" s="13" t="s">
        <v>8</v>
      </c>
      <c r="C126" s="6" t="s">
        <v>150</v>
      </c>
      <c r="D126" s="6">
        <v>1</v>
      </c>
      <c r="E126" s="6">
        <v>8</v>
      </c>
      <c r="F126" s="6">
        <v>6</v>
      </c>
      <c r="G126" s="8">
        <f>E126/D126</f>
        <v>8</v>
      </c>
    </row>
    <row r="127" ht="28.5" spans="1:7">
      <c r="A127" s="6" t="s">
        <v>151</v>
      </c>
      <c r="B127" s="13" t="s">
        <v>8</v>
      </c>
      <c r="C127" s="6" t="s">
        <v>152</v>
      </c>
      <c r="D127" s="6">
        <v>1</v>
      </c>
      <c r="E127" s="6">
        <v>8</v>
      </c>
      <c r="F127" s="6">
        <v>4</v>
      </c>
      <c r="G127" s="8">
        <f>E127/D127</f>
        <v>8</v>
      </c>
    </row>
    <row r="128" ht="42.75" spans="1:7">
      <c r="A128" s="6" t="s">
        <v>12</v>
      </c>
      <c r="B128" s="13" t="s">
        <v>8</v>
      </c>
      <c r="C128" s="6" t="s">
        <v>153</v>
      </c>
      <c r="D128" s="6">
        <v>2</v>
      </c>
      <c r="E128" s="6">
        <v>16</v>
      </c>
      <c r="F128" s="6">
        <v>12</v>
      </c>
      <c r="G128" s="8">
        <f>E128/D128</f>
        <v>8</v>
      </c>
    </row>
    <row r="129" ht="42.75" spans="1:7">
      <c r="A129" s="6" t="s">
        <v>12</v>
      </c>
      <c r="B129" s="13" t="s">
        <v>8</v>
      </c>
      <c r="C129" s="6" t="s">
        <v>154</v>
      </c>
      <c r="D129" s="6">
        <v>3</v>
      </c>
      <c r="E129" s="6">
        <v>24</v>
      </c>
      <c r="F129" s="6">
        <v>19</v>
      </c>
      <c r="G129" s="8">
        <f>E129/D129</f>
        <v>8</v>
      </c>
    </row>
    <row r="130" ht="28.5" spans="1:7">
      <c r="A130" s="6" t="s">
        <v>76</v>
      </c>
      <c r="B130" s="13" t="s">
        <v>8</v>
      </c>
      <c r="C130" s="6" t="s">
        <v>155</v>
      </c>
      <c r="D130" s="6">
        <v>1</v>
      </c>
      <c r="E130" s="6">
        <v>8</v>
      </c>
      <c r="F130" s="6">
        <v>4</v>
      </c>
      <c r="G130" s="8">
        <f>E130/D130</f>
        <v>8</v>
      </c>
    </row>
    <row r="131" ht="28.5" spans="1:7">
      <c r="A131" s="6" t="s">
        <v>43</v>
      </c>
      <c r="B131" s="6">
        <v>2004001049</v>
      </c>
      <c r="C131" s="6" t="s">
        <v>11</v>
      </c>
      <c r="D131" s="6">
        <v>1</v>
      </c>
      <c r="E131" s="6">
        <v>8</v>
      </c>
      <c r="F131" s="6">
        <v>5</v>
      </c>
      <c r="G131" s="8">
        <f>E131/D131</f>
        <v>8</v>
      </c>
    </row>
    <row r="132" ht="42.75" spans="1:7">
      <c r="A132" s="6" t="s">
        <v>30</v>
      </c>
      <c r="B132" s="13" t="s">
        <v>8</v>
      </c>
      <c r="C132" s="6" t="s">
        <v>156</v>
      </c>
      <c r="D132" s="6">
        <v>4</v>
      </c>
      <c r="E132" s="6">
        <v>30</v>
      </c>
      <c r="F132" s="6">
        <v>29</v>
      </c>
      <c r="G132" s="8">
        <f>E132/D132</f>
        <v>7.5</v>
      </c>
    </row>
    <row r="133" ht="28.5" spans="1:7">
      <c r="A133" s="6" t="s">
        <v>7</v>
      </c>
      <c r="B133" s="13" t="s">
        <v>8</v>
      </c>
      <c r="C133" s="6" t="s">
        <v>9</v>
      </c>
      <c r="D133" s="6">
        <v>3</v>
      </c>
      <c r="E133" s="6">
        <v>22</v>
      </c>
      <c r="F133" s="6">
        <v>17</v>
      </c>
      <c r="G133" s="8">
        <f>E133/D133</f>
        <v>7.33333333333333</v>
      </c>
    </row>
    <row r="134" ht="42.75" spans="1:7">
      <c r="A134" s="6" t="s">
        <v>157</v>
      </c>
      <c r="B134" s="13" t="s">
        <v>8</v>
      </c>
      <c r="C134" s="6" t="s">
        <v>158</v>
      </c>
      <c r="D134" s="6">
        <v>1</v>
      </c>
      <c r="E134" s="6">
        <v>7</v>
      </c>
      <c r="F134" s="6">
        <v>5</v>
      </c>
      <c r="G134" s="8">
        <f>E134/D134</f>
        <v>7</v>
      </c>
    </row>
    <row r="135" ht="42.75" spans="1:7">
      <c r="A135" s="6" t="s">
        <v>22</v>
      </c>
      <c r="B135" s="13" t="s">
        <v>8</v>
      </c>
      <c r="C135" s="6" t="s">
        <v>23</v>
      </c>
      <c r="D135" s="6">
        <v>4</v>
      </c>
      <c r="E135" s="6">
        <v>25</v>
      </c>
      <c r="F135" s="6">
        <v>24</v>
      </c>
      <c r="G135" s="8">
        <f>E135/D135</f>
        <v>6.25</v>
      </c>
    </row>
    <row r="136" ht="28.5" spans="1:7">
      <c r="A136" s="6" t="s">
        <v>107</v>
      </c>
      <c r="B136" s="12" t="s">
        <v>159</v>
      </c>
      <c r="C136" s="6" t="s">
        <v>16</v>
      </c>
      <c r="D136" s="6">
        <v>1</v>
      </c>
      <c r="E136" s="6">
        <v>6</v>
      </c>
      <c r="F136" s="6">
        <v>1</v>
      </c>
      <c r="G136" s="8">
        <f>E136/D136</f>
        <v>6</v>
      </c>
    </row>
    <row r="137" ht="28.5" spans="1:7">
      <c r="A137" s="6" t="s">
        <v>90</v>
      </c>
      <c r="B137" s="13" t="s">
        <v>8</v>
      </c>
      <c r="C137" s="6" t="s">
        <v>160</v>
      </c>
      <c r="D137" s="6">
        <v>1</v>
      </c>
      <c r="E137" s="6">
        <v>6</v>
      </c>
      <c r="F137" s="6">
        <v>2</v>
      </c>
      <c r="G137" s="8">
        <f>E137/D137</f>
        <v>6</v>
      </c>
    </row>
    <row r="138" ht="42.75" spans="1:7">
      <c r="A138" s="6" t="s">
        <v>114</v>
      </c>
      <c r="B138" s="13" t="s">
        <v>8</v>
      </c>
      <c r="C138" s="6" t="s">
        <v>94</v>
      </c>
      <c r="D138" s="6">
        <v>2</v>
      </c>
      <c r="E138" s="6">
        <v>12</v>
      </c>
      <c r="F138" s="6">
        <v>8</v>
      </c>
      <c r="G138" s="8">
        <f>E138/D138</f>
        <v>6</v>
      </c>
    </row>
    <row r="139" ht="42.75" spans="1:7">
      <c r="A139" s="6" t="s">
        <v>161</v>
      </c>
      <c r="B139" s="13" t="s">
        <v>8</v>
      </c>
      <c r="C139" s="6" t="s">
        <v>162</v>
      </c>
      <c r="D139" s="6">
        <v>2</v>
      </c>
      <c r="E139" s="6">
        <v>12</v>
      </c>
      <c r="F139" s="6">
        <v>10</v>
      </c>
      <c r="G139" s="8">
        <f>E139/D139</f>
        <v>6</v>
      </c>
    </row>
    <row r="140" ht="42.75" spans="1:7">
      <c r="A140" s="6" t="s">
        <v>163</v>
      </c>
      <c r="B140" s="13" t="s">
        <v>8</v>
      </c>
      <c r="C140" s="6" t="s">
        <v>164</v>
      </c>
      <c r="D140" s="6">
        <v>2</v>
      </c>
      <c r="E140" s="6">
        <v>12</v>
      </c>
      <c r="F140" s="6">
        <v>11</v>
      </c>
      <c r="G140" s="8">
        <f>E140/D140</f>
        <v>6</v>
      </c>
    </row>
    <row r="141" ht="28.5" spans="1:7">
      <c r="A141" s="6" t="s">
        <v>76</v>
      </c>
      <c r="B141" s="13" t="s">
        <v>8</v>
      </c>
      <c r="C141" s="6" t="s">
        <v>153</v>
      </c>
      <c r="D141" s="6">
        <v>1</v>
      </c>
      <c r="E141" s="6">
        <v>6</v>
      </c>
      <c r="F141" s="6">
        <v>4</v>
      </c>
      <c r="G141" s="8">
        <f>E141/D141</f>
        <v>6</v>
      </c>
    </row>
    <row r="142" ht="42.75" spans="1:7">
      <c r="A142" s="6" t="s">
        <v>12</v>
      </c>
      <c r="B142" s="13" t="s">
        <v>8</v>
      </c>
      <c r="C142" s="6" t="s">
        <v>165</v>
      </c>
      <c r="D142" s="6">
        <v>4</v>
      </c>
      <c r="E142" s="6">
        <v>23</v>
      </c>
      <c r="F142" s="6">
        <v>21</v>
      </c>
      <c r="G142" s="8">
        <f>E142/D142</f>
        <v>5.75</v>
      </c>
    </row>
    <row r="143" ht="42.75" spans="1:7">
      <c r="A143" s="6" t="s">
        <v>166</v>
      </c>
      <c r="B143" s="13" t="s">
        <v>8</v>
      </c>
      <c r="C143" s="6" t="s">
        <v>116</v>
      </c>
      <c r="D143" s="6">
        <v>2</v>
      </c>
      <c r="E143" s="6">
        <v>11</v>
      </c>
      <c r="F143" s="6">
        <v>8</v>
      </c>
      <c r="G143" s="8">
        <f>E143/D143</f>
        <v>5.5</v>
      </c>
    </row>
    <row r="144" ht="42.75" spans="1:7">
      <c r="A144" s="6" t="s">
        <v>12</v>
      </c>
      <c r="B144" s="13" t="s">
        <v>8</v>
      </c>
      <c r="C144" s="6" t="s">
        <v>137</v>
      </c>
      <c r="D144" s="6">
        <v>3</v>
      </c>
      <c r="E144" s="6">
        <v>16</v>
      </c>
      <c r="F144" s="6">
        <v>8</v>
      </c>
      <c r="G144" s="8">
        <f>E144/D144</f>
        <v>5.33333333333333</v>
      </c>
    </row>
    <row r="145" ht="42.75" spans="1:7">
      <c r="A145" s="6" t="s">
        <v>90</v>
      </c>
      <c r="B145" s="13" t="s">
        <v>8</v>
      </c>
      <c r="C145" s="6" t="s">
        <v>167</v>
      </c>
      <c r="D145" s="6">
        <v>1</v>
      </c>
      <c r="E145" s="6">
        <v>5</v>
      </c>
      <c r="F145" s="6">
        <v>1</v>
      </c>
      <c r="G145" s="8">
        <f>E145/D145</f>
        <v>5</v>
      </c>
    </row>
    <row r="146" ht="42.75" spans="1:7">
      <c r="A146" s="6" t="s">
        <v>78</v>
      </c>
      <c r="B146" s="13" t="s">
        <v>8</v>
      </c>
      <c r="C146" s="6" t="s">
        <v>79</v>
      </c>
      <c r="D146" s="6">
        <v>1</v>
      </c>
      <c r="E146" s="6">
        <v>5</v>
      </c>
      <c r="F146" s="6">
        <v>3</v>
      </c>
      <c r="G146" s="8">
        <f>E146/D146</f>
        <v>5</v>
      </c>
    </row>
    <row r="147" ht="42.75" spans="1:7">
      <c r="A147" s="6" t="s">
        <v>12</v>
      </c>
      <c r="B147" s="13" t="s">
        <v>8</v>
      </c>
      <c r="C147" s="6" t="s">
        <v>155</v>
      </c>
      <c r="D147" s="6">
        <v>4</v>
      </c>
      <c r="E147" s="6">
        <v>20</v>
      </c>
      <c r="F147" s="6">
        <v>18</v>
      </c>
      <c r="G147" s="8">
        <f>E147/D147</f>
        <v>5</v>
      </c>
    </row>
    <row r="148" ht="42.75" spans="1:7">
      <c r="A148" s="6" t="s">
        <v>12</v>
      </c>
      <c r="B148" s="13" t="s">
        <v>8</v>
      </c>
      <c r="C148" s="6" t="s">
        <v>77</v>
      </c>
      <c r="D148" s="6">
        <v>2</v>
      </c>
      <c r="E148" s="6">
        <v>10</v>
      </c>
      <c r="F148" s="6">
        <v>6</v>
      </c>
      <c r="G148" s="8">
        <f>E148/D148</f>
        <v>5</v>
      </c>
    </row>
    <row r="149" ht="42.75" spans="1:7">
      <c r="A149" s="6" t="s">
        <v>168</v>
      </c>
      <c r="B149" s="6">
        <v>2005002057</v>
      </c>
      <c r="C149" s="6" t="s">
        <v>169</v>
      </c>
      <c r="D149" s="6">
        <v>1</v>
      </c>
      <c r="E149" s="6">
        <v>5</v>
      </c>
      <c r="F149" s="6">
        <v>5</v>
      </c>
      <c r="G149" s="8">
        <f>E149/D149</f>
        <v>5</v>
      </c>
    </row>
    <row r="150" ht="42.75" spans="1:7">
      <c r="A150" s="6" t="s">
        <v>64</v>
      </c>
      <c r="B150" s="6">
        <v>2005002060</v>
      </c>
      <c r="C150" s="6" t="s">
        <v>169</v>
      </c>
      <c r="D150" s="6">
        <v>1</v>
      </c>
      <c r="E150" s="6">
        <v>5</v>
      </c>
      <c r="F150" s="6">
        <v>4</v>
      </c>
      <c r="G150" s="8">
        <f>E150/D150</f>
        <v>5</v>
      </c>
    </row>
    <row r="151" ht="57" spans="1:7">
      <c r="A151" s="6" t="s">
        <v>170</v>
      </c>
      <c r="B151" s="13" t="s">
        <v>8</v>
      </c>
      <c r="C151" s="6" t="s">
        <v>171</v>
      </c>
      <c r="D151" s="6">
        <v>2</v>
      </c>
      <c r="E151" s="6">
        <v>8</v>
      </c>
      <c r="F151" s="6">
        <v>6</v>
      </c>
      <c r="G151" s="8">
        <f>E151/D151</f>
        <v>4</v>
      </c>
    </row>
    <row r="152" ht="42.75" spans="1:7">
      <c r="A152" s="6" t="s">
        <v>166</v>
      </c>
      <c r="B152" s="6">
        <v>2005001022</v>
      </c>
      <c r="C152" s="6" t="s">
        <v>172</v>
      </c>
      <c r="D152" s="6">
        <v>2</v>
      </c>
      <c r="E152" s="6">
        <v>8</v>
      </c>
      <c r="F152" s="6">
        <v>6</v>
      </c>
      <c r="G152" s="8">
        <f>E152/D152</f>
        <v>4</v>
      </c>
    </row>
    <row r="153" ht="57" spans="1:7">
      <c r="A153" s="6" t="s">
        <v>173</v>
      </c>
      <c r="B153" s="6">
        <v>2005002058</v>
      </c>
      <c r="C153" s="6" t="s">
        <v>174</v>
      </c>
      <c r="D153" s="6">
        <v>1</v>
      </c>
      <c r="E153" s="6">
        <v>4</v>
      </c>
      <c r="F153" s="6">
        <v>4</v>
      </c>
      <c r="G153" s="8">
        <f>E153/D153</f>
        <v>4</v>
      </c>
    </row>
    <row r="154" ht="42.75" spans="1:7">
      <c r="A154" s="6" t="s">
        <v>166</v>
      </c>
      <c r="B154" s="13" t="s">
        <v>8</v>
      </c>
      <c r="C154" s="6" t="s">
        <v>50</v>
      </c>
      <c r="D154" s="6">
        <v>3</v>
      </c>
      <c r="E154" s="6">
        <v>11</v>
      </c>
      <c r="F154" s="6">
        <v>8</v>
      </c>
      <c r="G154" s="8">
        <f>E154/D154</f>
        <v>3.66666666666667</v>
      </c>
    </row>
    <row r="155" ht="42.75" spans="1:7">
      <c r="A155" s="6" t="s">
        <v>175</v>
      </c>
      <c r="B155" s="6">
        <v>2005001023</v>
      </c>
      <c r="C155" s="6" t="s">
        <v>172</v>
      </c>
      <c r="D155" s="6">
        <v>2</v>
      </c>
      <c r="E155" s="6">
        <v>7</v>
      </c>
      <c r="F155" s="6">
        <v>7</v>
      </c>
      <c r="G155" s="8">
        <f>E155/D155</f>
        <v>3.5</v>
      </c>
    </row>
    <row r="156" ht="42.75" spans="1:7">
      <c r="A156" s="6" t="s">
        <v>176</v>
      </c>
      <c r="B156" s="6">
        <v>2005001024</v>
      </c>
      <c r="C156" s="6" t="s">
        <v>172</v>
      </c>
      <c r="D156" s="6">
        <v>3</v>
      </c>
      <c r="E156" s="6">
        <v>7</v>
      </c>
      <c r="F156" s="6">
        <v>5</v>
      </c>
      <c r="G156" s="8">
        <f>E156/D156</f>
        <v>2.33333333333333</v>
      </c>
    </row>
    <row r="157" ht="57" spans="1:7">
      <c r="A157" s="6" t="s">
        <v>170</v>
      </c>
      <c r="B157" s="13" t="s">
        <v>8</v>
      </c>
      <c r="C157" s="6" t="s">
        <v>171</v>
      </c>
      <c r="D157" s="6">
        <v>2</v>
      </c>
      <c r="E157" s="6">
        <v>4</v>
      </c>
      <c r="F157" s="6">
        <v>1</v>
      </c>
      <c r="G157" s="8">
        <f>E157/D157</f>
        <v>2</v>
      </c>
    </row>
    <row r="158" ht="28.5" spans="1:7">
      <c r="A158" s="6" t="s">
        <v>177</v>
      </c>
      <c r="B158" s="13" t="s">
        <v>8</v>
      </c>
      <c r="C158" s="6" t="s">
        <v>160</v>
      </c>
      <c r="D158" s="6">
        <v>1</v>
      </c>
      <c r="E158" s="6">
        <v>2</v>
      </c>
      <c r="F158" s="6">
        <v>0</v>
      </c>
      <c r="G158" s="8">
        <f>E158/D158</f>
        <v>2</v>
      </c>
    </row>
    <row r="159" ht="57" spans="1:7">
      <c r="A159" s="6" t="s">
        <v>178</v>
      </c>
      <c r="B159" s="13" t="s">
        <v>8</v>
      </c>
      <c r="C159" s="6" t="s">
        <v>179</v>
      </c>
      <c r="D159" s="6">
        <v>1</v>
      </c>
      <c r="E159" s="6">
        <v>2</v>
      </c>
      <c r="F159" s="6">
        <v>1</v>
      </c>
      <c r="G159" s="8">
        <f>E159/D159</f>
        <v>2</v>
      </c>
    </row>
    <row r="160" ht="42.75" spans="1:7">
      <c r="A160" s="6" t="s">
        <v>69</v>
      </c>
      <c r="B160" s="13" t="s">
        <v>8</v>
      </c>
      <c r="C160" s="6" t="s">
        <v>180</v>
      </c>
      <c r="D160" s="6">
        <v>1</v>
      </c>
      <c r="E160" s="6">
        <v>2</v>
      </c>
      <c r="F160" s="6">
        <v>2</v>
      </c>
      <c r="G160" s="8">
        <f>E160/D160</f>
        <v>2</v>
      </c>
    </row>
    <row r="161" ht="57" spans="1:7">
      <c r="A161" s="6" t="s">
        <v>168</v>
      </c>
      <c r="B161" s="6">
        <v>2005002056</v>
      </c>
      <c r="C161" s="6" t="s">
        <v>181</v>
      </c>
      <c r="D161" s="6">
        <v>1</v>
      </c>
      <c r="E161" s="6">
        <v>2</v>
      </c>
      <c r="F161" s="6">
        <v>2</v>
      </c>
      <c r="G161" s="8">
        <f>E161/D161</f>
        <v>2</v>
      </c>
    </row>
    <row r="162" ht="57" spans="1:7">
      <c r="A162" s="6" t="s">
        <v>182</v>
      </c>
      <c r="B162" s="6">
        <v>2005002059</v>
      </c>
      <c r="C162" s="6" t="s">
        <v>174</v>
      </c>
      <c r="D162" s="6">
        <v>1</v>
      </c>
      <c r="E162" s="6">
        <v>2</v>
      </c>
      <c r="F162" s="6">
        <v>0</v>
      </c>
      <c r="G162" s="8">
        <f>E162/D162</f>
        <v>2</v>
      </c>
    </row>
    <row r="163" ht="57" spans="1:7">
      <c r="A163" s="6" t="s">
        <v>183</v>
      </c>
      <c r="B163" s="6">
        <v>2005002061</v>
      </c>
      <c r="C163" s="6" t="s">
        <v>174</v>
      </c>
      <c r="D163" s="6">
        <v>1</v>
      </c>
      <c r="E163" s="6">
        <v>2</v>
      </c>
      <c r="F163" s="6">
        <v>1</v>
      </c>
      <c r="G163" s="8">
        <f>E163/D163</f>
        <v>2</v>
      </c>
    </row>
    <row r="164" ht="42.75" spans="1:7">
      <c r="A164" s="6" t="s">
        <v>117</v>
      </c>
      <c r="B164" s="6">
        <v>2005002062</v>
      </c>
      <c r="C164" s="6" t="s">
        <v>169</v>
      </c>
      <c r="D164" s="6">
        <v>1</v>
      </c>
      <c r="E164" s="6">
        <v>1</v>
      </c>
      <c r="F164" s="6">
        <v>1</v>
      </c>
      <c r="G164" s="8">
        <f>E164/D164</f>
        <v>1</v>
      </c>
    </row>
    <row r="165" ht="42.75" spans="1:7">
      <c r="A165" s="6" t="s">
        <v>163</v>
      </c>
      <c r="B165" s="6">
        <v>2005001025</v>
      </c>
      <c r="C165" s="6" t="s">
        <v>172</v>
      </c>
      <c r="D165" s="6">
        <v>2</v>
      </c>
      <c r="E165" s="6">
        <v>0</v>
      </c>
      <c r="F165" s="6">
        <v>0</v>
      </c>
      <c r="G165" s="8">
        <f>E165/D165</f>
        <v>0</v>
      </c>
    </row>
    <row r="166" ht="28.5" spans="1:6">
      <c r="A166" s="6" t="s">
        <v>184</v>
      </c>
      <c r="B166" s="14" t="s">
        <v>185</v>
      </c>
      <c r="C166" s="6" t="s">
        <v>186</v>
      </c>
      <c r="D166" s="6">
        <v>1</v>
      </c>
      <c r="E166" s="6">
        <v>24</v>
      </c>
      <c r="F166" s="6">
        <v>21</v>
      </c>
    </row>
    <row r="167" ht="28.5" spans="1:6">
      <c r="A167" s="6" t="s">
        <v>184</v>
      </c>
      <c r="B167" s="14" t="s">
        <v>187</v>
      </c>
      <c r="C167" s="6" t="s">
        <v>188</v>
      </c>
      <c r="D167" s="6">
        <v>1</v>
      </c>
      <c r="E167" s="6">
        <v>23</v>
      </c>
      <c r="F167" s="6">
        <v>21</v>
      </c>
    </row>
    <row r="168" ht="28.5" spans="1:6">
      <c r="A168" s="6" t="s">
        <v>184</v>
      </c>
      <c r="B168" s="6">
        <v>2003001003003</v>
      </c>
      <c r="C168" s="6" t="s">
        <v>189</v>
      </c>
      <c r="D168" s="6">
        <v>1</v>
      </c>
      <c r="E168" s="6">
        <v>35</v>
      </c>
      <c r="F168" s="6">
        <v>32</v>
      </c>
    </row>
    <row r="169" ht="28.5" spans="1:6">
      <c r="A169" s="6" t="s">
        <v>184</v>
      </c>
      <c r="B169" s="6">
        <v>2003001003004</v>
      </c>
      <c r="C169" s="6" t="s">
        <v>190</v>
      </c>
      <c r="D169" s="6">
        <v>1</v>
      </c>
      <c r="E169" s="6">
        <v>40</v>
      </c>
      <c r="F169" s="6">
        <v>32</v>
      </c>
    </row>
    <row r="170" ht="28.5" spans="1:6">
      <c r="A170" s="6" t="s">
        <v>191</v>
      </c>
      <c r="B170" s="6">
        <v>2003001003005</v>
      </c>
      <c r="C170" s="6" t="s">
        <v>188</v>
      </c>
      <c r="D170" s="6">
        <v>1</v>
      </c>
      <c r="E170" s="6">
        <v>17</v>
      </c>
      <c r="F170" s="6">
        <v>12</v>
      </c>
    </row>
    <row r="171" ht="28.5" spans="1:6">
      <c r="A171" s="6" t="s">
        <v>191</v>
      </c>
      <c r="B171" s="6">
        <v>2003001003006</v>
      </c>
      <c r="C171" s="6" t="s">
        <v>189</v>
      </c>
      <c r="D171" s="6">
        <v>1</v>
      </c>
      <c r="E171" s="6">
        <v>38</v>
      </c>
      <c r="F171" s="6">
        <v>27</v>
      </c>
    </row>
    <row r="172" ht="28.5" spans="1:6">
      <c r="A172" s="6" t="s">
        <v>191</v>
      </c>
      <c r="B172" s="6">
        <v>2003001003007</v>
      </c>
      <c r="C172" s="6" t="s">
        <v>190</v>
      </c>
      <c r="D172" s="6">
        <v>1</v>
      </c>
      <c r="E172" s="6">
        <v>40</v>
      </c>
      <c r="F172" s="6">
        <v>32</v>
      </c>
    </row>
  </sheetData>
  <sortState ref="A1:G164">
    <sortCondition ref="G1" descending="1"/>
  </sortState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dcterms:created xsi:type="dcterms:W3CDTF">2017-03-27T02:35:00Z</dcterms:created>
  <dcterms:modified xsi:type="dcterms:W3CDTF">2017-03-27T03:10:57Z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