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430" activeTab="0"/>
  </bookViews>
  <sheets>
    <sheet name="资格复审" sheetId="1" r:id="rId1"/>
  </sheets>
  <definedNames>
    <definedName name="荆门" localSheetId="0">'资格复审'!$A$4:$J$337</definedName>
    <definedName name="荆门">#REF!</definedName>
    <definedName name="_xlnm._FilterDatabase" localSheetId="0" hidden="1">'资格复审'!$A$4:$L$337</definedName>
  </definedNames>
  <calcPr fullCalcOnLoad="1"/>
</workbook>
</file>

<file path=xl/sharedStrings.xml><?xml version="1.0" encoding="utf-8"?>
<sst xmlns="http://schemas.openxmlformats.org/spreadsheetml/2006/main" count="2014" uniqueCount="1182">
  <si>
    <t>附件5：</t>
  </si>
  <si>
    <t>附件5</t>
  </si>
  <si>
    <t>2016年荆门事业单位面试考情考务及备考课程请咨询华图教育荆门分校0724-6701129  18062361183</t>
  </si>
  <si>
    <t>钟祥市事业单位公开招聘人员资格复审人员名单</t>
  </si>
  <si>
    <t>姓名</t>
  </si>
  <si>
    <t>身份证号</t>
  </si>
  <si>
    <t>招聘单位</t>
  </si>
  <si>
    <t>岗位数</t>
  </si>
  <si>
    <t>岗位名称</t>
  </si>
  <si>
    <t>岗位代码</t>
  </si>
  <si>
    <t>准考证号</t>
  </si>
  <si>
    <t>职测总分</t>
  </si>
  <si>
    <t>综合总分</t>
  </si>
  <si>
    <t>总分</t>
  </si>
  <si>
    <t>笔试折后分（含政策性加分）</t>
  </si>
  <si>
    <t>岗位排名</t>
  </si>
  <si>
    <t>王微</t>
  </si>
  <si>
    <t>420881198810244442</t>
  </si>
  <si>
    <t>钟祥市木材检查站</t>
  </si>
  <si>
    <t>工作人员</t>
  </si>
  <si>
    <t>14208550101</t>
  </si>
  <si>
    <t>314208031520</t>
  </si>
  <si>
    <t>王钰</t>
  </si>
  <si>
    <t>420881199111050440</t>
  </si>
  <si>
    <t>314208031324</t>
  </si>
  <si>
    <t>杨璐璐</t>
  </si>
  <si>
    <t>630102198707260829</t>
  </si>
  <si>
    <t>314208031419</t>
  </si>
  <si>
    <t>许杨</t>
  </si>
  <si>
    <t>420881199210150041</t>
  </si>
  <si>
    <t>钟祥市森林资源管理站</t>
  </si>
  <si>
    <t>工作员</t>
  </si>
  <si>
    <t>14208550401</t>
  </si>
  <si>
    <t>314208030305</t>
  </si>
  <si>
    <t>刘逸麟</t>
  </si>
  <si>
    <t>420802199106180616</t>
  </si>
  <si>
    <t>314208030316</t>
  </si>
  <si>
    <t>彭冲</t>
  </si>
  <si>
    <t>420881198708305413</t>
  </si>
  <si>
    <t>314208031708</t>
  </si>
  <si>
    <t>王昕</t>
  </si>
  <si>
    <t>42088119930224001X</t>
  </si>
  <si>
    <t>钟祥市冷水林业站</t>
  </si>
  <si>
    <t>14208550501</t>
  </si>
  <si>
    <t>314208030909</t>
  </si>
  <si>
    <t>杨洁</t>
  </si>
  <si>
    <t>420881199004186529</t>
  </si>
  <si>
    <t>314208030605</t>
  </si>
  <si>
    <t>万航</t>
  </si>
  <si>
    <t>420881199008271413</t>
  </si>
  <si>
    <t>314208032118</t>
  </si>
  <si>
    <t>李勇</t>
  </si>
  <si>
    <t>500236198612291737</t>
  </si>
  <si>
    <t>钟祥市莫愁湖国家湿地公园管理局</t>
  </si>
  <si>
    <t>14208550701</t>
  </si>
  <si>
    <t>314208030913</t>
  </si>
  <si>
    <t>江健</t>
  </si>
  <si>
    <t>420881198805236210</t>
  </si>
  <si>
    <t>314208031715</t>
  </si>
  <si>
    <t>杨瑞</t>
  </si>
  <si>
    <t>420881198902160035</t>
  </si>
  <si>
    <t>314208032218</t>
  </si>
  <si>
    <t>王晓黎</t>
  </si>
  <si>
    <t>420881199112115947</t>
  </si>
  <si>
    <t>钟祥市柴湖镇卫生院</t>
  </si>
  <si>
    <t>临床医师</t>
  </si>
  <si>
    <t>14208560103</t>
  </si>
  <si>
    <t>524208041708</t>
  </si>
  <si>
    <t>王浩</t>
  </si>
  <si>
    <t>420881199101134413</t>
  </si>
  <si>
    <t>524208041711</t>
  </si>
  <si>
    <t>王玉娇</t>
  </si>
  <si>
    <t>420881198810105944</t>
  </si>
  <si>
    <t>524208042205</t>
  </si>
  <si>
    <t>涂玲</t>
  </si>
  <si>
    <t>420881198902151729</t>
  </si>
  <si>
    <t>524208042315</t>
  </si>
  <si>
    <t>付婷</t>
  </si>
  <si>
    <t>420881198908095887</t>
  </si>
  <si>
    <t>524208042314</t>
  </si>
  <si>
    <t>王盼</t>
  </si>
  <si>
    <t>420881198912155838</t>
  </si>
  <si>
    <t>524208042201</t>
  </si>
  <si>
    <t>刘备</t>
  </si>
  <si>
    <t>420881198702180015</t>
  </si>
  <si>
    <t>钟祥市工人文化宫</t>
  </si>
  <si>
    <t>14208570101</t>
  </si>
  <si>
    <t>114208012430</t>
  </si>
  <si>
    <t>郑曲春子</t>
  </si>
  <si>
    <t>42088119931225292X</t>
  </si>
  <si>
    <t>114208018314</t>
  </si>
  <si>
    <t>杨爽</t>
  </si>
  <si>
    <t>420881199311042568</t>
  </si>
  <si>
    <t>114208015402</t>
  </si>
  <si>
    <t>王丹</t>
  </si>
  <si>
    <t>420881199109015881</t>
  </si>
  <si>
    <t>钟祥市文化馆</t>
  </si>
  <si>
    <t>14208580101</t>
  </si>
  <si>
    <t>214208022815</t>
  </si>
  <si>
    <t>孙璇</t>
  </si>
  <si>
    <t>420821199405210466</t>
  </si>
  <si>
    <t>214208022607</t>
  </si>
  <si>
    <t>李云娟</t>
  </si>
  <si>
    <t>420822199203134940</t>
  </si>
  <si>
    <t>214208021506</t>
  </si>
  <si>
    <t>邓凯</t>
  </si>
  <si>
    <t>420822199306022837</t>
  </si>
  <si>
    <t>钟祥市节能监察局</t>
  </si>
  <si>
    <t>14208590101</t>
  </si>
  <si>
    <t>114208011909</t>
  </si>
  <si>
    <t>向建民</t>
  </si>
  <si>
    <t>42082119881214553X</t>
  </si>
  <si>
    <t>114208013216</t>
  </si>
  <si>
    <t>罗令</t>
  </si>
  <si>
    <t>422802199110095037</t>
  </si>
  <si>
    <t>114208016723</t>
  </si>
  <si>
    <t>杜宏权</t>
  </si>
  <si>
    <t>420881199109095893</t>
  </si>
  <si>
    <t>114208012911</t>
  </si>
  <si>
    <t>万翱翔</t>
  </si>
  <si>
    <t>42088119901030283X</t>
  </si>
  <si>
    <t>114208015026</t>
  </si>
  <si>
    <t>贺璇璇</t>
  </si>
  <si>
    <t>420881198610250055</t>
  </si>
  <si>
    <t>114208019823</t>
  </si>
  <si>
    <t>尚荣会</t>
  </si>
  <si>
    <t>420881197706120437</t>
  </si>
  <si>
    <t>钟祥市人工影响天气办公室</t>
  </si>
  <si>
    <t>技能操作员</t>
  </si>
  <si>
    <t>14208600101</t>
  </si>
  <si>
    <t>314208030221</t>
  </si>
  <si>
    <t>邹鹏</t>
  </si>
  <si>
    <t>42088119840901013X</t>
  </si>
  <si>
    <t>314208030310</t>
  </si>
  <si>
    <t>贺小波</t>
  </si>
  <si>
    <t>421022198508102475</t>
  </si>
  <si>
    <t>314208030207</t>
  </si>
  <si>
    <t>周禹</t>
  </si>
  <si>
    <t>420881199404090059</t>
  </si>
  <si>
    <t>钟祥市建设局磷矿建设分局</t>
  </si>
  <si>
    <t>14208610201</t>
  </si>
  <si>
    <t>314208031308</t>
  </si>
  <si>
    <t>余金融</t>
  </si>
  <si>
    <t>420881199208010015</t>
  </si>
  <si>
    <t>314208031809</t>
  </si>
  <si>
    <t>刘桓瑀</t>
  </si>
  <si>
    <t>420881199306060438</t>
  </si>
  <si>
    <t>314208031425</t>
  </si>
  <si>
    <t>冯显惠</t>
  </si>
  <si>
    <t>42088119921030002X</t>
  </si>
  <si>
    <t>钟祥技工学校</t>
  </si>
  <si>
    <t>教师机械、自动化专业</t>
  </si>
  <si>
    <t>14208620101</t>
  </si>
  <si>
    <t>314208032401</t>
  </si>
  <si>
    <t>许阳</t>
  </si>
  <si>
    <t>420881198808130016</t>
  </si>
  <si>
    <t>314208032027</t>
  </si>
  <si>
    <t>郭昱雯</t>
  </si>
  <si>
    <t>420881199102230087</t>
  </si>
  <si>
    <t>314208030629</t>
  </si>
  <si>
    <t>王莹莹</t>
  </si>
  <si>
    <t>410481199711253520</t>
  </si>
  <si>
    <t>教师烹饪、酒店管理、营养与配餐</t>
  </si>
  <si>
    <t>14208620102</t>
  </si>
  <si>
    <t>314208030827</t>
  </si>
  <si>
    <t>盛茉莉</t>
  </si>
  <si>
    <t>420802199111080927</t>
  </si>
  <si>
    <t>314208031906</t>
  </si>
  <si>
    <t>王学美</t>
  </si>
  <si>
    <t>510525198604243304</t>
  </si>
  <si>
    <t>314208030726</t>
  </si>
  <si>
    <t>刘雪凯</t>
  </si>
  <si>
    <t>420881199301175818</t>
  </si>
  <si>
    <t>教师汽车检测、维修、电子技术、运用；农机修理</t>
  </si>
  <si>
    <t>14208620103</t>
  </si>
  <si>
    <t>314208031713</t>
  </si>
  <si>
    <t>阎胤锟</t>
  </si>
  <si>
    <t>420802198310210339</t>
  </si>
  <si>
    <t>314208030205</t>
  </si>
  <si>
    <t>舒思宝</t>
  </si>
  <si>
    <t>420222199301152074</t>
  </si>
  <si>
    <t>314208030718</t>
  </si>
  <si>
    <t>陈飞</t>
  </si>
  <si>
    <t>420881198504170051</t>
  </si>
  <si>
    <t>教师计算机软件、网络、图像设计、应用</t>
  </si>
  <si>
    <t>14208620104</t>
  </si>
  <si>
    <t>314208031113</t>
  </si>
  <si>
    <t>刘云</t>
  </si>
  <si>
    <t>420881199304100029</t>
  </si>
  <si>
    <t>314208031228</t>
  </si>
  <si>
    <t>李晖</t>
  </si>
  <si>
    <t>420881198508243393</t>
  </si>
  <si>
    <t>314208031123</t>
  </si>
  <si>
    <t>张淼</t>
  </si>
  <si>
    <t>420881198802215414</t>
  </si>
  <si>
    <t>教师电子信息、通信工程、信息对抗技术</t>
  </si>
  <si>
    <t>14208620105</t>
  </si>
  <si>
    <t>314208031408</t>
  </si>
  <si>
    <t>魏厚冰</t>
  </si>
  <si>
    <t>42088119910102621X</t>
  </si>
  <si>
    <t>314208030526</t>
  </si>
  <si>
    <t>周峰</t>
  </si>
  <si>
    <t>420881198401180097</t>
  </si>
  <si>
    <t>314208031907</t>
  </si>
  <si>
    <t>祁航</t>
  </si>
  <si>
    <t>420881199003246227</t>
  </si>
  <si>
    <t>教师体育教育、运动训练、体育舞蹈</t>
  </si>
  <si>
    <t>14208620106</t>
  </si>
  <si>
    <t>314208031826</t>
  </si>
  <si>
    <t>陈鹏</t>
  </si>
  <si>
    <t>420881198901250012</t>
  </si>
  <si>
    <t>314208031224</t>
  </si>
  <si>
    <t>陈蕾</t>
  </si>
  <si>
    <t>420881198902064086</t>
  </si>
  <si>
    <t>314208030214</t>
  </si>
  <si>
    <t>徐丹黎</t>
  </si>
  <si>
    <t>420881199210220046</t>
  </si>
  <si>
    <t>钟祥技校</t>
  </si>
  <si>
    <t>教师会计、财务管理</t>
  </si>
  <si>
    <t>14208620201</t>
  </si>
  <si>
    <t>314208030201</t>
  </si>
  <si>
    <t>冯秀娟</t>
  </si>
  <si>
    <t>420802198411202207</t>
  </si>
  <si>
    <t>314208031730</t>
  </si>
  <si>
    <t>刘韦谞煜</t>
  </si>
  <si>
    <t>420881198908200069</t>
  </si>
  <si>
    <t>314208030908</t>
  </si>
  <si>
    <t>李欣悦</t>
  </si>
  <si>
    <t>420881199012070040</t>
  </si>
  <si>
    <t>教师护理</t>
  </si>
  <si>
    <t>14208620202</t>
  </si>
  <si>
    <t>314208030421</t>
  </si>
  <si>
    <t>李茂兴</t>
  </si>
  <si>
    <t>420321199302250716</t>
  </si>
  <si>
    <t>314208031208</t>
  </si>
  <si>
    <t>范玲丽</t>
  </si>
  <si>
    <t>420881199212025762</t>
  </si>
  <si>
    <t>314208031617</t>
  </si>
  <si>
    <t>金川</t>
  </si>
  <si>
    <t>420881198411098417</t>
  </si>
  <si>
    <t>教师机械、自动化专业、艺术学设计、广告学</t>
  </si>
  <si>
    <t>14208620203</t>
  </si>
  <si>
    <t>314208031310</t>
  </si>
  <si>
    <t>魏秋菊</t>
  </si>
  <si>
    <t>420881198509130024</t>
  </si>
  <si>
    <t>314208032404</t>
  </si>
  <si>
    <t>谢锐</t>
  </si>
  <si>
    <t>420881199002122150</t>
  </si>
  <si>
    <t>314208031827</t>
  </si>
  <si>
    <t>张家靖</t>
  </si>
  <si>
    <t>420821199407060019</t>
  </si>
  <si>
    <t>教师汽车检测、维修、电子技术运用、农机修理</t>
  </si>
  <si>
    <t>14208620204</t>
  </si>
  <si>
    <t>314208031307</t>
  </si>
  <si>
    <t>张承帅</t>
  </si>
  <si>
    <t>420881198711302539</t>
  </si>
  <si>
    <t>314208031104</t>
  </si>
  <si>
    <t>胡祥亮</t>
  </si>
  <si>
    <t>422822198702125018</t>
  </si>
  <si>
    <t>314208030411</t>
  </si>
  <si>
    <t>查佛如</t>
  </si>
  <si>
    <t>420881198901035507</t>
  </si>
  <si>
    <t>钟祥市劳动就业管理局</t>
  </si>
  <si>
    <t>工作人员会计学、财务管理</t>
  </si>
  <si>
    <t>14208620302</t>
  </si>
  <si>
    <t>214208020908</t>
  </si>
  <si>
    <t>范玮玮</t>
  </si>
  <si>
    <t>42088119950608002X</t>
  </si>
  <si>
    <t>214208021122</t>
  </si>
  <si>
    <t>柳霞</t>
  </si>
  <si>
    <t>420881199211287429</t>
  </si>
  <si>
    <t>214208022511</t>
  </si>
  <si>
    <t>石杰</t>
  </si>
  <si>
    <t>420881198909050437</t>
  </si>
  <si>
    <t>工作人员计算机科学与技术、软件工程、网络工程、电子信息工程</t>
  </si>
  <si>
    <t>14208620303</t>
  </si>
  <si>
    <t>214208021811</t>
  </si>
  <si>
    <t>叶梅</t>
  </si>
  <si>
    <t>420881198708268421</t>
  </si>
  <si>
    <t>214208023027</t>
  </si>
  <si>
    <t>路晓丹</t>
  </si>
  <si>
    <t>420881199012310032</t>
  </si>
  <si>
    <t>214208020808</t>
  </si>
  <si>
    <t>刘郢</t>
  </si>
  <si>
    <t>420881199308080053</t>
  </si>
  <si>
    <t>钟祥市固体废弃物处置管理中心</t>
  </si>
  <si>
    <t>渗滤液化验员</t>
  </si>
  <si>
    <t>14208630101</t>
  </si>
  <si>
    <t>314208032330</t>
  </si>
  <si>
    <t>陈健飞</t>
  </si>
  <si>
    <t>420881199006050457</t>
  </si>
  <si>
    <t>314208032226</t>
  </si>
  <si>
    <t>王健</t>
  </si>
  <si>
    <t>420881198609050048</t>
  </si>
  <si>
    <t>314208031427</t>
  </si>
  <si>
    <t>李梓源</t>
  </si>
  <si>
    <t>420881198610120015</t>
  </si>
  <si>
    <t>渗滤液处理设备监管员</t>
  </si>
  <si>
    <t>14208630102</t>
  </si>
  <si>
    <t>314208030822</t>
  </si>
  <si>
    <t>张波</t>
  </si>
  <si>
    <t>420881198203300019</t>
  </si>
  <si>
    <t>314208030914</t>
  </si>
  <si>
    <t>黄波</t>
  </si>
  <si>
    <t>420881198203050056</t>
  </si>
  <si>
    <t>314208031107</t>
  </si>
  <si>
    <t>孙兰兰</t>
  </si>
  <si>
    <t>420881198611225249</t>
  </si>
  <si>
    <t>314208031302</t>
  </si>
  <si>
    <t>唐佳丽</t>
  </si>
  <si>
    <t>42060619940816304X</t>
  </si>
  <si>
    <t>314208030627</t>
  </si>
  <si>
    <t>王路</t>
  </si>
  <si>
    <t>420881198710101014</t>
  </si>
  <si>
    <t>314208030907</t>
  </si>
  <si>
    <t>周华丽</t>
  </si>
  <si>
    <t>632802198501080013</t>
  </si>
  <si>
    <t>314208031613</t>
  </si>
  <si>
    <t>高莹莹</t>
  </si>
  <si>
    <t>420881199410270523</t>
  </si>
  <si>
    <t>314208030912</t>
  </si>
  <si>
    <t>李晋</t>
  </si>
  <si>
    <t>152502199011233332</t>
  </si>
  <si>
    <t>314208030412</t>
  </si>
  <si>
    <t>李玮</t>
  </si>
  <si>
    <t>420881198809202181</t>
  </si>
  <si>
    <t>314208031816</t>
  </si>
  <si>
    <t>陈祎</t>
  </si>
  <si>
    <t>420881198902242209</t>
  </si>
  <si>
    <t>314208032014</t>
  </si>
  <si>
    <t>秦晓峰</t>
  </si>
  <si>
    <t>420881198403055839</t>
  </si>
  <si>
    <t>314208032124</t>
  </si>
  <si>
    <t>薛靖枫</t>
  </si>
  <si>
    <t>420881199403117117</t>
  </si>
  <si>
    <t>莫愁湖公园管理中心</t>
  </si>
  <si>
    <t>讲解员不限专业</t>
  </si>
  <si>
    <t>14208640101</t>
  </si>
  <si>
    <t>214208021317</t>
  </si>
  <si>
    <t>张敏</t>
  </si>
  <si>
    <t>420881198706240740</t>
  </si>
  <si>
    <t>214208023103</t>
  </si>
  <si>
    <t>温馨</t>
  </si>
  <si>
    <t>420881199009300028</t>
  </si>
  <si>
    <t>214208023003</t>
  </si>
  <si>
    <t>周燕燕</t>
  </si>
  <si>
    <t>420881199111200066</t>
  </si>
  <si>
    <t>214208020801</t>
  </si>
  <si>
    <t>詹智云</t>
  </si>
  <si>
    <t>130229199306180029</t>
  </si>
  <si>
    <t>214208023010</t>
  </si>
  <si>
    <t>陈聪</t>
  </si>
  <si>
    <t>420881198908176249</t>
  </si>
  <si>
    <t>214208021202</t>
  </si>
  <si>
    <t>邓芬</t>
  </si>
  <si>
    <t>422802199110262624</t>
  </si>
  <si>
    <t>讲解员不限</t>
  </si>
  <si>
    <t>14208640102</t>
  </si>
  <si>
    <t>214208021510</t>
  </si>
  <si>
    <t>王祎心</t>
  </si>
  <si>
    <t>420881199307080086</t>
  </si>
  <si>
    <t>214208022228</t>
  </si>
  <si>
    <t>施展</t>
  </si>
  <si>
    <t>420881199310090111</t>
  </si>
  <si>
    <t>214208021223</t>
  </si>
  <si>
    <t>张小燕</t>
  </si>
  <si>
    <t>420822199310083325</t>
  </si>
  <si>
    <t>214208022703</t>
  </si>
  <si>
    <t>陈宇霞</t>
  </si>
  <si>
    <t>420802199111010320</t>
  </si>
  <si>
    <t>214208021821</t>
  </si>
  <si>
    <t>许夏丽</t>
  </si>
  <si>
    <t>42082119920502452X</t>
  </si>
  <si>
    <t>214208020928</t>
  </si>
  <si>
    <t>李康莉</t>
  </si>
  <si>
    <t>420881199312205429</t>
  </si>
  <si>
    <t>214208023221</t>
  </si>
  <si>
    <t>孙晓宇</t>
  </si>
  <si>
    <t>420881199406220021</t>
  </si>
  <si>
    <t>214208021607</t>
  </si>
  <si>
    <t>刘芮</t>
  </si>
  <si>
    <t>420802199402272187</t>
  </si>
  <si>
    <t>214208022130</t>
  </si>
  <si>
    <t>朱秋甜</t>
  </si>
  <si>
    <t>420881199310060043</t>
  </si>
  <si>
    <t>214208022602</t>
  </si>
  <si>
    <t>杨琪</t>
  </si>
  <si>
    <t>420881199302148416</t>
  </si>
  <si>
    <t>214208020823</t>
  </si>
  <si>
    <t>杨旭</t>
  </si>
  <si>
    <t>420881199207295143</t>
  </si>
  <si>
    <t>214208022930</t>
  </si>
  <si>
    <t>王麒茗</t>
  </si>
  <si>
    <t>420881199109070434</t>
  </si>
  <si>
    <t>214208022716</t>
  </si>
  <si>
    <t>周莹莹</t>
  </si>
  <si>
    <t>420982199211185627</t>
  </si>
  <si>
    <t>214208020706</t>
  </si>
  <si>
    <t>王垠</t>
  </si>
  <si>
    <t>420802199203040025</t>
  </si>
  <si>
    <t>214208021429</t>
  </si>
  <si>
    <t>张攀</t>
  </si>
  <si>
    <t>420881198908210056</t>
  </si>
  <si>
    <t>客店食品药品监督管理所</t>
  </si>
  <si>
    <t>安全执法员</t>
  </si>
  <si>
    <t>14208650101</t>
  </si>
  <si>
    <t>114208017626</t>
  </si>
  <si>
    <t>姜崟</t>
  </si>
  <si>
    <t>420881199001291411</t>
  </si>
  <si>
    <t>114208015122</t>
  </si>
  <si>
    <t>刘聪</t>
  </si>
  <si>
    <t>420881198809240057</t>
  </si>
  <si>
    <t>114208013704</t>
  </si>
  <si>
    <t>李雪帆</t>
  </si>
  <si>
    <t>420881199307280029</t>
  </si>
  <si>
    <t>张集食品药品监督管理所</t>
  </si>
  <si>
    <t>14208650201</t>
  </si>
  <si>
    <t>114208014602</t>
  </si>
  <si>
    <t>刘善东</t>
  </si>
  <si>
    <t>42088119891123215X</t>
  </si>
  <si>
    <t>114208014130</t>
  </si>
  <si>
    <t>李鑫</t>
  </si>
  <si>
    <t>420881199306065124</t>
  </si>
  <si>
    <t>食品药品监督管理局旧口分局</t>
  </si>
  <si>
    <t>14208650301</t>
  </si>
  <si>
    <t>114208013305</t>
  </si>
  <si>
    <t>李智</t>
  </si>
  <si>
    <t>420881198808100095</t>
  </si>
  <si>
    <t>114208020107</t>
  </si>
  <si>
    <t>柯柔</t>
  </si>
  <si>
    <t>420881199006260024</t>
  </si>
  <si>
    <t>114208010202</t>
  </si>
  <si>
    <t>赵云威</t>
  </si>
  <si>
    <t>420881199305134810</t>
  </si>
  <si>
    <t>钟祥市生产力促进中心</t>
  </si>
  <si>
    <t>14208670101</t>
  </si>
  <si>
    <t>114208013908</t>
  </si>
  <si>
    <t>李沿江</t>
  </si>
  <si>
    <t>420881199001198639</t>
  </si>
  <si>
    <t>114208011613</t>
  </si>
  <si>
    <t>姚辉跃</t>
  </si>
  <si>
    <t>420881198910245477</t>
  </si>
  <si>
    <t>114208011722</t>
  </si>
  <si>
    <t>郭志彬</t>
  </si>
  <si>
    <t>420881198912120053</t>
  </si>
  <si>
    <t>丰乐财政管理所</t>
  </si>
  <si>
    <t>14208680101</t>
  </si>
  <si>
    <t>114208015921</t>
  </si>
  <si>
    <t>李骁聪</t>
  </si>
  <si>
    <t>420881199308158738</t>
  </si>
  <si>
    <t>114208019419</t>
  </si>
  <si>
    <t>周金龙</t>
  </si>
  <si>
    <t>420881198809301710</t>
  </si>
  <si>
    <t>114208017307</t>
  </si>
  <si>
    <t>何冰杰</t>
  </si>
  <si>
    <t>420881199402131726</t>
  </si>
  <si>
    <t>114208015230</t>
  </si>
  <si>
    <t>李怀远</t>
  </si>
  <si>
    <t>42088119870907141X</t>
  </si>
  <si>
    <t>114208011526</t>
  </si>
  <si>
    <t>蒋朝欣</t>
  </si>
  <si>
    <t>420881198912148769</t>
  </si>
  <si>
    <t>114208018405</t>
  </si>
  <si>
    <t>肖迪</t>
  </si>
  <si>
    <t>420881199308240125</t>
  </si>
  <si>
    <t>九里财政管理所</t>
  </si>
  <si>
    <t>14208680201</t>
  </si>
  <si>
    <t>214208021222</t>
  </si>
  <si>
    <t>李芳青</t>
  </si>
  <si>
    <t>420881198701158422</t>
  </si>
  <si>
    <t>214208021706</t>
  </si>
  <si>
    <t>殷倩倩</t>
  </si>
  <si>
    <t>420881199310270040</t>
  </si>
  <si>
    <t>214208022521</t>
  </si>
  <si>
    <t>赵昕</t>
  </si>
  <si>
    <t>420881199111100647</t>
  </si>
  <si>
    <t>214208022416</t>
  </si>
  <si>
    <t>陈诚</t>
  </si>
  <si>
    <t>420881198809010016</t>
  </si>
  <si>
    <t>214208021118</t>
  </si>
  <si>
    <t>袁荆晶</t>
  </si>
  <si>
    <t>42088119861108372X</t>
  </si>
  <si>
    <t>214208023017</t>
  </si>
  <si>
    <t>全君仙</t>
  </si>
  <si>
    <t>420881199101165906</t>
  </si>
  <si>
    <t>214208021628</t>
  </si>
  <si>
    <t>徐颖昭</t>
  </si>
  <si>
    <t>420117199404060029</t>
  </si>
  <si>
    <t>旧口财政管理所</t>
  </si>
  <si>
    <t>14208680301</t>
  </si>
  <si>
    <t>214208022708</t>
  </si>
  <si>
    <t>吕婉秋</t>
  </si>
  <si>
    <t>420881199311115747</t>
  </si>
  <si>
    <t>214208021527</t>
  </si>
  <si>
    <t>楚雪</t>
  </si>
  <si>
    <t>420881199303230024</t>
  </si>
  <si>
    <t>214208021304</t>
  </si>
  <si>
    <t>李明杰</t>
  </si>
  <si>
    <t>420881199301155139</t>
  </si>
  <si>
    <t>214208021814</t>
  </si>
  <si>
    <t>谢珂</t>
  </si>
  <si>
    <t>420881199409165427</t>
  </si>
  <si>
    <t>214208023102</t>
  </si>
  <si>
    <t>邱楚瑶</t>
  </si>
  <si>
    <t>42088119940914516X</t>
  </si>
  <si>
    <t>214208022615</t>
  </si>
  <si>
    <t>崔雨婧</t>
  </si>
  <si>
    <t>420881199412050022</t>
  </si>
  <si>
    <t>客店财政管理所</t>
  </si>
  <si>
    <t>14208680401</t>
  </si>
  <si>
    <t>114208010514</t>
  </si>
  <si>
    <t>张琦</t>
  </si>
  <si>
    <t>420881199304180444</t>
  </si>
  <si>
    <t>114208015805</t>
  </si>
  <si>
    <t>胡书杨</t>
  </si>
  <si>
    <t>420881199112092175</t>
  </si>
  <si>
    <t>114208018130</t>
  </si>
  <si>
    <t>陈姝航</t>
  </si>
  <si>
    <t>42088119950528002X</t>
  </si>
  <si>
    <t>114208020223</t>
  </si>
  <si>
    <t>420881199307140050</t>
  </si>
  <si>
    <t>114208020401</t>
  </si>
  <si>
    <t>邱苗</t>
  </si>
  <si>
    <t>420881199312200441</t>
  </si>
  <si>
    <t>114208014512</t>
  </si>
  <si>
    <t>黄维</t>
  </si>
  <si>
    <t>420881199405300011</t>
  </si>
  <si>
    <t>磷矿财政管理所</t>
  </si>
  <si>
    <t>14208680501</t>
  </si>
  <si>
    <t>214208021824</t>
  </si>
  <si>
    <t>王翠珊</t>
  </si>
  <si>
    <t>420802199202091226</t>
  </si>
  <si>
    <t>214208021820</t>
  </si>
  <si>
    <t>陈颖</t>
  </si>
  <si>
    <t>42080119950124402X</t>
  </si>
  <si>
    <t>214208021119</t>
  </si>
  <si>
    <t>张硕</t>
  </si>
  <si>
    <t>420881198706150024</t>
  </si>
  <si>
    <t>214208022404</t>
  </si>
  <si>
    <t>代夙润</t>
  </si>
  <si>
    <t>420802199303021542</t>
  </si>
  <si>
    <t>214208023217</t>
  </si>
  <si>
    <t>闫寒彬</t>
  </si>
  <si>
    <t>420881199408160472</t>
  </si>
  <si>
    <t>214208023213</t>
  </si>
  <si>
    <t>刘柳</t>
  </si>
  <si>
    <t>420881199403200121</t>
  </si>
  <si>
    <t>市财政局大柴湖经济开发区分局</t>
  </si>
  <si>
    <t>14208680601</t>
  </si>
  <si>
    <t>114208017012</t>
  </si>
  <si>
    <t>范缤阳</t>
  </si>
  <si>
    <t>420881198802280048</t>
  </si>
  <si>
    <t>114208014411</t>
  </si>
  <si>
    <t>舒雪玲</t>
  </si>
  <si>
    <t>420881199112215825</t>
  </si>
  <si>
    <t>114208012921</t>
  </si>
  <si>
    <t>吴昊</t>
  </si>
  <si>
    <t>420881198906015935</t>
  </si>
  <si>
    <t>114208017608</t>
  </si>
  <si>
    <t>曹慧娴</t>
  </si>
  <si>
    <t>420881199311165840</t>
  </si>
  <si>
    <t>114208020217</t>
  </si>
  <si>
    <t>王瑞茜</t>
  </si>
  <si>
    <t>420881199311035843</t>
  </si>
  <si>
    <t>114208020522</t>
  </si>
  <si>
    <t>候露</t>
  </si>
  <si>
    <t>420881199308300028</t>
  </si>
  <si>
    <t>洋梓财政管理所</t>
  </si>
  <si>
    <t>14208680701</t>
  </si>
  <si>
    <t>214208023004</t>
  </si>
  <si>
    <t>寇晓立</t>
  </si>
  <si>
    <t>420881199008220261</t>
  </si>
  <si>
    <t>214208021723</t>
  </si>
  <si>
    <t>李雪冰</t>
  </si>
  <si>
    <t>42088119911108814X</t>
  </si>
  <si>
    <t>214208022709</t>
  </si>
  <si>
    <t>高风圆</t>
  </si>
  <si>
    <t>420881199311181023</t>
  </si>
  <si>
    <t>214208022508</t>
  </si>
  <si>
    <t>曾洁</t>
  </si>
  <si>
    <t>42088119930308002X</t>
  </si>
  <si>
    <t>214208021413</t>
  </si>
  <si>
    <t>高杏</t>
  </si>
  <si>
    <t>420881199206210048</t>
  </si>
  <si>
    <t>214208022017</t>
  </si>
  <si>
    <t>肖琳枫</t>
  </si>
  <si>
    <t>420881199306154442</t>
  </si>
  <si>
    <t>张集财政管理所</t>
  </si>
  <si>
    <t>14208680801</t>
  </si>
  <si>
    <t>114208013316</t>
  </si>
  <si>
    <t>李晓迪</t>
  </si>
  <si>
    <t>420881199307150726</t>
  </si>
  <si>
    <t>114208015507</t>
  </si>
  <si>
    <t>李楚君</t>
  </si>
  <si>
    <t>420881199305110026</t>
  </si>
  <si>
    <t>114208014019</t>
  </si>
  <si>
    <t>董晓雨</t>
  </si>
  <si>
    <t>420881199406240014</t>
  </si>
  <si>
    <t>114208020105</t>
  </si>
  <si>
    <t>李峥嵘</t>
  </si>
  <si>
    <t>420881199508187146</t>
  </si>
  <si>
    <t>114208013410</t>
  </si>
  <si>
    <t>汪洋</t>
  </si>
  <si>
    <t>421302199311136976</t>
  </si>
  <si>
    <t>114208016429</t>
  </si>
  <si>
    <t>王乔</t>
  </si>
  <si>
    <t>420881199308250091</t>
  </si>
  <si>
    <t>长寿财政管理所</t>
  </si>
  <si>
    <t>14208680901</t>
  </si>
  <si>
    <t>214208022503</t>
  </si>
  <si>
    <t>康媛洁</t>
  </si>
  <si>
    <t>420881199003170023</t>
  </si>
  <si>
    <t>214208021224</t>
  </si>
  <si>
    <t>高剑</t>
  </si>
  <si>
    <t>420881199102270118</t>
  </si>
  <si>
    <t>214208022722</t>
  </si>
  <si>
    <t>陈妍桦</t>
  </si>
  <si>
    <t>420881199206290041</t>
  </si>
  <si>
    <t>214208021230</t>
  </si>
  <si>
    <t>吴凡</t>
  </si>
  <si>
    <t>420881199206252109</t>
  </si>
  <si>
    <t>214208020715</t>
  </si>
  <si>
    <t>何新培</t>
  </si>
  <si>
    <t>420881199411011742</t>
  </si>
  <si>
    <t>214208023204</t>
  </si>
  <si>
    <t>毛朦</t>
  </si>
  <si>
    <t>420881199303056302</t>
  </si>
  <si>
    <t>长滩财政管理所</t>
  </si>
  <si>
    <t>14208681001</t>
  </si>
  <si>
    <t>114208012120</t>
  </si>
  <si>
    <t>岳子卉</t>
  </si>
  <si>
    <t>420881199205120067</t>
  </si>
  <si>
    <t>114208017021</t>
  </si>
  <si>
    <t>罗杭</t>
  </si>
  <si>
    <t>420881199205280044</t>
  </si>
  <si>
    <t>114208018329</t>
  </si>
  <si>
    <t>周之煊</t>
  </si>
  <si>
    <t>420881199411140042</t>
  </si>
  <si>
    <t>114208018524</t>
  </si>
  <si>
    <t>潘昕</t>
  </si>
  <si>
    <t>420881199202190449</t>
  </si>
  <si>
    <t>114208015426</t>
  </si>
  <si>
    <t>钟晴</t>
  </si>
  <si>
    <t>420881199410296248</t>
  </si>
  <si>
    <t>114208019814</t>
  </si>
  <si>
    <t>刘欣</t>
  </si>
  <si>
    <t>420983199004070014</t>
  </si>
  <si>
    <t>钟祥市财会核算中心</t>
  </si>
  <si>
    <t>14208681101</t>
  </si>
  <si>
    <t>214208023228</t>
  </si>
  <si>
    <t>杨超</t>
  </si>
  <si>
    <t>420881199112182111</t>
  </si>
  <si>
    <t>214208022707</t>
  </si>
  <si>
    <t>陈仁乙</t>
  </si>
  <si>
    <t>420881199210240047</t>
  </si>
  <si>
    <t>214208022620</t>
  </si>
  <si>
    <t>武珊珊</t>
  </si>
  <si>
    <t>371323199208237928</t>
  </si>
  <si>
    <t>214208022326</t>
  </si>
  <si>
    <t>梁莹</t>
  </si>
  <si>
    <t>420881199402170020</t>
  </si>
  <si>
    <t>214208022018</t>
  </si>
  <si>
    <t>潘进</t>
  </si>
  <si>
    <t>420881198611228423</t>
  </si>
  <si>
    <t>214208021126</t>
  </si>
  <si>
    <t>陈姿颖</t>
  </si>
  <si>
    <t>420881199405187127</t>
  </si>
  <si>
    <t>钟祥市财政监督局</t>
  </si>
  <si>
    <t>14208681201</t>
  </si>
  <si>
    <t>214208021606</t>
  </si>
  <si>
    <t>严倩青</t>
  </si>
  <si>
    <t>420881199110088420</t>
  </si>
  <si>
    <t>214208022910</t>
  </si>
  <si>
    <t>王俊雯</t>
  </si>
  <si>
    <t>420881199210131027</t>
  </si>
  <si>
    <t>214208021325</t>
  </si>
  <si>
    <t>江晓霞</t>
  </si>
  <si>
    <t>420881198911154446</t>
  </si>
  <si>
    <t>钟祥市非税收入管理局</t>
  </si>
  <si>
    <t>14208681301</t>
  </si>
  <si>
    <t>114208016324</t>
  </si>
  <si>
    <t>张晗</t>
  </si>
  <si>
    <t>42088119920228105X</t>
  </si>
  <si>
    <t>114208016419</t>
  </si>
  <si>
    <t>何畏</t>
  </si>
  <si>
    <t>420881199508100055</t>
  </si>
  <si>
    <t>114208017714</t>
  </si>
  <si>
    <t>熊娜</t>
  </si>
  <si>
    <t>420881199206011428</t>
  </si>
  <si>
    <t>钟祥市行政事业单位公务用车监督管理办公室</t>
  </si>
  <si>
    <t>14208681401</t>
  </si>
  <si>
    <t>114208015330</t>
  </si>
  <si>
    <t>胡玉娇</t>
  </si>
  <si>
    <t>420881199411220026</t>
  </si>
  <si>
    <t>114208020426</t>
  </si>
  <si>
    <t>江运权</t>
  </si>
  <si>
    <t>420881199008030038</t>
  </si>
  <si>
    <t>114208018318</t>
  </si>
  <si>
    <t>刘娥</t>
  </si>
  <si>
    <t>420881198905238424</t>
  </si>
  <si>
    <t>钟祥市胡集财政分局</t>
  </si>
  <si>
    <t>14208681501</t>
  </si>
  <si>
    <t>114208014522</t>
  </si>
  <si>
    <t>黄敏</t>
  </si>
  <si>
    <t>420704199309221657</t>
  </si>
  <si>
    <t>114208013708</t>
  </si>
  <si>
    <t>张全威</t>
  </si>
  <si>
    <t>42088119861023483X</t>
  </si>
  <si>
    <t>114208015725</t>
  </si>
  <si>
    <t>刘玥池</t>
  </si>
  <si>
    <t>420881199308164847</t>
  </si>
  <si>
    <t>114208015614</t>
  </si>
  <si>
    <t>张佳惠</t>
  </si>
  <si>
    <t>420881199312262925</t>
  </si>
  <si>
    <t>114208020221</t>
  </si>
  <si>
    <t>高小然</t>
  </si>
  <si>
    <t>420881199101080048</t>
  </si>
  <si>
    <t>114208015808</t>
  </si>
  <si>
    <t>王扬</t>
  </si>
  <si>
    <t>42088119881019043X</t>
  </si>
  <si>
    <t>钟祥市农场财政管理所</t>
  </si>
  <si>
    <t>14208681601</t>
  </si>
  <si>
    <t>114208017917</t>
  </si>
  <si>
    <t>马子怡</t>
  </si>
  <si>
    <t>420881199009220028</t>
  </si>
  <si>
    <t>114208015830</t>
  </si>
  <si>
    <t>林龙</t>
  </si>
  <si>
    <t>420881198809280016</t>
  </si>
  <si>
    <t>114208016025</t>
  </si>
  <si>
    <t>王诚君</t>
  </si>
  <si>
    <t>420881199307290059</t>
  </si>
  <si>
    <t>钟祥市政府和社会资本合作中心</t>
  </si>
  <si>
    <t>14208681701</t>
  </si>
  <si>
    <t>214208021407</t>
  </si>
  <si>
    <t>刘潇</t>
  </si>
  <si>
    <t>420881199403126515</t>
  </si>
  <si>
    <t>214208021927</t>
  </si>
  <si>
    <t>李莲子</t>
  </si>
  <si>
    <t>42082119901208004X</t>
  </si>
  <si>
    <t>214208022818</t>
  </si>
  <si>
    <t>陈笑</t>
  </si>
  <si>
    <t>420804199304100827</t>
  </si>
  <si>
    <t>214208020902</t>
  </si>
  <si>
    <t>范育群</t>
  </si>
  <si>
    <t>420881199401170045</t>
  </si>
  <si>
    <t>214208021324</t>
  </si>
  <si>
    <t>鲁冉</t>
  </si>
  <si>
    <t>420881199211262125</t>
  </si>
  <si>
    <t>214208021120</t>
  </si>
  <si>
    <t>陈瑞雪</t>
  </si>
  <si>
    <t>420606199012233080</t>
  </si>
  <si>
    <t>荆襄王集小学</t>
  </si>
  <si>
    <t>教师</t>
  </si>
  <si>
    <t>14208690101</t>
  </si>
  <si>
    <t>414208040114</t>
  </si>
  <si>
    <t>刘婵</t>
  </si>
  <si>
    <t>420881199112162145</t>
  </si>
  <si>
    <t>414208040926</t>
  </si>
  <si>
    <t>朱安琪</t>
  </si>
  <si>
    <t>420881199201252126</t>
  </si>
  <si>
    <t>414208040423</t>
  </si>
  <si>
    <t>尤赛芹</t>
  </si>
  <si>
    <t>420881199211112928</t>
  </si>
  <si>
    <t>磷矿联合小学</t>
  </si>
  <si>
    <t>14208690201</t>
  </si>
  <si>
    <t>414208041227</t>
  </si>
  <si>
    <t>鲍宇帆</t>
  </si>
  <si>
    <t>42088119940722442X</t>
  </si>
  <si>
    <t>414208032820</t>
  </si>
  <si>
    <t>寇冬丽</t>
  </si>
  <si>
    <t>420881199011298123</t>
  </si>
  <si>
    <t>414208034404</t>
  </si>
  <si>
    <t>杨雪</t>
  </si>
  <si>
    <t>420881199112115904</t>
  </si>
  <si>
    <t>罗集中心幼儿园</t>
  </si>
  <si>
    <t>14208690301</t>
  </si>
  <si>
    <t>414208041005</t>
  </si>
  <si>
    <t>饶雯雯</t>
  </si>
  <si>
    <t>420881199404275846</t>
  </si>
  <si>
    <t>414208040626</t>
  </si>
  <si>
    <t>420881199309045161</t>
  </si>
  <si>
    <t>414208033009</t>
  </si>
  <si>
    <t>蔡叶子</t>
  </si>
  <si>
    <t>422326198606035504</t>
  </si>
  <si>
    <t>洋梓大桥小学</t>
  </si>
  <si>
    <t>14208690401</t>
  </si>
  <si>
    <t>414208041316</t>
  </si>
  <si>
    <t>饶慧</t>
  </si>
  <si>
    <t>420381199810037029</t>
  </si>
  <si>
    <t>414208033210</t>
  </si>
  <si>
    <t>李如意</t>
  </si>
  <si>
    <t>420881199509055823</t>
  </si>
  <si>
    <t>414208040306</t>
  </si>
  <si>
    <t>薛姣慧</t>
  </si>
  <si>
    <t>420881199106058122</t>
  </si>
  <si>
    <t>洋梓高台小学</t>
  </si>
  <si>
    <t>14208690501</t>
  </si>
  <si>
    <t>414208033222</t>
  </si>
  <si>
    <t>王春雨</t>
  </si>
  <si>
    <t>420881199204237423</t>
  </si>
  <si>
    <t>414208034009</t>
  </si>
  <si>
    <t>敖骞</t>
  </si>
  <si>
    <t>420602199005031514</t>
  </si>
  <si>
    <t>414208040824</t>
  </si>
  <si>
    <t>史臻臻</t>
  </si>
  <si>
    <t>420822198612062824</t>
  </si>
  <si>
    <t>洋梓郑庙小学</t>
  </si>
  <si>
    <t>14208690601</t>
  </si>
  <si>
    <t>414208032505</t>
  </si>
  <si>
    <t>汪苹</t>
  </si>
  <si>
    <t>420322199410245726</t>
  </si>
  <si>
    <t>414208041124</t>
  </si>
  <si>
    <t>李晓</t>
  </si>
  <si>
    <t>421003199405161523</t>
  </si>
  <si>
    <t>414208033720</t>
  </si>
  <si>
    <t>吕雪威</t>
  </si>
  <si>
    <t>420881199311121725</t>
  </si>
  <si>
    <t>长寿汪湾小学</t>
  </si>
  <si>
    <t>14208690701</t>
  </si>
  <si>
    <t>414208033525</t>
  </si>
  <si>
    <t>林佳</t>
  </si>
  <si>
    <t>42088119870111004X</t>
  </si>
  <si>
    <t>414208033416</t>
  </si>
  <si>
    <t>乔媛</t>
  </si>
  <si>
    <t>420881199410210440</t>
  </si>
  <si>
    <t>414208032722</t>
  </si>
  <si>
    <t>代梦蝶</t>
  </si>
  <si>
    <t>429005199306260665</t>
  </si>
  <si>
    <t>长寿朱坡小学</t>
  </si>
  <si>
    <t>14208690801</t>
  </si>
  <si>
    <t>414208033401</t>
  </si>
  <si>
    <t>张秋婧</t>
  </si>
  <si>
    <t>420881199409251085</t>
  </si>
  <si>
    <t>414208032904</t>
  </si>
  <si>
    <t>王莹</t>
  </si>
  <si>
    <t>420881199004081444</t>
  </si>
  <si>
    <t>414208033918</t>
  </si>
  <si>
    <t>张艺瀛</t>
  </si>
  <si>
    <t>420881198607156527</t>
  </si>
  <si>
    <t>东桥黄集小学</t>
  </si>
  <si>
    <t>14208690901</t>
  </si>
  <si>
    <t>414208040517</t>
  </si>
  <si>
    <t>申莉</t>
  </si>
  <si>
    <t>420881199112216545</t>
  </si>
  <si>
    <t>414208041027</t>
  </si>
  <si>
    <t>裴晏</t>
  </si>
  <si>
    <t>420881198805010123</t>
  </si>
  <si>
    <t>414208034218</t>
  </si>
  <si>
    <t>黄婉舲</t>
  </si>
  <si>
    <t>420881199009176549</t>
  </si>
  <si>
    <t>东桥小学</t>
  </si>
  <si>
    <t>14208691001</t>
  </si>
  <si>
    <t>414208040912</t>
  </si>
  <si>
    <t>方巧</t>
  </si>
  <si>
    <t>420881199212220066</t>
  </si>
  <si>
    <t>414208033930</t>
  </si>
  <si>
    <t>杨潋</t>
  </si>
  <si>
    <t>420881199008096520</t>
  </si>
  <si>
    <t>414208040604</t>
  </si>
  <si>
    <t>夏中富</t>
  </si>
  <si>
    <t>421181199303149173</t>
  </si>
  <si>
    <t>官庄湖学校</t>
  </si>
  <si>
    <t>14208691101</t>
  </si>
  <si>
    <t>414208034223</t>
  </si>
  <si>
    <t>胡燕</t>
  </si>
  <si>
    <t>420881199409254825</t>
  </si>
  <si>
    <t>414208033124</t>
  </si>
  <si>
    <t>吴兰</t>
  </si>
  <si>
    <t>422823199402072568</t>
  </si>
  <si>
    <t>414208033502</t>
  </si>
  <si>
    <t>汪谦</t>
  </si>
  <si>
    <t>421083199212285919</t>
  </si>
  <si>
    <t>胡集高中</t>
  </si>
  <si>
    <t>化学教师</t>
  </si>
  <si>
    <t>14208691201</t>
  </si>
  <si>
    <t>414208033323</t>
  </si>
  <si>
    <t>周玲玲</t>
  </si>
  <si>
    <t>420822198911173786</t>
  </si>
  <si>
    <t>414208032602</t>
  </si>
  <si>
    <t>鲁玲玲</t>
  </si>
  <si>
    <t>421003199012093240</t>
  </si>
  <si>
    <t>414208041020</t>
  </si>
  <si>
    <t>朱玉龙</t>
  </si>
  <si>
    <t>420881198811122228</t>
  </si>
  <si>
    <t>荆襄东区小学</t>
  </si>
  <si>
    <t>14208691301</t>
  </si>
  <si>
    <t>414208040709</t>
  </si>
  <si>
    <t>周慧</t>
  </si>
  <si>
    <t>420881199211078141</t>
  </si>
  <si>
    <t>414208033604</t>
  </si>
  <si>
    <t>崔昭洁</t>
  </si>
  <si>
    <t>420881199311062147</t>
  </si>
  <si>
    <t>414208033326</t>
  </si>
  <si>
    <t>王远</t>
  </si>
  <si>
    <t>420881199307228757</t>
  </si>
  <si>
    <t>荆襄西区小学</t>
  </si>
  <si>
    <t>14208691401</t>
  </si>
  <si>
    <t>414208040211</t>
  </si>
  <si>
    <t>郑银萍</t>
  </si>
  <si>
    <t>420684199208284022</t>
  </si>
  <si>
    <t>414208032605</t>
  </si>
  <si>
    <t>周剑虹</t>
  </si>
  <si>
    <t>420621198707258726</t>
  </si>
  <si>
    <t>414208034211</t>
  </si>
  <si>
    <t>冯诗惠</t>
  </si>
  <si>
    <t>420881199005118448</t>
  </si>
  <si>
    <t>旧口高集中心小学</t>
  </si>
  <si>
    <t>14208691501</t>
  </si>
  <si>
    <t>414208033405</t>
  </si>
  <si>
    <t>汤小琳</t>
  </si>
  <si>
    <t>42088119880210444X</t>
  </si>
  <si>
    <t>414208041301</t>
  </si>
  <si>
    <t>陈露</t>
  </si>
  <si>
    <t>420881198709085168</t>
  </si>
  <si>
    <t>414208033311</t>
  </si>
  <si>
    <t>冯健</t>
  </si>
  <si>
    <t>420881199111200437</t>
  </si>
  <si>
    <t>旧口高中</t>
  </si>
  <si>
    <t>历史教师</t>
  </si>
  <si>
    <t>14208691602</t>
  </si>
  <si>
    <t>414208041118</t>
  </si>
  <si>
    <t>张锐</t>
  </si>
  <si>
    <t>420881199306200066</t>
  </si>
  <si>
    <t>414208033515</t>
  </si>
  <si>
    <t>陈松</t>
  </si>
  <si>
    <t>420881198911225857</t>
  </si>
  <si>
    <t>414208032911</t>
  </si>
  <si>
    <t>肖晨光</t>
  </si>
  <si>
    <t>420881199206135236</t>
  </si>
  <si>
    <t>旧口中心幼儿园</t>
  </si>
  <si>
    <t>14208691701</t>
  </si>
  <si>
    <t>414208040104</t>
  </si>
  <si>
    <t>钱秋育</t>
  </si>
  <si>
    <t>420822199109225782</t>
  </si>
  <si>
    <t>414208041312</t>
  </si>
  <si>
    <t>李振瑶</t>
  </si>
  <si>
    <t>420881199407175445</t>
  </si>
  <si>
    <t>414208041008</t>
  </si>
  <si>
    <t>周莹</t>
  </si>
  <si>
    <t>420881199011124465</t>
  </si>
  <si>
    <t>客店机关幼儿园</t>
  </si>
  <si>
    <t>14208691801</t>
  </si>
  <si>
    <t>414208040113</t>
  </si>
  <si>
    <t>刘祎</t>
  </si>
  <si>
    <t>420881198902085426</t>
  </si>
  <si>
    <t>414208040509</t>
  </si>
  <si>
    <t>张曦匀</t>
  </si>
  <si>
    <t>420881199408216843</t>
  </si>
  <si>
    <t>414208040722</t>
  </si>
  <si>
    <t>李春晨</t>
  </si>
  <si>
    <t>420881198902022927</t>
  </si>
  <si>
    <t>冷水中心幼儿园</t>
  </si>
  <si>
    <t>14208691901</t>
  </si>
  <si>
    <t>414208041130</t>
  </si>
  <si>
    <t>吴琼</t>
  </si>
  <si>
    <t>420881199211043344</t>
  </si>
  <si>
    <t>414208033414</t>
  </si>
  <si>
    <t>靳美蓉</t>
  </si>
  <si>
    <t>420822198611132827</t>
  </si>
  <si>
    <t>414208034213</t>
  </si>
  <si>
    <t>姚君睿</t>
  </si>
  <si>
    <t>420881199410050045</t>
  </si>
  <si>
    <t>414208032606</t>
  </si>
  <si>
    <t>田金玲</t>
  </si>
  <si>
    <t>420881199201024465</t>
  </si>
  <si>
    <t>414208040811</t>
  </si>
  <si>
    <t>孔海玲</t>
  </si>
  <si>
    <t>420881198901132147</t>
  </si>
  <si>
    <t>414208033524</t>
  </si>
  <si>
    <t>张夏冰</t>
  </si>
  <si>
    <t>420881199206274965</t>
  </si>
  <si>
    <t>磷矿陈安小学</t>
  </si>
  <si>
    <t>14208692001</t>
  </si>
  <si>
    <t>414208033203</t>
  </si>
  <si>
    <t>韦瑶瑶</t>
  </si>
  <si>
    <t>42088119891202474X</t>
  </si>
  <si>
    <t>414208033020</t>
  </si>
  <si>
    <t>孙巧</t>
  </si>
  <si>
    <t>420881199202132927</t>
  </si>
  <si>
    <t>414208032825</t>
  </si>
  <si>
    <t>赵小菊</t>
  </si>
  <si>
    <t>420881199206064888</t>
  </si>
  <si>
    <t>磷矿朱堡小学</t>
  </si>
  <si>
    <t>14208692101</t>
  </si>
  <si>
    <t>414208040327</t>
  </si>
  <si>
    <t>夏巧</t>
  </si>
  <si>
    <t>420881199303042920</t>
  </si>
  <si>
    <t>414208040911</t>
  </si>
  <si>
    <t>孔蕾</t>
  </si>
  <si>
    <t>420881199401140022</t>
  </si>
  <si>
    <t>414208033328</t>
  </si>
  <si>
    <t>田敏</t>
  </si>
  <si>
    <t>420881199203020046</t>
  </si>
  <si>
    <t>罗汉寺八里小学</t>
  </si>
  <si>
    <t>14208692201</t>
  </si>
  <si>
    <t>414208040825</t>
  </si>
  <si>
    <t>孙秋雨</t>
  </si>
  <si>
    <t>42088119920807051X</t>
  </si>
  <si>
    <t>414208033330</t>
  </si>
  <si>
    <t>雷绣泽</t>
  </si>
  <si>
    <t>53018119860811262X</t>
  </si>
  <si>
    <t>414208040812</t>
  </si>
  <si>
    <t>420881199304060063</t>
  </si>
  <si>
    <t>石牌贺集小学</t>
  </si>
  <si>
    <t>14208692301</t>
  </si>
  <si>
    <t>414208032913</t>
  </si>
  <si>
    <t>侯家欣</t>
  </si>
  <si>
    <t>420804199103160823</t>
  </si>
  <si>
    <t>414208040322</t>
  </si>
  <si>
    <t>何兆兆</t>
  </si>
  <si>
    <t>42080219890922194X</t>
  </si>
  <si>
    <t>414208040817</t>
  </si>
  <si>
    <t>陈国庆</t>
  </si>
  <si>
    <t>420802199210010924</t>
  </si>
  <si>
    <t>414208033117</t>
  </si>
  <si>
    <t>徐旭</t>
  </si>
  <si>
    <t>420822198905013321</t>
  </si>
  <si>
    <t>石牌小学</t>
  </si>
  <si>
    <t>14208692401</t>
  </si>
  <si>
    <t>414208032804</t>
  </si>
  <si>
    <t>叶静文</t>
  </si>
  <si>
    <t>420802199307230325</t>
  </si>
  <si>
    <t>414208040906</t>
  </si>
  <si>
    <t>姚寒青</t>
  </si>
  <si>
    <t>42088119931120474X</t>
  </si>
  <si>
    <t>414208034421</t>
  </si>
  <si>
    <t>唐蓉</t>
  </si>
  <si>
    <t>420881198811034025</t>
  </si>
  <si>
    <t>414208033111</t>
  </si>
  <si>
    <t>张雅婧</t>
  </si>
  <si>
    <t>420881199311248726</t>
  </si>
  <si>
    <t>石牌雨林小学</t>
  </si>
  <si>
    <t>14208692501</t>
  </si>
  <si>
    <t>414208040627</t>
  </si>
  <si>
    <t>吕诗萦</t>
  </si>
  <si>
    <t>420802199303028322</t>
  </si>
  <si>
    <t>414208033320</t>
  </si>
  <si>
    <t>刘晨晨</t>
  </si>
  <si>
    <t>42088119900521216X</t>
  </si>
  <si>
    <t>414208040605</t>
  </si>
  <si>
    <t>黄聪</t>
  </si>
  <si>
    <t>420881199201267133</t>
  </si>
  <si>
    <t>张集刘岭小学</t>
  </si>
  <si>
    <t>14208692601</t>
  </si>
  <si>
    <t>414208040512</t>
  </si>
  <si>
    <t>赵百惠</t>
  </si>
  <si>
    <t>42088119871112842X</t>
  </si>
  <si>
    <t>414208041128</t>
  </si>
  <si>
    <t>邱瑾</t>
  </si>
  <si>
    <t>420881199301032147</t>
  </si>
  <si>
    <t>414208033710</t>
  </si>
  <si>
    <t>许焕</t>
  </si>
  <si>
    <t>420881199312317420</t>
  </si>
  <si>
    <t>张集中心幼儿园</t>
  </si>
  <si>
    <t>14208692701</t>
  </si>
  <si>
    <t>414208040826</t>
  </si>
  <si>
    <t>敖小邯</t>
  </si>
  <si>
    <t>420881198805122125</t>
  </si>
  <si>
    <t>414208032711</t>
  </si>
  <si>
    <t>420881198906104428</t>
  </si>
  <si>
    <t>414208034107</t>
  </si>
  <si>
    <t>熊云子</t>
  </si>
  <si>
    <t>420881199008130020</t>
  </si>
  <si>
    <t>414208033617</t>
  </si>
  <si>
    <t>邹梦芸</t>
  </si>
  <si>
    <t>420881199202141727</t>
  </si>
  <si>
    <t>414208033427</t>
  </si>
  <si>
    <t>侯燕娥</t>
  </si>
  <si>
    <t>420881198809297125</t>
  </si>
  <si>
    <t>414208032720</t>
  </si>
  <si>
    <t>田毅</t>
  </si>
  <si>
    <t>422802199412252624</t>
  </si>
  <si>
    <t>钟祥市特校</t>
  </si>
  <si>
    <t>视觉艺术教师</t>
  </si>
  <si>
    <t>14208692801</t>
  </si>
  <si>
    <t>414208032529</t>
  </si>
  <si>
    <t>420881199306110052</t>
  </si>
  <si>
    <t>414208041215</t>
  </si>
  <si>
    <t>程梅</t>
  </si>
  <si>
    <t>421083199004055342</t>
  </si>
  <si>
    <t>414208041222</t>
  </si>
  <si>
    <t>420881199011272126</t>
  </si>
  <si>
    <t>钟祥一中</t>
  </si>
  <si>
    <t>数学教师</t>
  </si>
  <si>
    <t>14208692901</t>
  </si>
  <si>
    <t>414208032609</t>
  </si>
  <si>
    <t>刘光杰</t>
  </si>
  <si>
    <t>420683198712044238</t>
  </si>
  <si>
    <t>414208041107</t>
  </si>
  <si>
    <t>黄金金</t>
  </si>
  <si>
    <t>420881199309195864</t>
  </si>
  <si>
    <t>414208032726</t>
  </si>
  <si>
    <t>周金蓉</t>
  </si>
  <si>
    <t>421087199308256528</t>
  </si>
  <si>
    <t>14208692902</t>
  </si>
  <si>
    <t>414208032801</t>
  </si>
  <si>
    <t>艾坤</t>
  </si>
  <si>
    <t>420881198701080012</t>
  </si>
  <si>
    <t>414208040120</t>
  </si>
  <si>
    <t>王妞</t>
  </si>
  <si>
    <t>420881199310186228</t>
  </si>
  <si>
    <t>414208032823</t>
  </si>
  <si>
    <t>420881198607190362</t>
  </si>
  <si>
    <t>414208040214</t>
  </si>
  <si>
    <t>严甜甜</t>
  </si>
  <si>
    <t>420881199309184823</t>
  </si>
  <si>
    <t>生物教师</t>
  </si>
  <si>
    <t>14208692903</t>
  </si>
  <si>
    <t>414208033714</t>
  </si>
  <si>
    <t>黄雪琴</t>
  </si>
  <si>
    <t>429005199210163967</t>
  </si>
  <si>
    <t>414208040701</t>
  </si>
  <si>
    <t>梅琴</t>
  </si>
  <si>
    <t>420117199206258325</t>
  </si>
  <si>
    <t>414208040508</t>
  </si>
  <si>
    <t>冯茹玉</t>
  </si>
  <si>
    <t>420881199406118422</t>
  </si>
  <si>
    <t>钟祥市招商局</t>
  </si>
  <si>
    <t>14208700102</t>
  </si>
  <si>
    <t>214208021408</t>
  </si>
  <si>
    <t>杨梅</t>
  </si>
  <si>
    <t>420881199207150040</t>
  </si>
  <si>
    <t>214208022104</t>
  </si>
  <si>
    <t>朱敏霞</t>
  </si>
  <si>
    <t>431081198903073522</t>
  </si>
  <si>
    <t>214208021207</t>
  </si>
  <si>
    <t>朱艳玲</t>
  </si>
  <si>
    <t>420881199301080528</t>
  </si>
  <si>
    <t>214208023226</t>
  </si>
  <si>
    <t>蒋威</t>
  </si>
  <si>
    <t>42088119840925007X</t>
  </si>
  <si>
    <t>214208021127</t>
  </si>
  <si>
    <t>武文晶</t>
  </si>
  <si>
    <t>420881198904250085</t>
  </si>
  <si>
    <t>214208022812</t>
  </si>
  <si>
    <t>李琳</t>
  </si>
  <si>
    <t>420802199012011782</t>
  </si>
  <si>
    <t>214208023229</t>
  </si>
  <si>
    <t>张蓉</t>
  </si>
  <si>
    <t>420802198511050044</t>
  </si>
  <si>
    <t>214208021905</t>
  </si>
  <si>
    <t>马建华</t>
  </si>
  <si>
    <t>420881199307234014</t>
  </si>
  <si>
    <t>214208022324</t>
  </si>
  <si>
    <t>张晨</t>
  </si>
  <si>
    <t>420802198610160337</t>
  </si>
  <si>
    <t>钟祥市交通基本建设工程质量监督站</t>
  </si>
  <si>
    <t>14208710103</t>
  </si>
  <si>
    <t>314208030610</t>
  </si>
  <si>
    <t>江长生</t>
  </si>
  <si>
    <t>420881198908052430</t>
  </si>
  <si>
    <t>314208031013</t>
  </si>
  <si>
    <t>李黎明</t>
  </si>
  <si>
    <t>420881199209140014</t>
  </si>
  <si>
    <t>314208030803</t>
  </si>
  <si>
    <t>王斌</t>
  </si>
  <si>
    <t>42088119920826009X</t>
  </si>
  <si>
    <t>314208030819</t>
  </si>
  <si>
    <t>黄文君</t>
  </si>
  <si>
    <t>420881199111050432</t>
  </si>
  <si>
    <t>314208031912</t>
  </si>
  <si>
    <t>郭亮杰</t>
  </si>
  <si>
    <t>420881199112014417</t>
  </si>
  <si>
    <t>314208031920</t>
  </si>
  <si>
    <t>许谨显</t>
  </si>
  <si>
    <t>420881198905312911</t>
  </si>
  <si>
    <t>314208030410</t>
  </si>
  <si>
    <t>王聪颖</t>
  </si>
  <si>
    <t>420881199208195873</t>
  </si>
  <si>
    <t>314208032110</t>
  </si>
  <si>
    <t>惠坤</t>
  </si>
  <si>
    <t>420881199111090039</t>
  </si>
  <si>
    <t>314208030811</t>
  </si>
  <si>
    <t>孙威</t>
  </si>
  <si>
    <t>421281199002064112</t>
  </si>
  <si>
    <t>314208032029</t>
  </si>
  <si>
    <t>褚顺</t>
  </si>
  <si>
    <t>420881199003188418</t>
  </si>
  <si>
    <t>314208030428</t>
  </si>
  <si>
    <t>陈见超</t>
  </si>
  <si>
    <t>420881199306181037</t>
  </si>
  <si>
    <t>314208030924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</si>
</sst>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4">
    <font>
      <sz val="10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2"/>
      <name val="黑体"/>
      <family val="3"/>
    </font>
    <font>
      <sz val="16"/>
      <color indexed="10"/>
      <name val="黑体"/>
      <family val="3"/>
    </font>
    <font>
      <b/>
      <sz val="20"/>
      <name val="黑体"/>
      <family val="3"/>
    </font>
    <font>
      <sz val="1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3" fillId="33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7"/>
  <sheetViews>
    <sheetView tabSelected="1" workbookViewId="0" topLeftCell="B1">
      <pane ySplit="4" topLeftCell="A5" activePane="bottomLeft" state="frozen"/>
      <selection pane="bottomLeft" activeCell="E5" sqref="E5"/>
    </sheetView>
  </sheetViews>
  <sheetFormatPr defaultColWidth="9.140625" defaultRowHeight="12"/>
  <cols>
    <col min="1" max="1" width="9.140625" style="4" customWidth="1"/>
    <col min="2" max="2" width="23.7109375" style="4" customWidth="1"/>
    <col min="3" max="3" width="31.8515625" style="4" customWidth="1"/>
    <col min="4" max="4" width="8.57421875" style="5" customWidth="1"/>
    <col min="5" max="5" width="23.7109375" style="6" customWidth="1"/>
    <col min="6" max="6" width="13.00390625" style="6" customWidth="1"/>
    <col min="7" max="7" width="16.00390625" style="6" customWidth="1"/>
    <col min="8" max="10" width="9.140625" style="6" customWidth="1"/>
    <col min="11" max="11" width="12.8515625" style="7" bestFit="1" customWidth="1"/>
    <col min="12" max="12" width="10.140625" style="6" customWidth="1"/>
    <col min="13" max="16384" width="9.140625" style="4" customWidth="1"/>
  </cols>
  <sheetData>
    <row r="1" spans="1:11" s="1" customFormat="1" ht="30" customHeight="1">
      <c r="A1" s="8" t="s">
        <v>0</v>
      </c>
      <c r="B1" s="9" t="s">
        <v>1</v>
      </c>
      <c r="D1" s="10"/>
      <c r="K1" s="18"/>
    </row>
    <row r="2" spans="1:12" s="1" customFormat="1" ht="30" customHeight="1">
      <c r="A2" s="8"/>
      <c r="B2" s="11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30" customHeight="1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2" customFormat="1" ht="46.5" customHeight="1">
      <c r="A4" s="13" t="s">
        <v>4</v>
      </c>
      <c r="B4" s="13" t="s">
        <v>5</v>
      </c>
      <c r="C4" s="13" t="s">
        <v>6</v>
      </c>
      <c r="D4" s="14" t="s">
        <v>7</v>
      </c>
      <c r="E4" s="13" t="s">
        <v>8</v>
      </c>
      <c r="F4" s="13" t="s">
        <v>9</v>
      </c>
      <c r="G4" s="13" t="s">
        <v>10</v>
      </c>
      <c r="H4" s="28" t="s">
        <v>11</v>
      </c>
      <c r="I4" s="28" t="s">
        <v>12</v>
      </c>
      <c r="J4" s="28" t="s">
        <v>13</v>
      </c>
      <c r="K4" s="19" t="s">
        <v>14</v>
      </c>
      <c r="L4" s="13" t="s">
        <v>15</v>
      </c>
    </row>
    <row r="5" spans="1:12" ht="27.75" customHeight="1">
      <c r="A5" s="29" t="s">
        <v>16</v>
      </c>
      <c r="B5" s="29" t="s">
        <v>17</v>
      </c>
      <c r="C5" s="29" t="s">
        <v>18</v>
      </c>
      <c r="D5" s="16">
        <v>1</v>
      </c>
      <c r="E5" s="30" t="s">
        <v>19</v>
      </c>
      <c r="F5" s="30" t="s">
        <v>20</v>
      </c>
      <c r="G5" s="30" t="s">
        <v>21</v>
      </c>
      <c r="H5" s="17">
        <v>75.3</v>
      </c>
      <c r="I5" s="17">
        <v>91.5</v>
      </c>
      <c r="J5" s="17">
        <v>166.8</v>
      </c>
      <c r="K5" s="20">
        <f aca="true" t="shared" si="0" ref="K5:K37">J5/3*0.4</f>
        <v>22.240000000000002</v>
      </c>
      <c r="L5" s="17">
        <v>1</v>
      </c>
    </row>
    <row r="6" spans="1:12" ht="27.75" customHeight="1">
      <c r="A6" s="29" t="s">
        <v>22</v>
      </c>
      <c r="B6" s="29" t="s">
        <v>23</v>
      </c>
      <c r="C6" s="29" t="s">
        <v>18</v>
      </c>
      <c r="D6" s="16"/>
      <c r="E6" s="30" t="s">
        <v>19</v>
      </c>
      <c r="F6" s="30" t="s">
        <v>20</v>
      </c>
      <c r="G6" s="30" t="s">
        <v>24</v>
      </c>
      <c r="H6" s="17">
        <v>65.6</v>
      </c>
      <c r="I6" s="17">
        <v>98.5</v>
      </c>
      <c r="J6" s="17">
        <v>164.1</v>
      </c>
      <c r="K6" s="20">
        <f t="shared" si="0"/>
        <v>21.88</v>
      </c>
      <c r="L6" s="17">
        <v>2</v>
      </c>
    </row>
    <row r="7" spans="1:12" ht="27.75" customHeight="1">
      <c r="A7" s="29" t="s">
        <v>25</v>
      </c>
      <c r="B7" s="29" t="s">
        <v>26</v>
      </c>
      <c r="C7" s="29" t="s">
        <v>18</v>
      </c>
      <c r="D7" s="16"/>
      <c r="E7" s="30" t="s">
        <v>19</v>
      </c>
      <c r="F7" s="30" t="s">
        <v>20</v>
      </c>
      <c r="G7" s="30" t="s">
        <v>27</v>
      </c>
      <c r="H7" s="17">
        <v>73.6</v>
      </c>
      <c r="I7" s="17">
        <v>88</v>
      </c>
      <c r="J7" s="17">
        <v>161.6</v>
      </c>
      <c r="K7" s="20">
        <f t="shared" si="0"/>
        <v>21.546666666666667</v>
      </c>
      <c r="L7" s="17">
        <v>3</v>
      </c>
    </row>
    <row r="8" spans="1:12" ht="27.75" customHeight="1">
      <c r="A8" s="29" t="s">
        <v>28</v>
      </c>
      <c r="B8" s="29" t="s">
        <v>29</v>
      </c>
      <c r="C8" s="29" t="s">
        <v>30</v>
      </c>
      <c r="D8" s="16">
        <v>1</v>
      </c>
      <c r="E8" s="30" t="s">
        <v>31</v>
      </c>
      <c r="F8" s="30" t="s">
        <v>32</v>
      </c>
      <c r="G8" s="30" t="s">
        <v>33</v>
      </c>
      <c r="H8" s="17">
        <v>79.1</v>
      </c>
      <c r="I8" s="17">
        <v>103.5</v>
      </c>
      <c r="J8" s="17">
        <v>182.6</v>
      </c>
      <c r="K8" s="20">
        <f t="shared" si="0"/>
        <v>24.346666666666668</v>
      </c>
      <c r="L8" s="17">
        <v>1</v>
      </c>
    </row>
    <row r="9" spans="1:12" ht="27.75" customHeight="1">
      <c r="A9" s="29" t="s">
        <v>34</v>
      </c>
      <c r="B9" s="29" t="s">
        <v>35</v>
      </c>
      <c r="C9" s="29" t="s">
        <v>30</v>
      </c>
      <c r="D9" s="16"/>
      <c r="E9" s="30" t="s">
        <v>31</v>
      </c>
      <c r="F9" s="30" t="s">
        <v>32</v>
      </c>
      <c r="G9" s="30" t="s">
        <v>36</v>
      </c>
      <c r="H9" s="17">
        <v>83.4</v>
      </c>
      <c r="I9" s="17">
        <v>96</v>
      </c>
      <c r="J9" s="17">
        <v>179.4</v>
      </c>
      <c r="K9" s="20">
        <f t="shared" si="0"/>
        <v>23.92</v>
      </c>
      <c r="L9" s="17">
        <v>2</v>
      </c>
    </row>
    <row r="10" spans="1:12" ht="27.75" customHeight="1">
      <c r="A10" s="29" t="s">
        <v>37</v>
      </c>
      <c r="B10" s="29" t="s">
        <v>38</v>
      </c>
      <c r="C10" s="29" t="s">
        <v>30</v>
      </c>
      <c r="D10" s="16"/>
      <c r="E10" s="30" t="s">
        <v>31</v>
      </c>
      <c r="F10" s="30" t="s">
        <v>32</v>
      </c>
      <c r="G10" s="30" t="s">
        <v>39</v>
      </c>
      <c r="H10" s="17">
        <v>73.3</v>
      </c>
      <c r="I10" s="17">
        <v>85</v>
      </c>
      <c r="J10" s="17">
        <v>158.3</v>
      </c>
      <c r="K10" s="20">
        <f t="shared" si="0"/>
        <v>21.10666666666667</v>
      </c>
      <c r="L10" s="17">
        <v>3</v>
      </c>
    </row>
    <row r="11" spans="1:12" ht="27.75" customHeight="1">
      <c r="A11" s="29" t="s">
        <v>40</v>
      </c>
      <c r="B11" s="29" t="s">
        <v>41</v>
      </c>
      <c r="C11" s="29" t="s">
        <v>42</v>
      </c>
      <c r="D11" s="16">
        <v>1</v>
      </c>
      <c r="E11" s="30" t="s">
        <v>19</v>
      </c>
      <c r="F11" s="30" t="s">
        <v>43</v>
      </c>
      <c r="G11" s="30" t="s">
        <v>44</v>
      </c>
      <c r="H11" s="17">
        <v>89.3</v>
      </c>
      <c r="I11" s="17">
        <v>101</v>
      </c>
      <c r="J11" s="17">
        <v>190.3</v>
      </c>
      <c r="K11" s="20">
        <f t="shared" si="0"/>
        <v>25.373333333333335</v>
      </c>
      <c r="L11" s="17">
        <v>1</v>
      </c>
    </row>
    <row r="12" spans="1:12" ht="27.75" customHeight="1">
      <c r="A12" s="29" t="s">
        <v>45</v>
      </c>
      <c r="B12" s="29" t="s">
        <v>46</v>
      </c>
      <c r="C12" s="29" t="s">
        <v>42</v>
      </c>
      <c r="D12" s="16"/>
      <c r="E12" s="30" t="s">
        <v>19</v>
      </c>
      <c r="F12" s="30" t="s">
        <v>43</v>
      </c>
      <c r="G12" s="30" t="s">
        <v>47</v>
      </c>
      <c r="H12" s="17">
        <v>84.2</v>
      </c>
      <c r="I12" s="17">
        <v>92</v>
      </c>
      <c r="J12" s="17">
        <v>176.2</v>
      </c>
      <c r="K12" s="20">
        <f t="shared" si="0"/>
        <v>23.493333333333332</v>
      </c>
      <c r="L12" s="17">
        <v>2</v>
      </c>
    </row>
    <row r="13" spans="1:12" ht="27.75" customHeight="1">
      <c r="A13" s="29" t="s">
        <v>48</v>
      </c>
      <c r="B13" s="29" t="s">
        <v>49</v>
      </c>
      <c r="C13" s="29" t="s">
        <v>42</v>
      </c>
      <c r="D13" s="16"/>
      <c r="E13" s="30" t="s">
        <v>19</v>
      </c>
      <c r="F13" s="30" t="s">
        <v>43</v>
      </c>
      <c r="G13" s="30" t="s">
        <v>50</v>
      </c>
      <c r="H13" s="17">
        <v>77.3</v>
      </c>
      <c r="I13" s="17">
        <v>98</v>
      </c>
      <c r="J13" s="17">
        <v>175.3</v>
      </c>
      <c r="K13" s="20">
        <f t="shared" si="0"/>
        <v>23.373333333333335</v>
      </c>
      <c r="L13" s="17">
        <v>3</v>
      </c>
    </row>
    <row r="14" spans="1:12" ht="27.75" customHeight="1">
      <c r="A14" s="29" t="s">
        <v>51</v>
      </c>
      <c r="B14" s="29" t="s">
        <v>52</v>
      </c>
      <c r="C14" s="29" t="s">
        <v>53</v>
      </c>
      <c r="D14" s="16">
        <v>1</v>
      </c>
      <c r="E14" s="30" t="s">
        <v>31</v>
      </c>
      <c r="F14" s="30" t="s">
        <v>54</v>
      </c>
      <c r="G14" s="30" t="s">
        <v>55</v>
      </c>
      <c r="H14" s="17">
        <v>76.4</v>
      </c>
      <c r="I14" s="17">
        <v>90</v>
      </c>
      <c r="J14" s="17">
        <v>166.4</v>
      </c>
      <c r="K14" s="20">
        <f t="shared" si="0"/>
        <v>22.186666666666667</v>
      </c>
      <c r="L14" s="17">
        <v>1</v>
      </c>
    </row>
    <row r="15" spans="1:12" ht="27.75" customHeight="1">
      <c r="A15" s="29" t="s">
        <v>56</v>
      </c>
      <c r="B15" s="29" t="s">
        <v>57</v>
      </c>
      <c r="C15" s="29" t="s">
        <v>53</v>
      </c>
      <c r="D15" s="16"/>
      <c r="E15" s="30" t="s">
        <v>31</v>
      </c>
      <c r="F15" s="30" t="s">
        <v>54</v>
      </c>
      <c r="G15" s="30" t="s">
        <v>58</v>
      </c>
      <c r="H15" s="17">
        <v>68.2</v>
      </c>
      <c r="I15" s="17">
        <v>90</v>
      </c>
      <c r="J15" s="17">
        <v>158.2</v>
      </c>
      <c r="K15" s="20">
        <f t="shared" si="0"/>
        <v>21.093333333333334</v>
      </c>
      <c r="L15" s="17">
        <v>2</v>
      </c>
    </row>
    <row r="16" spans="1:12" ht="27.75" customHeight="1">
      <c r="A16" s="29" t="s">
        <v>59</v>
      </c>
      <c r="B16" s="29" t="s">
        <v>60</v>
      </c>
      <c r="C16" s="29" t="s">
        <v>53</v>
      </c>
      <c r="D16" s="16"/>
      <c r="E16" s="30" t="s">
        <v>31</v>
      </c>
      <c r="F16" s="30" t="s">
        <v>54</v>
      </c>
      <c r="G16" s="30" t="s">
        <v>61</v>
      </c>
      <c r="H16" s="17">
        <v>44.4</v>
      </c>
      <c r="I16" s="17">
        <v>76.5</v>
      </c>
      <c r="J16" s="17">
        <v>120.9</v>
      </c>
      <c r="K16" s="20">
        <f t="shared" si="0"/>
        <v>16.12</v>
      </c>
      <c r="L16" s="17">
        <v>3</v>
      </c>
    </row>
    <row r="17" spans="1:12" ht="27.75" customHeight="1">
      <c r="A17" s="29" t="s">
        <v>62</v>
      </c>
      <c r="B17" s="29" t="s">
        <v>63</v>
      </c>
      <c r="C17" s="29" t="s">
        <v>64</v>
      </c>
      <c r="D17" s="16">
        <v>2</v>
      </c>
      <c r="E17" s="30" t="s">
        <v>65</v>
      </c>
      <c r="F17" s="30" t="s">
        <v>66</v>
      </c>
      <c r="G17" s="30" t="s">
        <v>67</v>
      </c>
      <c r="H17" s="17">
        <v>79.5</v>
      </c>
      <c r="I17" s="17">
        <v>91</v>
      </c>
      <c r="J17" s="17">
        <v>170.5</v>
      </c>
      <c r="K17" s="20">
        <f t="shared" si="0"/>
        <v>22.733333333333334</v>
      </c>
      <c r="L17" s="17">
        <v>1</v>
      </c>
    </row>
    <row r="18" spans="1:12" ht="27.75" customHeight="1">
      <c r="A18" s="29" t="s">
        <v>68</v>
      </c>
      <c r="B18" s="29" t="s">
        <v>69</v>
      </c>
      <c r="C18" s="29" t="s">
        <v>64</v>
      </c>
      <c r="D18" s="16"/>
      <c r="E18" s="30" t="s">
        <v>65</v>
      </c>
      <c r="F18" s="30" t="s">
        <v>66</v>
      </c>
      <c r="G18" s="30" t="s">
        <v>70</v>
      </c>
      <c r="H18" s="17">
        <v>76</v>
      </c>
      <c r="I18" s="17">
        <v>82.5</v>
      </c>
      <c r="J18" s="17">
        <v>158.5</v>
      </c>
      <c r="K18" s="20">
        <f t="shared" si="0"/>
        <v>21.133333333333336</v>
      </c>
      <c r="L18" s="17">
        <v>2</v>
      </c>
    </row>
    <row r="19" spans="1:12" ht="27.75" customHeight="1">
      <c r="A19" s="29" t="s">
        <v>71</v>
      </c>
      <c r="B19" s="29" t="s">
        <v>72</v>
      </c>
      <c r="C19" s="29" t="s">
        <v>64</v>
      </c>
      <c r="D19" s="16"/>
      <c r="E19" s="30" t="s">
        <v>65</v>
      </c>
      <c r="F19" s="30" t="s">
        <v>66</v>
      </c>
      <c r="G19" s="30" t="s">
        <v>73</v>
      </c>
      <c r="H19" s="17">
        <v>72.5</v>
      </c>
      <c r="I19" s="17">
        <v>82.6</v>
      </c>
      <c r="J19" s="17">
        <v>155.1</v>
      </c>
      <c r="K19" s="20">
        <f t="shared" si="0"/>
        <v>20.68</v>
      </c>
      <c r="L19" s="17">
        <v>3</v>
      </c>
    </row>
    <row r="20" spans="1:12" ht="27.75" customHeight="1">
      <c r="A20" s="29" t="s">
        <v>74</v>
      </c>
      <c r="B20" s="29" t="s">
        <v>75</v>
      </c>
      <c r="C20" s="29" t="s">
        <v>64</v>
      </c>
      <c r="D20" s="16"/>
      <c r="E20" s="30" t="s">
        <v>65</v>
      </c>
      <c r="F20" s="30" t="s">
        <v>66</v>
      </c>
      <c r="G20" s="30" t="s">
        <v>76</v>
      </c>
      <c r="H20" s="17">
        <v>72.5</v>
      </c>
      <c r="I20" s="17">
        <v>80</v>
      </c>
      <c r="J20" s="17">
        <v>152.5</v>
      </c>
      <c r="K20" s="20">
        <f t="shared" si="0"/>
        <v>20.333333333333336</v>
      </c>
      <c r="L20" s="17">
        <v>4</v>
      </c>
    </row>
    <row r="21" spans="1:12" ht="27.75" customHeight="1">
      <c r="A21" s="29" t="s">
        <v>77</v>
      </c>
      <c r="B21" s="29" t="s">
        <v>78</v>
      </c>
      <c r="C21" s="29" t="s">
        <v>64</v>
      </c>
      <c r="D21" s="16"/>
      <c r="E21" s="30" t="s">
        <v>65</v>
      </c>
      <c r="F21" s="30" t="s">
        <v>66</v>
      </c>
      <c r="G21" s="30" t="s">
        <v>79</v>
      </c>
      <c r="H21" s="17">
        <v>49</v>
      </c>
      <c r="I21" s="17">
        <v>87.2</v>
      </c>
      <c r="J21" s="17">
        <v>136.2</v>
      </c>
      <c r="K21" s="20">
        <f t="shared" si="0"/>
        <v>18.16</v>
      </c>
      <c r="L21" s="17">
        <v>5</v>
      </c>
    </row>
    <row r="22" spans="1:12" ht="27.75" customHeight="1">
      <c r="A22" s="29" t="s">
        <v>80</v>
      </c>
      <c r="B22" s="29" t="s">
        <v>81</v>
      </c>
      <c r="C22" s="29" t="s">
        <v>64</v>
      </c>
      <c r="D22" s="16"/>
      <c r="E22" s="30" t="s">
        <v>65</v>
      </c>
      <c r="F22" s="30" t="s">
        <v>66</v>
      </c>
      <c r="G22" s="30" t="s">
        <v>82</v>
      </c>
      <c r="H22" s="17">
        <v>58.5</v>
      </c>
      <c r="I22" s="17">
        <v>64.8</v>
      </c>
      <c r="J22" s="17">
        <v>123.3</v>
      </c>
      <c r="K22" s="20">
        <f t="shared" si="0"/>
        <v>16.44</v>
      </c>
      <c r="L22" s="17">
        <v>6</v>
      </c>
    </row>
    <row r="23" spans="1:12" ht="27.75" customHeight="1">
      <c r="A23" s="29" t="s">
        <v>83</v>
      </c>
      <c r="B23" s="29" t="s">
        <v>84</v>
      </c>
      <c r="C23" s="29" t="s">
        <v>85</v>
      </c>
      <c r="D23" s="16">
        <v>1</v>
      </c>
      <c r="E23" s="30" t="s">
        <v>19</v>
      </c>
      <c r="F23" s="30" t="s">
        <v>86</v>
      </c>
      <c r="G23" s="30" t="s">
        <v>87</v>
      </c>
      <c r="H23" s="17">
        <v>97.5</v>
      </c>
      <c r="I23" s="17">
        <v>90</v>
      </c>
      <c r="J23" s="17">
        <v>187.5</v>
      </c>
      <c r="K23" s="20">
        <f t="shared" si="0"/>
        <v>25</v>
      </c>
      <c r="L23" s="17">
        <v>1</v>
      </c>
    </row>
    <row r="24" spans="1:12" ht="27.75" customHeight="1">
      <c r="A24" s="29" t="s">
        <v>88</v>
      </c>
      <c r="B24" s="29" t="s">
        <v>89</v>
      </c>
      <c r="C24" s="29" t="s">
        <v>85</v>
      </c>
      <c r="D24" s="16"/>
      <c r="E24" s="30" t="s">
        <v>19</v>
      </c>
      <c r="F24" s="30" t="s">
        <v>86</v>
      </c>
      <c r="G24" s="30" t="s">
        <v>90</v>
      </c>
      <c r="H24" s="17">
        <v>83.5</v>
      </c>
      <c r="I24" s="17">
        <v>96</v>
      </c>
      <c r="J24" s="17">
        <v>179.5</v>
      </c>
      <c r="K24" s="20">
        <f t="shared" si="0"/>
        <v>23.933333333333337</v>
      </c>
      <c r="L24" s="17">
        <v>2</v>
      </c>
    </row>
    <row r="25" spans="1:12" ht="27.75" customHeight="1">
      <c r="A25" s="29" t="s">
        <v>91</v>
      </c>
      <c r="B25" s="29" t="s">
        <v>92</v>
      </c>
      <c r="C25" s="29" t="s">
        <v>85</v>
      </c>
      <c r="D25" s="16"/>
      <c r="E25" s="30" t="s">
        <v>19</v>
      </c>
      <c r="F25" s="30" t="s">
        <v>86</v>
      </c>
      <c r="G25" s="30" t="s">
        <v>93</v>
      </c>
      <c r="H25" s="17">
        <v>94.5</v>
      </c>
      <c r="I25" s="17">
        <v>84</v>
      </c>
      <c r="J25" s="17">
        <v>178.5</v>
      </c>
      <c r="K25" s="20">
        <f t="shared" si="0"/>
        <v>23.8</v>
      </c>
      <c r="L25" s="17">
        <v>3</v>
      </c>
    </row>
    <row r="26" spans="1:12" ht="27.75" customHeight="1">
      <c r="A26" s="29" t="s">
        <v>94</v>
      </c>
      <c r="B26" s="29" t="s">
        <v>95</v>
      </c>
      <c r="C26" s="29" t="s">
        <v>96</v>
      </c>
      <c r="D26" s="16">
        <v>1</v>
      </c>
      <c r="E26" s="30" t="s">
        <v>19</v>
      </c>
      <c r="F26" s="30" t="s">
        <v>97</v>
      </c>
      <c r="G26" s="30" t="s">
        <v>98</v>
      </c>
      <c r="H26" s="17">
        <v>91</v>
      </c>
      <c r="I26" s="17">
        <v>108.5</v>
      </c>
      <c r="J26" s="17">
        <v>199.5</v>
      </c>
      <c r="K26" s="20">
        <f t="shared" si="0"/>
        <v>26.6</v>
      </c>
      <c r="L26" s="17">
        <v>1</v>
      </c>
    </row>
    <row r="27" spans="1:12" ht="27.75" customHeight="1">
      <c r="A27" s="29" t="s">
        <v>99</v>
      </c>
      <c r="B27" s="29" t="s">
        <v>100</v>
      </c>
      <c r="C27" s="29" t="s">
        <v>96</v>
      </c>
      <c r="D27" s="16"/>
      <c r="E27" s="30" t="s">
        <v>19</v>
      </c>
      <c r="F27" s="30" t="s">
        <v>97</v>
      </c>
      <c r="G27" s="30" t="s">
        <v>101</v>
      </c>
      <c r="H27" s="17">
        <v>73.5</v>
      </c>
      <c r="I27" s="17">
        <v>102.5</v>
      </c>
      <c r="J27" s="17">
        <v>176</v>
      </c>
      <c r="K27" s="20">
        <f t="shared" si="0"/>
        <v>23.46666666666667</v>
      </c>
      <c r="L27" s="17">
        <v>2</v>
      </c>
    </row>
    <row r="28" spans="1:12" ht="27.75" customHeight="1">
      <c r="A28" s="29" t="s">
        <v>102</v>
      </c>
      <c r="B28" s="29" t="s">
        <v>103</v>
      </c>
      <c r="C28" s="29" t="s">
        <v>96</v>
      </c>
      <c r="D28" s="16"/>
      <c r="E28" s="30" t="s">
        <v>19</v>
      </c>
      <c r="F28" s="30" t="s">
        <v>97</v>
      </c>
      <c r="G28" s="30" t="s">
        <v>104</v>
      </c>
      <c r="H28" s="17">
        <v>74.5</v>
      </c>
      <c r="I28" s="17">
        <v>99</v>
      </c>
      <c r="J28" s="17">
        <v>173.5</v>
      </c>
      <c r="K28" s="20">
        <f t="shared" si="0"/>
        <v>23.133333333333336</v>
      </c>
      <c r="L28" s="17">
        <v>3</v>
      </c>
    </row>
    <row r="29" spans="1:12" ht="27.75" customHeight="1">
      <c r="A29" s="29" t="s">
        <v>105</v>
      </c>
      <c r="B29" s="29" t="s">
        <v>106</v>
      </c>
      <c r="C29" s="29" t="s">
        <v>107</v>
      </c>
      <c r="D29" s="16">
        <v>2</v>
      </c>
      <c r="E29" s="30" t="s">
        <v>31</v>
      </c>
      <c r="F29" s="30" t="s">
        <v>108</v>
      </c>
      <c r="G29" s="30" t="s">
        <v>109</v>
      </c>
      <c r="H29" s="17">
        <v>102.5</v>
      </c>
      <c r="I29" s="17">
        <v>97.5</v>
      </c>
      <c r="J29" s="17">
        <v>200</v>
      </c>
      <c r="K29" s="20">
        <f t="shared" si="0"/>
        <v>26.66666666666667</v>
      </c>
      <c r="L29" s="17">
        <v>1</v>
      </c>
    </row>
    <row r="30" spans="1:12" ht="27.75" customHeight="1">
      <c r="A30" s="29" t="s">
        <v>110</v>
      </c>
      <c r="B30" s="29" t="s">
        <v>111</v>
      </c>
      <c r="C30" s="29" t="s">
        <v>107</v>
      </c>
      <c r="D30" s="16"/>
      <c r="E30" s="30" t="s">
        <v>31</v>
      </c>
      <c r="F30" s="30" t="s">
        <v>108</v>
      </c>
      <c r="G30" s="30" t="s">
        <v>112</v>
      </c>
      <c r="H30" s="17">
        <v>114</v>
      </c>
      <c r="I30" s="17">
        <v>85.5</v>
      </c>
      <c r="J30" s="17">
        <v>199.5</v>
      </c>
      <c r="K30" s="20">
        <f t="shared" si="0"/>
        <v>26.6</v>
      </c>
      <c r="L30" s="17">
        <v>2</v>
      </c>
    </row>
    <row r="31" spans="1:12" ht="27.75" customHeight="1">
      <c r="A31" s="29" t="s">
        <v>113</v>
      </c>
      <c r="B31" s="29" t="s">
        <v>114</v>
      </c>
      <c r="C31" s="29" t="s">
        <v>107</v>
      </c>
      <c r="D31" s="16"/>
      <c r="E31" s="30" t="s">
        <v>31</v>
      </c>
      <c r="F31" s="30" t="s">
        <v>108</v>
      </c>
      <c r="G31" s="30" t="s">
        <v>115</v>
      </c>
      <c r="H31" s="17">
        <v>105.5</v>
      </c>
      <c r="I31" s="17">
        <v>88</v>
      </c>
      <c r="J31" s="17">
        <v>193.5</v>
      </c>
      <c r="K31" s="20">
        <f t="shared" si="0"/>
        <v>25.8</v>
      </c>
      <c r="L31" s="17">
        <v>3</v>
      </c>
    </row>
    <row r="32" spans="1:12" ht="27.75" customHeight="1">
      <c r="A32" s="29" t="s">
        <v>116</v>
      </c>
      <c r="B32" s="29" t="s">
        <v>117</v>
      </c>
      <c r="C32" s="29" t="s">
        <v>107</v>
      </c>
      <c r="D32" s="16"/>
      <c r="E32" s="30" t="s">
        <v>31</v>
      </c>
      <c r="F32" s="30" t="s">
        <v>108</v>
      </c>
      <c r="G32" s="30" t="s">
        <v>118</v>
      </c>
      <c r="H32" s="17">
        <v>109</v>
      </c>
      <c r="I32" s="17">
        <v>80</v>
      </c>
      <c r="J32" s="17">
        <v>189</v>
      </c>
      <c r="K32" s="20">
        <f t="shared" si="0"/>
        <v>25.200000000000003</v>
      </c>
      <c r="L32" s="17">
        <v>4</v>
      </c>
    </row>
    <row r="33" spans="1:12" ht="27.75" customHeight="1">
      <c r="A33" s="29" t="s">
        <v>119</v>
      </c>
      <c r="B33" s="29" t="s">
        <v>120</v>
      </c>
      <c r="C33" s="29" t="s">
        <v>107</v>
      </c>
      <c r="D33" s="16"/>
      <c r="E33" s="30" t="s">
        <v>31</v>
      </c>
      <c r="F33" s="30" t="s">
        <v>108</v>
      </c>
      <c r="G33" s="30" t="s">
        <v>121</v>
      </c>
      <c r="H33" s="17">
        <v>108</v>
      </c>
      <c r="I33" s="17">
        <v>78.5</v>
      </c>
      <c r="J33" s="17">
        <v>186.5</v>
      </c>
      <c r="K33" s="20">
        <f t="shared" si="0"/>
        <v>24.866666666666667</v>
      </c>
      <c r="L33" s="17">
        <v>5</v>
      </c>
    </row>
    <row r="34" spans="1:12" ht="27.75" customHeight="1">
      <c r="A34" s="29" t="s">
        <v>122</v>
      </c>
      <c r="B34" s="29" t="s">
        <v>123</v>
      </c>
      <c r="C34" s="29" t="s">
        <v>107</v>
      </c>
      <c r="D34" s="16"/>
      <c r="E34" s="30" t="s">
        <v>31</v>
      </c>
      <c r="F34" s="30" t="s">
        <v>108</v>
      </c>
      <c r="G34" s="30" t="s">
        <v>124</v>
      </c>
      <c r="H34" s="17">
        <v>98.5</v>
      </c>
      <c r="I34" s="17">
        <v>85</v>
      </c>
      <c r="J34" s="17">
        <v>183.5</v>
      </c>
      <c r="K34" s="20">
        <f t="shared" si="0"/>
        <v>24.46666666666667</v>
      </c>
      <c r="L34" s="17">
        <v>6</v>
      </c>
    </row>
    <row r="35" spans="1:12" ht="27.75" customHeight="1">
      <c r="A35" s="29" t="s">
        <v>125</v>
      </c>
      <c r="B35" s="29" t="s">
        <v>126</v>
      </c>
      <c r="C35" s="29" t="s">
        <v>127</v>
      </c>
      <c r="D35" s="16">
        <v>1</v>
      </c>
      <c r="E35" s="30" t="s">
        <v>128</v>
      </c>
      <c r="F35" s="30" t="s">
        <v>129</v>
      </c>
      <c r="G35" s="30" t="s">
        <v>130</v>
      </c>
      <c r="H35" s="17">
        <v>68</v>
      </c>
      <c r="I35" s="17">
        <v>91.5</v>
      </c>
      <c r="J35" s="17">
        <v>159.5</v>
      </c>
      <c r="K35" s="20">
        <f t="shared" si="0"/>
        <v>21.266666666666666</v>
      </c>
      <c r="L35" s="17">
        <v>1</v>
      </c>
    </row>
    <row r="36" spans="1:12" ht="27.75" customHeight="1">
      <c r="A36" s="29" t="s">
        <v>131</v>
      </c>
      <c r="B36" s="29" t="s">
        <v>132</v>
      </c>
      <c r="C36" s="29" t="s">
        <v>127</v>
      </c>
      <c r="D36" s="16"/>
      <c r="E36" s="30" t="s">
        <v>128</v>
      </c>
      <c r="F36" s="30" t="s">
        <v>129</v>
      </c>
      <c r="G36" s="30" t="s">
        <v>133</v>
      </c>
      <c r="H36" s="17">
        <v>49.3</v>
      </c>
      <c r="I36" s="17">
        <v>79</v>
      </c>
      <c r="J36" s="17">
        <v>128.3</v>
      </c>
      <c r="K36" s="20">
        <f t="shared" si="0"/>
        <v>17.10666666666667</v>
      </c>
      <c r="L36" s="17">
        <v>2</v>
      </c>
    </row>
    <row r="37" spans="1:12" ht="27.75" customHeight="1">
      <c r="A37" s="29" t="s">
        <v>134</v>
      </c>
      <c r="B37" s="29" t="s">
        <v>135</v>
      </c>
      <c r="C37" s="29" t="s">
        <v>127</v>
      </c>
      <c r="D37" s="16"/>
      <c r="E37" s="30" t="s">
        <v>128</v>
      </c>
      <c r="F37" s="30" t="s">
        <v>129</v>
      </c>
      <c r="G37" s="30" t="s">
        <v>136</v>
      </c>
      <c r="H37" s="17">
        <v>50.4</v>
      </c>
      <c r="I37" s="17">
        <v>76</v>
      </c>
      <c r="J37" s="17">
        <v>126.4</v>
      </c>
      <c r="K37" s="20">
        <f t="shared" si="0"/>
        <v>16.853333333333335</v>
      </c>
      <c r="L37" s="17">
        <v>3</v>
      </c>
    </row>
    <row r="38" spans="1:12" ht="27.75" customHeight="1">
      <c r="A38" s="29" t="s">
        <v>137</v>
      </c>
      <c r="B38" s="29" t="s">
        <v>138</v>
      </c>
      <c r="C38" s="29" t="s">
        <v>139</v>
      </c>
      <c r="D38" s="16">
        <v>1</v>
      </c>
      <c r="E38" s="30" t="s">
        <v>19</v>
      </c>
      <c r="F38" s="30" t="s">
        <v>140</v>
      </c>
      <c r="G38" s="30" t="s">
        <v>141</v>
      </c>
      <c r="H38" s="17">
        <v>94.4</v>
      </c>
      <c r="I38" s="17">
        <v>94</v>
      </c>
      <c r="J38" s="17">
        <v>188.4</v>
      </c>
      <c r="K38" s="20">
        <f aca="true" t="shared" si="1" ref="K38:K101">J38/3*0.4</f>
        <v>25.120000000000005</v>
      </c>
      <c r="L38" s="17">
        <v>1</v>
      </c>
    </row>
    <row r="39" spans="1:12" ht="27.75" customHeight="1">
      <c r="A39" s="29" t="s">
        <v>142</v>
      </c>
      <c r="B39" s="29" t="s">
        <v>143</v>
      </c>
      <c r="C39" s="29" t="s">
        <v>139</v>
      </c>
      <c r="D39" s="16"/>
      <c r="E39" s="30" t="s">
        <v>19</v>
      </c>
      <c r="F39" s="30" t="s">
        <v>140</v>
      </c>
      <c r="G39" s="30" t="s">
        <v>144</v>
      </c>
      <c r="H39" s="17">
        <v>76.7</v>
      </c>
      <c r="I39" s="17">
        <v>106</v>
      </c>
      <c r="J39" s="17">
        <v>182.7</v>
      </c>
      <c r="K39" s="20">
        <f t="shared" si="1"/>
        <v>24.36</v>
      </c>
      <c r="L39" s="17">
        <v>2</v>
      </c>
    </row>
    <row r="40" spans="1:12" ht="27.75" customHeight="1">
      <c r="A40" s="29" t="s">
        <v>145</v>
      </c>
      <c r="B40" s="29" t="s">
        <v>146</v>
      </c>
      <c r="C40" s="29" t="s">
        <v>139</v>
      </c>
      <c r="D40" s="16"/>
      <c r="E40" s="30" t="s">
        <v>19</v>
      </c>
      <c r="F40" s="30" t="s">
        <v>140</v>
      </c>
      <c r="G40" s="30" t="s">
        <v>147</v>
      </c>
      <c r="H40" s="17">
        <v>74.9</v>
      </c>
      <c r="I40" s="17">
        <v>105</v>
      </c>
      <c r="J40" s="17">
        <v>179.9</v>
      </c>
      <c r="K40" s="20">
        <f t="shared" si="1"/>
        <v>23.986666666666668</v>
      </c>
      <c r="L40" s="17">
        <v>3</v>
      </c>
    </row>
    <row r="41" spans="1:12" ht="27.75" customHeight="1">
      <c r="A41" s="29" t="s">
        <v>148</v>
      </c>
      <c r="B41" s="29" t="s">
        <v>149</v>
      </c>
      <c r="C41" s="29" t="s">
        <v>150</v>
      </c>
      <c r="D41" s="16">
        <v>1</v>
      </c>
      <c r="E41" s="30" t="s">
        <v>151</v>
      </c>
      <c r="F41" s="30" t="s">
        <v>152</v>
      </c>
      <c r="G41" s="30" t="s">
        <v>153</v>
      </c>
      <c r="H41" s="17">
        <v>87</v>
      </c>
      <c r="I41" s="17">
        <v>112.5</v>
      </c>
      <c r="J41" s="17">
        <v>199.5</v>
      </c>
      <c r="K41" s="20">
        <f t="shared" si="1"/>
        <v>26.6</v>
      </c>
      <c r="L41" s="17">
        <v>1</v>
      </c>
    </row>
    <row r="42" spans="1:12" ht="27.75" customHeight="1">
      <c r="A42" s="29" t="s">
        <v>154</v>
      </c>
      <c r="B42" s="29" t="s">
        <v>155</v>
      </c>
      <c r="C42" s="29" t="s">
        <v>150</v>
      </c>
      <c r="D42" s="16"/>
      <c r="E42" s="30" t="s">
        <v>151</v>
      </c>
      <c r="F42" s="30" t="s">
        <v>152</v>
      </c>
      <c r="G42" s="30" t="s">
        <v>156</v>
      </c>
      <c r="H42" s="17">
        <v>86.5</v>
      </c>
      <c r="I42" s="17">
        <v>88</v>
      </c>
      <c r="J42" s="17">
        <v>174.5</v>
      </c>
      <c r="K42" s="20">
        <f t="shared" si="1"/>
        <v>23.266666666666666</v>
      </c>
      <c r="L42" s="17">
        <v>2</v>
      </c>
    </row>
    <row r="43" spans="1:12" ht="27.75" customHeight="1">
      <c r="A43" s="29" t="s">
        <v>157</v>
      </c>
      <c r="B43" s="29" t="s">
        <v>158</v>
      </c>
      <c r="C43" s="29" t="s">
        <v>150</v>
      </c>
      <c r="D43" s="16"/>
      <c r="E43" s="30" t="s">
        <v>151</v>
      </c>
      <c r="F43" s="30" t="s">
        <v>152</v>
      </c>
      <c r="G43" s="30" t="s">
        <v>159</v>
      </c>
      <c r="H43" s="17">
        <v>76.1</v>
      </c>
      <c r="I43" s="17">
        <v>95</v>
      </c>
      <c r="J43" s="17">
        <v>171.1</v>
      </c>
      <c r="K43" s="20">
        <f t="shared" si="1"/>
        <v>22.813333333333333</v>
      </c>
      <c r="L43" s="17">
        <v>3</v>
      </c>
    </row>
    <row r="44" spans="1:12" ht="27.75" customHeight="1">
      <c r="A44" s="29" t="s">
        <v>160</v>
      </c>
      <c r="B44" s="29" t="s">
        <v>161</v>
      </c>
      <c r="C44" s="29" t="s">
        <v>150</v>
      </c>
      <c r="D44" s="16">
        <v>1</v>
      </c>
      <c r="E44" s="30" t="s">
        <v>162</v>
      </c>
      <c r="F44" s="30" t="s">
        <v>163</v>
      </c>
      <c r="G44" s="30" t="s">
        <v>164</v>
      </c>
      <c r="H44" s="17">
        <v>92.8</v>
      </c>
      <c r="I44" s="17">
        <v>93.5</v>
      </c>
      <c r="J44" s="17">
        <v>186.3</v>
      </c>
      <c r="K44" s="20">
        <f t="shared" si="1"/>
        <v>24.840000000000003</v>
      </c>
      <c r="L44" s="17">
        <v>1</v>
      </c>
    </row>
    <row r="45" spans="1:12" ht="27.75" customHeight="1">
      <c r="A45" s="29" t="s">
        <v>165</v>
      </c>
      <c r="B45" s="29" t="s">
        <v>166</v>
      </c>
      <c r="C45" s="29" t="s">
        <v>150</v>
      </c>
      <c r="D45" s="16"/>
      <c r="E45" s="30" t="s">
        <v>162</v>
      </c>
      <c r="F45" s="30" t="s">
        <v>163</v>
      </c>
      <c r="G45" s="30" t="s">
        <v>167</v>
      </c>
      <c r="H45" s="17">
        <v>92</v>
      </c>
      <c r="I45" s="17">
        <v>90.5</v>
      </c>
      <c r="J45" s="17">
        <v>182.5</v>
      </c>
      <c r="K45" s="20">
        <f t="shared" si="1"/>
        <v>24.333333333333336</v>
      </c>
      <c r="L45" s="17">
        <v>2</v>
      </c>
    </row>
    <row r="46" spans="1:12" ht="27.75" customHeight="1">
      <c r="A46" s="29" t="s">
        <v>168</v>
      </c>
      <c r="B46" s="29" t="s">
        <v>169</v>
      </c>
      <c r="C46" s="29" t="s">
        <v>150</v>
      </c>
      <c r="D46" s="16"/>
      <c r="E46" s="30" t="s">
        <v>162</v>
      </c>
      <c r="F46" s="30" t="s">
        <v>163</v>
      </c>
      <c r="G46" s="30" t="s">
        <v>170</v>
      </c>
      <c r="H46" s="17">
        <v>81.2</v>
      </c>
      <c r="I46" s="17">
        <v>100.5</v>
      </c>
      <c r="J46" s="17">
        <v>181.7</v>
      </c>
      <c r="K46" s="20">
        <f t="shared" si="1"/>
        <v>24.226666666666667</v>
      </c>
      <c r="L46" s="17">
        <v>3</v>
      </c>
    </row>
    <row r="47" spans="1:12" ht="27.75" customHeight="1">
      <c r="A47" s="29" t="s">
        <v>171</v>
      </c>
      <c r="B47" s="29" t="s">
        <v>172</v>
      </c>
      <c r="C47" s="29" t="s">
        <v>150</v>
      </c>
      <c r="D47" s="16">
        <v>1</v>
      </c>
      <c r="E47" s="30" t="s">
        <v>173</v>
      </c>
      <c r="F47" s="30" t="s">
        <v>174</v>
      </c>
      <c r="G47" s="30" t="s">
        <v>175</v>
      </c>
      <c r="H47" s="17">
        <v>83</v>
      </c>
      <c r="I47" s="17">
        <v>92.5</v>
      </c>
      <c r="J47" s="17">
        <v>175.5</v>
      </c>
      <c r="K47" s="20">
        <f t="shared" si="1"/>
        <v>23.400000000000002</v>
      </c>
      <c r="L47" s="17">
        <v>1</v>
      </c>
    </row>
    <row r="48" spans="1:12" ht="27.75" customHeight="1">
      <c r="A48" s="29" t="s">
        <v>176</v>
      </c>
      <c r="B48" s="29" t="s">
        <v>177</v>
      </c>
      <c r="C48" s="29" t="s">
        <v>150</v>
      </c>
      <c r="D48" s="16"/>
      <c r="E48" s="30" t="s">
        <v>173</v>
      </c>
      <c r="F48" s="30" t="s">
        <v>174</v>
      </c>
      <c r="G48" s="30" t="s">
        <v>178</v>
      </c>
      <c r="H48" s="17">
        <v>71.9</v>
      </c>
      <c r="I48" s="17">
        <v>94</v>
      </c>
      <c r="J48" s="17">
        <v>165.9</v>
      </c>
      <c r="K48" s="20">
        <f t="shared" si="1"/>
        <v>22.120000000000005</v>
      </c>
      <c r="L48" s="17">
        <v>2</v>
      </c>
    </row>
    <row r="49" spans="1:12" ht="27.75" customHeight="1">
      <c r="A49" s="29" t="s">
        <v>179</v>
      </c>
      <c r="B49" s="29" t="s">
        <v>180</v>
      </c>
      <c r="C49" s="29" t="s">
        <v>150</v>
      </c>
      <c r="D49" s="16"/>
      <c r="E49" s="30" t="s">
        <v>173</v>
      </c>
      <c r="F49" s="30" t="s">
        <v>174</v>
      </c>
      <c r="G49" s="30" t="s">
        <v>181</v>
      </c>
      <c r="H49" s="17">
        <v>71.8</v>
      </c>
      <c r="I49" s="17">
        <v>87</v>
      </c>
      <c r="J49" s="17">
        <v>158.8</v>
      </c>
      <c r="K49" s="20">
        <f t="shared" si="1"/>
        <v>21.173333333333336</v>
      </c>
      <c r="L49" s="17">
        <v>3</v>
      </c>
    </row>
    <row r="50" spans="1:12" ht="27.75" customHeight="1">
      <c r="A50" s="29" t="s">
        <v>182</v>
      </c>
      <c r="B50" s="29" t="s">
        <v>183</v>
      </c>
      <c r="C50" s="29" t="s">
        <v>150</v>
      </c>
      <c r="D50" s="16">
        <v>1</v>
      </c>
      <c r="E50" s="30" t="s">
        <v>184</v>
      </c>
      <c r="F50" s="30" t="s">
        <v>185</v>
      </c>
      <c r="G50" s="30" t="s">
        <v>186</v>
      </c>
      <c r="H50" s="17">
        <v>87.2</v>
      </c>
      <c r="I50" s="17">
        <v>102</v>
      </c>
      <c r="J50" s="17">
        <v>189.2</v>
      </c>
      <c r="K50" s="20">
        <f t="shared" si="1"/>
        <v>25.226666666666667</v>
      </c>
      <c r="L50" s="17">
        <v>1</v>
      </c>
    </row>
    <row r="51" spans="1:12" ht="27.75" customHeight="1">
      <c r="A51" s="29" t="s">
        <v>187</v>
      </c>
      <c r="B51" s="29" t="s">
        <v>188</v>
      </c>
      <c r="C51" s="29" t="s">
        <v>150</v>
      </c>
      <c r="D51" s="16"/>
      <c r="E51" s="30" t="s">
        <v>184</v>
      </c>
      <c r="F51" s="30" t="s">
        <v>185</v>
      </c>
      <c r="G51" s="30" t="s">
        <v>189</v>
      </c>
      <c r="H51" s="17">
        <v>87.4</v>
      </c>
      <c r="I51" s="17">
        <v>96.5</v>
      </c>
      <c r="J51" s="17">
        <v>183.9</v>
      </c>
      <c r="K51" s="20">
        <f t="shared" si="1"/>
        <v>24.520000000000003</v>
      </c>
      <c r="L51" s="17">
        <v>2</v>
      </c>
    </row>
    <row r="52" spans="1:12" ht="27.75" customHeight="1">
      <c r="A52" s="29" t="s">
        <v>190</v>
      </c>
      <c r="B52" s="29" t="s">
        <v>191</v>
      </c>
      <c r="C52" s="29" t="s">
        <v>150</v>
      </c>
      <c r="D52" s="16"/>
      <c r="E52" s="30" t="s">
        <v>184</v>
      </c>
      <c r="F52" s="30" t="s">
        <v>185</v>
      </c>
      <c r="G52" s="30" t="s">
        <v>192</v>
      </c>
      <c r="H52" s="17">
        <v>70.7</v>
      </c>
      <c r="I52" s="17">
        <v>99.5</v>
      </c>
      <c r="J52" s="17">
        <v>170.2</v>
      </c>
      <c r="K52" s="20">
        <f t="shared" si="1"/>
        <v>22.69333333333333</v>
      </c>
      <c r="L52" s="17">
        <v>3</v>
      </c>
    </row>
    <row r="53" spans="1:12" ht="27.75" customHeight="1">
      <c r="A53" s="29" t="s">
        <v>193</v>
      </c>
      <c r="B53" s="29" t="s">
        <v>194</v>
      </c>
      <c r="C53" s="29" t="s">
        <v>150</v>
      </c>
      <c r="D53" s="16">
        <v>1</v>
      </c>
      <c r="E53" s="30" t="s">
        <v>195</v>
      </c>
      <c r="F53" s="30" t="s">
        <v>196</v>
      </c>
      <c r="G53" s="30" t="s">
        <v>197</v>
      </c>
      <c r="H53" s="17">
        <v>81.9</v>
      </c>
      <c r="I53" s="17">
        <v>90</v>
      </c>
      <c r="J53" s="17">
        <v>171.9</v>
      </c>
      <c r="K53" s="20">
        <f t="shared" si="1"/>
        <v>22.92</v>
      </c>
      <c r="L53" s="17">
        <v>1</v>
      </c>
    </row>
    <row r="54" spans="1:12" ht="27.75" customHeight="1">
      <c r="A54" s="29" t="s">
        <v>198</v>
      </c>
      <c r="B54" s="29" t="s">
        <v>199</v>
      </c>
      <c r="C54" s="29" t="s">
        <v>150</v>
      </c>
      <c r="D54" s="16"/>
      <c r="E54" s="30" t="s">
        <v>195</v>
      </c>
      <c r="F54" s="30" t="s">
        <v>196</v>
      </c>
      <c r="G54" s="30" t="s">
        <v>200</v>
      </c>
      <c r="H54" s="17">
        <v>75.8</v>
      </c>
      <c r="I54" s="17">
        <v>89</v>
      </c>
      <c r="J54" s="17">
        <v>164.8</v>
      </c>
      <c r="K54" s="20">
        <f t="shared" si="1"/>
        <v>21.973333333333336</v>
      </c>
      <c r="L54" s="17">
        <v>2</v>
      </c>
    </row>
    <row r="55" spans="1:12" ht="27.75" customHeight="1">
      <c r="A55" s="29" t="s">
        <v>201</v>
      </c>
      <c r="B55" s="29" t="s">
        <v>202</v>
      </c>
      <c r="C55" s="29" t="s">
        <v>150</v>
      </c>
      <c r="D55" s="16"/>
      <c r="E55" s="30" t="s">
        <v>195</v>
      </c>
      <c r="F55" s="30" t="s">
        <v>196</v>
      </c>
      <c r="G55" s="30" t="s">
        <v>203</v>
      </c>
      <c r="H55" s="17">
        <v>76.5</v>
      </c>
      <c r="I55" s="17">
        <v>87.5</v>
      </c>
      <c r="J55" s="17">
        <v>164</v>
      </c>
      <c r="K55" s="20">
        <f t="shared" si="1"/>
        <v>21.866666666666667</v>
      </c>
      <c r="L55" s="17">
        <v>3</v>
      </c>
    </row>
    <row r="56" spans="1:12" ht="27.75" customHeight="1">
      <c r="A56" s="29" t="s">
        <v>204</v>
      </c>
      <c r="B56" s="29" t="s">
        <v>205</v>
      </c>
      <c r="C56" s="29" t="s">
        <v>150</v>
      </c>
      <c r="D56" s="16">
        <v>1</v>
      </c>
      <c r="E56" s="30" t="s">
        <v>206</v>
      </c>
      <c r="F56" s="30" t="s">
        <v>207</v>
      </c>
      <c r="G56" s="30" t="s">
        <v>208</v>
      </c>
      <c r="H56" s="17">
        <v>72.4</v>
      </c>
      <c r="I56" s="17">
        <v>91</v>
      </c>
      <c r="J56" s="17">
        <v>163.4</v>
      </c>
      <c r="K56" s="20">
        <f t="shared" si="1"/>
        <v>21.78666666666667</v>
      </c>
      <c r="L56" s="17">
        <v>1</v>
      </c>
    </row>
    <row r="57" spans="1:12" ht="27.75" customHeight="1">
      <c r="A57" s="29" t="s">
        <v>209</v>
      </c>
      <c r="B57" s="29" t="s">
        <v>210</v>
      </c>
      <c r="C57" s="29" t="s">
        <v>150</v>
      </c>
      <c r="D57" s="16"/>
      <c r="E57" s="30" t="s">
        <v>206</v>
      </c>
      <c r="F57" s="30" t="s">
        <v>207</v>
      </c>
      <c r="G57" s="30" t="s">
        <v>211</v>
      </c>
      <c r="H57" s="17">
        <v>71.5</v>
      </c>
      <c r="I57" s="17">
        <v>68</v>
      </c>
      <c r="J57" s="17">
        <v>139.5</v>
      </c>
      <c r="K57" s="20">
        <f>J57/3*0.4+2</f>
        <v>20.6</v>
      </c>
      <c r="L57" s="17">
        <v>2</v>
      </c>
    </row>
    <row r="58" spans="1:12" ht="27.75" customHeight="1">
      <c r="A58" s="29" t="s">
        <v>212</v>
      </c>
      <c r="B58" s="29" t="s">
        <v>213</v>
      </c>
      <c r="C58" s="29" t="s">
        <v>150</v>
      </c>
      <c r="D58" s="16"/>
      <c r="E58" s="30" t="s">
        <v>206</v>
      </c>
      <c r="F58" s="30" t="s">
        <v>207</v>
      </c>
      <c r="G58" s="30" t="s">
        <v>214</v>
      </c>
      <c r="H58" s="17">
        <v>62.5</v>
      </c>
      <c r="I58" s="17">
        <v>75</v>
      </c>
      <c r="J58" s="17">
        <v>137.5</v>
      </c>
      <c r="K58" s="20">
        <f t="shared" si="1"/>
        <v>18.333333333333336</v>
      </c>
      <c r="L58" s="17">
        <v>3</v>
      </c>
    </row>
    <row r="59" spans="1:12" ht="27.75" customHeight="1">
      <c r="A59" s="29" t="s">
        <v>215</v>
      </c>
      <c r="B59" s="29" t="s">
        <v>216</v>
      </c>
      <c r="C59" s="29" t="s">
        <v>217</v>
      </c>
      <c r="D59" s="16">
        <v>1</v>
      </c>
      <c r="E59" s="30" t="s">
        <v>218</v>
      </c>
      <c r="F59" s="30" t="s">
        <v>219</v>
      </c>
      <c r="G59" s="30" t="s">
        <v>220</v>
      </c>
      <c r="H59" s="17">
        <v>100.4</v>
      </c>
      <c r="I59" s="17">
        <v>95</v>
      </c>
      <c r="J59" s="17">
        <v>195.4</v>
      </c>
      <c r="K59" s="20">
        <f t="shared" si="1"/>
        <v>26.053333333333338</v>
      </c>
      <c r="L59" s="17">
        <v>1</v>
      </c>
    </row>
    <row r="60" spans="1:12" ht="27.75" customHeight="1">
      <c r="A60" s="29" t="s">
        <v>221</v>
      </c>
      <c r="B60" s="29" t="s">
        <v>222</v>
      </c>
      <c r="C60" s="29" t="s">
        <v>217</v>
      </c>
      <c r="D60" s="16"/>
      <c r="E60" s="30" t="s">
        <v>218</v>
      </c>
      <c r="F60" s="30" t="s">
        <v>219</v>
      </c>
      <c r="G60" s="30" t="s">
        <v>223</v>
      </c>
      <c r="H60" s="17">
        <v>90.7</v>
      </c>
      <c r="I60" s="17">
        <v>94</v>
      </c>
      <c r="J60" s="17">
        <v>184.7</v>
      </c>
      <c r="K60" s="20">
        <f t="shared" si="1"/>
        <v>24.626666666666665</v>
      </c>
      <c r="L60" s="17">
        <v>2</v>
      </c>
    </row>
    <row r="61" spans="1:12" ht="27.75" customHeight="1">
      <c r="A61" s="29" t="s">
        <v>224</v>
      </c>
      <c r="B61" s="29" t="s">
        <v>225</v>
      </c>
      <c r="C61" s="29" t="s">
        <v>217</v>
      </c>
      <c r="D61" s="16"/>
      <c r="E61" s="30" t="s">
        <v>218</v>
      </c>
      <c r="F61" s="30" t="s">
        <v>219</v>
      </c>
      <c r="G61" s="30" t="s">
        <v>226</v>
      </c>
      <c r="H61" s="17">
        <v>63.4</v>
      </c>
      <c r="I61" s="17">
        <v>105.5</v>
      </c>
      <c r="J61" s="17">
        <v>168.9</v>
      </c>
      <c r="K61" s="20">
        <f t="shared" si="1"/>
        <v>22.520000000000003</v>
      </c>
      <c r="L61" s="17">
        <v>3</v>
      </c>
    </row>
    <row r="62" spans="1:12" ht="27.75" customHeight="1">
      <c r="A62" s="29" t="s">
        <v>227</v>
      </c>
      <c r="B62" s="29" t="s">
        <v>228</v>
      </c>
      <c r="C62" s="29" t="s">
        <v>217</v>
      </c>
      <c r="D62" s="16">
        <v>1</v>
      </c>
      <c r="E62" s="30" t="s">
        <v>229</v>
      </c>
      <c r="F62" s="30" t="s">
        <v>230</v>
      </c>
      <c r="G62" s="30" t="s">
        <v>231</v>
      </c>
      <c r="H62" s="17">
        <v>91.4</v>
      </c>
      <c r="I62" s="17">
        <v>103</v>
      </c>
      <c r="J62" s="17">
        <v>194.4</v>
      </c>
      <c r="K62" s="20">
        <f t="shared" si="1"/>
        <v>25.92</v>
      </c>
      <c r="L62" s="17">
        <v>1</v>
      </c>
    </row>
    <row r="63" spans="1:12" ht="27.75" customHeight="1">
      <c r="A63" s="29" t="s">
        <v>232</v>
      </c>
      <c r="B63" s="29" t="s">
        <v>233</v>
      </c>
      <c r="C63" s="29" t="s">
        <v>217</v>
      </c>
      <c r="D63" s="16"/>
      <c r="E63" s="30" t="s">
        <v>229</v>
      </c>
      <c r="F63" s="30" t="s">
        <v>230</v>
      </c>
      <c r="G63" s="30" t="s">
        <v>234</v>
      </c>
      <c r="H63" s="17">
        <v>86.5</v>
      </c>
      <c r="I63" s="17">
        <v>99.5</v>
      </c>
      <c r="J63" s="17">
        <v>186</v>
      </c>
      <c r="K63" s="20">
        <f t="shared" si="1"/>
        <v>24.8</v>
      </c>
      <c r="L63" s="17">
        <v>2</v>
      </c>
    </row>
    <row r="64" spans="1:12" ht="27.75" customHeight="1">
      <c r="A64" s="29" t="s">
        <v>235</v>
      </c>
      <c r="B64" s="29" t="s">
        <v>236</v>
      </c>
      <c r="C64" s="29" t="s">
        <v>217</v>
      </c>
      <c r="D64" s="16"/>
      <c r="E64" s="30" t="s">
        <v>229</v>
      </c>
      <c r="F64" s="30" t="s">
        <v>230</v>
      </c>
      <c r="G64" s="30" t="s">
        <v>237</v>
      </c>
      <c r="H64" s="17">
        <v>80.8</v>
      </c>
      <c r="I64" s="17">
        <v>97</v>
      </c>
      <c r="J64" s="17">
        <v>177.8</v>
      </c>
      <c r="K64" s="20">
        <f t="shared" si="1"/>
        <v>23.70666666666667</v>
      </c>
      <c r="L64" s="17">
        <v>3</v>
      </c>
    </row>
    <row r="65" spans="1:12" ht="27.75" customHeight="1">
      <c r="A65" s="29" t="s">
        <v>238</v>
      </c>
      <c r="B65" s="29" t="s">
        <v>239</v>
      </c>
      <c r="C65" s="29" t="s">
        <v>217</v>
      </c>
      <c r="D65" s="16">
        <v>1</v>
      </c>
      <c r="E65" s="30" t="s">
        <v>240</v>
      </c>
      <c r="F65" s="30" t="s">
        <v>241</v>
      </c>
      <c r="G65" s="30" t="s">
        <v>242</v>
      </c>
      <c r="H65" s="17">
        <v>100.6</v>
      </c>
      <c r="I65" s="17">
        <v>103.5</v>
      </c>
      <c r="J65" s="17">
        <v>204.1</v>
      </c>
      <c r="K65" s="20">
        <f t="shared" si="1"/>
        <v>27.213333333333335</v>
      </c>
      <c r="L65" s="17">
        <v>1</v>
      </c>
    </row>
    <row r="66" spans="1:12" ht="27.75" customHeight="1">
      <c r="A66" s="29" t="s">
        <v>243</v>
      </c>
      <c r="B66" s="29" t="s">
        <v>244</v>
      </c>
      <c r="C66" s="29" t="s">
        <v>217</v>
      </c>
      <c r="D66" s="16"/>
      <c r="E66" s="30" t="s">
        <v>240</v>
      </c>
      <c r="F66" s="30" t="s">
        <v>241</v>
      </c>
      <c r="G66" s="30" t="s">
        <v>245</v>
      </c>
      <c r="H66" s="17">
        <v>89.2</v>
      </c>
      <c r="I66" s="17">
        <v>90</v>
      </c>
      <c r="J66" s="17">
        <v>179.2</v>
      </c>
      <c r="K66" s="20">
        <f t="shared" si="1"/>
        <v>23.89333333333333</v>
      </c>
      <c r="L66" s="17">
        <v>2</v>
      </c>
    </row>
    <row r="67" spans="1:12" s="3" customFormat="1" ht="27.75" customHeight="1">
      <c r="A67" s="31" t="s">
        <v>246</v>
      </c>
      <c r="B67" s="31" t="s">
        <v>247</v>
      </c>
      <c r="C67" s="31" t="s">
        <v>217</v>
      </c>
      <c r="D67" s="16"/>
      <c r="E67" s="32" t="s">
        <v>240</v>
      </c>
      <c r="F67" s="32" t="s">
        <v>241</v>
      </c>
      <c r="G67" s="32" t="s">
        <v>248</v>
      </c>
      <c r="H67" s="22">
        <v>68.2</v>
      </c>
      <c r="I67" s="22">
        <v>88.5</v>
      </c>
      <c r="J67" s="22">
        <v>156.7</v>
      </c>
      <c r="K67" s="20">
        <f t="shared" si="1"/>
        <v>20.89333333333333</v>
      </c>
      <c r="L67" s="17">
        <v>3</v>
      </c>
    </row>
    <row r="68" spans="1:12" ht="27.75" customHeight="1">
      <c r="A68" s="29" t="s">
        <v>249</v>
      </c>
      <c r="B68" s="29" t="s">
        <v>250</v>
      </c>
      <c r="C68" s="29" t="s">
        <v>217</v>
      </c>
      <c r="D68" s="16">
        <v>1</v>
      </c>
      <c r="E68" s="30" t="s">
        <v>251</v>
      </c>
      <c r="F68" s="30" t="s">
        <v>252</v>
      </c>
      <c r="G68" s="30" t="s">
        <v>253</v>
      </c>
      <c r="H68" s="17">
        <v>89.9</v>
      </c>
      <c r="I68" s="17">
        <v>80.5</v>
      </c>
      <c r="J68" s="17">
        <v>170.4</v>
      </c>
      <c r="K68" s="20">
        <f t="shared" si="1"/>
        <v>22.720000000000002</v>
      </c>
      <c r="L68" s="17">
        <v>1</v>
      </c>
    </row>
    <row r="69" spans="1:12" ht="27.75" customHeight="1">
      <c r="A69" s="29" t="s">
        <v>254</v>
      </c>
      <c r="B69" s="29" t="s">
        <v>255</v>
      </c>
      <c r="C69" s="29" t="s">
        <v>217</v>
      </c>
      <c r="D69" s="16"/>
      <c r="E69" s="30" t="s">
        <v>251</v>
      </c>
      <c r="F69" s="30" t="s">
        <v>252</v>
      </c>
      <c r="G69" s="30" t="s">
        <v>256</v>
      </c>
      <c r="H69" s="17">
        <v>68.4</v>
      </c>
      <c r="I69" s="17">
        <v>80.5</v>
      </c>
      <c r="J69" s="17">
        <v>148.9</v>
      </c>
      <c r="K69" s="20">
        <f t="shared" si="1"/>
        <v>19.853333333333335</v>
      </c>
      <c r="L69" s="17">
        <v>2</v>
      </c>
    </row>
    <row r="70" spans="1:12" ht="27.75" customHeight="1">
      <c r="A70" s="29" t="s">
        <v>257</v>
      </c>
      <c r="B70" s="29" t="s">
        <v>258</v>
      </c>
      <c r="C70" s="29" t="s">
        <v>217</v>
      </c>
      <c r="D70" s="16"/>
      <c r="E70" s="30" t="s">
        <v>251</v>
      </c>
      <c r="F70" s="30" t="s">
        <v>252</v>
      </c>
      <c r="G70" s="30" t="s">
        <v>259</v>
      </c>
      <c r="H70" s="17">
        <v>64.8</v>
      </c>
      <c r="I70" s="17">
        <v>78</v>
      </c>
      <c r="J70" s="17">
        <v>142.8</v>
      </c>
      <c r="K70" s="20">
        <f t="shared" si="1"/>
        <v>19.040000000000003</v>
      </c>
      <c r="L70" s="17">
        <v>3</v>
      </c>
    </row>
    <row r="71" spans="1:12" ht="27.75" customHeight="1">
      <c r="A71" s="29" t="s">
        <v>260</v>
      </c>
      <c r="B71" s="29" t="s">
        <v>261</v>
      </c>
      <c r="C71" s="29" t="s">
        <v>262</v>
      </c>
      <c r="D71" s="16">
        <v>1</v>
      </c>
      <c r="E71" s="30" t="s">
        <v>263</v>
      </c>
      <c r="F71" s="30" t="s">
        <v>264</v>
      </c>
      <c r="G71" s="30" t="s">
        <v>265</v>
      </c>
      <c r="H71" s="17">
        <v>88</v>
      </c>
      <c r="I71" s="17">
        <v>82</v>
      </c>
      <c r="J71" s="17">
        <v>170</v>
      </c>
      <c r="K71" s="20">
        <f t="shared" si="1"/>
        <v>22.666666666666668</v>
      </c>
      <c r="L71" s="17">
        <v>1</v>
      </c>
    </row>
    <row r="72" spans="1:12" ht="27.75" customHeight="1">
      <c r="A72" s="29" t="s">
        <v>266</v>
      </c>
      <c r="B72" s="29" t="s">
        <v>267</v>
      </c>
      <c r="C72" s="29" t="s">
        <v>262</v>
      </c>
      <c r="D72" s="16"/>
      <c r="E72" s="30" t="s">
        <v>263</v>
      </c>
      <c r="F72" s="30" t="s">
        <v>264</v>
      </c>
      <c r="G72" s="30" t="s">
        <v>268</v>
      </c>
      <c r="H72" s="17">
        <v>77.5</v>
      </c>
      <c r="I72" s="17">
        <v>88.5</v>
      </c>
      <c r="J72" s="17">
        <v>166</v>
      </c>
      <c r="K72" s="20">
        <f t="shared" si="1"/>
        <v>22.133333333333336</v>
      </c>
      <c r="L72" s="17">
        <v>2</v>
      </c>
    </row>
    <row r="73" spans="1:12" ht="27.75" customHeight="1">
      <c r="A73" s="29" t="s">
        <v>269</v>
      </c>
      <c r="B73" s="29" t="s">
        <v>270</v>
      </c>
      <c r="C73" s="29" t="s">
        <v>262</v>
      </c>
      <c r="D73" s="16"/>
      <c r="E73" s="30" t="s">
        <v>263</v>
      </c>
      <c r="F73" s="30" t="s">
        <v>264</v>
      </c>
      <c r="G73" s="30" t="s">
        <v>271</v>
      </c>
      <c r="H73" s="17">
        <v>78</v>
      </c>
      <c r="I73" s="17">
        <v>79.5</v>
      </c>
      <c r="J73" s="17">
        <v>157.5</v>
      </c>
      <c r="K73" s="20">
        <f t="shared" si="1"/>
        <v>21</v>
      </c>
      <c r="L73" s="17">
        <v>3</v>
      </c>
    </row>
    <row r="74" spans="1:12" ht="27.75" customHeight="1">
      <c r="A74" s="29" t="s">
        <v>272</v>
      </c>
      <c r="B74" s="29" t="s">
        <v>273</v>
      </c>
      <c r="C74" s="29" t="s">
        <v>262</v>
      </c>
      <c r="D74" s="16">
        <v>1</v>
      </c>
      <c r="E74" s="30" t="s">
        <v>274</v>
      </c>
      <c r="F74" s="30" t="s">
        <v>275</v>
      </c>
      <c r="G74" s="30" t="s">
        <v>276</v>
      </c>
      <c r="H74" s="17">
        <v>98</v>
      </c>
      <c r="I74" s="17">
        <v>90</v>
      </c>
      <c r="J74" s="17">
        <v>188</v>
      </c>
      <c r="K74" s="20">
        <f t="shared" si="1"/>
        <v>25.066666666666666</v>
      </c>
      <c r="L74" s="17">
        <v>1</v>
      </c>
    </row>
    <row r="75" spans="1:12" ht="27.75" customHeight="1">
      <c r="A75" s="29" t="s">
        <v>277</v>
      </c>
      <c r="B75" s="29" t="s">
        <v>278</v>
      </c>
      <c r="C75" s="29" t="s">
        <v>262</v>
      </c>
      <c r="D75" s="16"/>
      <c r="E75" s="30" t="s">
        <v>274</v>
      </c>
      <c r="F75" s="30" t="s">
        <v>275</v>
      </c>
      <c r="G75" s="30" t="s">
        <v>279</v>
      </c>
      <c r="H75" s="17">
        <v>90</v>
      </c>
      <c r="I75" s="17">
        <v>96.5</v>
      </c>
      <c r="J75" s="17">
        <v>186.5</v>
      </c>
      <c r="K75" s="20">
        <f t="shared" si="1"/>
        <v>24.866666666666667</v>
      </c>
      <c r="L75" s="17">
        <v>2</v>
      </c>
    </row>
    <row r="76" spans="1:12" ht="27.75" customHeight="1">
      <c r="A76" s="29" t="s">
        <v>280</v>
      </c>
      <c r="B76" s="29" t="s">
        <v>281</v>
      </c>
      <c r="C76" s="29" t="s">
        <v>262</v>
      </c>
      <c r="D76" s="16"/>
      <c r="E76" s="30" t="s">
        <v>274</v>
      </c>
      <c r="F76" s="30" t="s">
        <v>275</v>
      </c>
      <c r="G76" s="30" t="s">
        <v>282</v>
      </c>
      <c r="H76" s="17">
        <v>82</v>
      </c>
      <c r="I76" s="17">
        <v>91</v>
      </c>
      <c r="J76" s="17">
        <v>173</v>
      </c>
      <c r="K76" s="20">
        <f t="shared" si="1"/>
        <v>23.066666666666666</v>
      </c>
      <c r="L76" s="17">
        <v>3</v>
      </c>
    </row>
    <row r="77" spans="1:12" ht="27.75" customHeight="1">
      <c r="A77" s="29" t="s">
        <v>283</v>
      </c>
      <c r="B77" s="29" t="s">
        <v>284</v>
      </c>
      <c r="C77" s="29" t="s">
        <v>285</v>
      </c>
      <c r="D77" s="16">
        <v>1</v>
      </c>
      <c r="E77" s="30" t="s">
        <v>286</v>
      </c>
      <c r="F77" s="30" t="s">
        <v>287</v>
      </c>
      <c r="G77" s="30" t="s">
        <v>288</v>
      </c>
      <c r="H77" s="17">
        <v>112</v>
      </c>
      <c r="I77" s="17">
        <v>92</v>
      </c>
      <c r="J77" s="17">
        <v>204</v>
      </c>
      <c r="K77" s="20">
        <f t="shared" si="1"/>
        <v>27.200000000000003</v>
      </c>
      <c r="L77" s="17">
        <v>1</v>
      </c>
    </row>
    <row r="78" spans="1:12" ht="27.75" customHeight="1">
      <c r="A78" s="29" t="s">
        <v>289</v>
      </c>
      <c r="B78" s="29" t="s">
        <v>290</v>
      </c>
      <c r="C78" s="29" t="s">
        <v>285</v>
      </c>
      <c r="D78" s="16"/>
      <c r="E78" s="30" t="s">
        <v>286</v>
      </c>
      <c r="F78" s="30" t="s">
        <v>287</v>
      </c>
      <c r="G78" s="30" t="s">
        <v>291</v>
      </c>
      <c r="H78" s="17">
        <v>91.2</v>
      </c>
      <c r="I78" s="17">
        <v>103.5</v>
      </c>
      <c r="J78" s="17">
        <v>194.7</v>
      </c>
      <c r="K78" s="20">
        <f t="shared" si="1"/>
        <v>25.959999999999997</v>
      </c>
      <c r="L78" s="17">
        <v>2</v>
      </c>
    </row>
    <row r="79" spans="1:12" ht="27.75" customHeight="1">
      <c r="A79" s="29" t="s">
        <v>292</v>
      </c>
      <c r="B79" s="29" t="s">
        <v>293</v>
      </c>
      <c r="C79" s="29" t="s">
        <v>285</v>
      </c>
      <c r="D79" s="16"/>
      <c r="E79" s="30" t="s">
        <v>286</v>
      </c>
      <c r="F79" s="30" t="s">
        <v>287</v>
      </c>
      <c r="G79" s="30" t="s">
        <v>294</v>
      </c>
      <c r="H79" s="17">
        <v>87.5</v>
      </c>
      <c r="I79" s="17">
        <v>98</v>
      </c>
      <c r="J79" s="17">
        <v>185.5</v>
      </c>
      <c r="K79" s="20">
        <f t="shared" si="1"/>
        <v>24.733333333333334</v>
      </c>
      <c r="L79" s="17">
        <v>3</v>
      </c>
    </row>
    <row r="80" spans="1:12" ht="27.75" customHeight="1">
      <c r="A80" s="29" t="s">
        <v>295</v>
      </c>
      <c r="B80" s="29" t="s">
        <v>296</v>
      </c>
      <c r="C80" s="29" t="s">
        <v>285</v>
      </c>
      <c r="D80" s="16">
        <v>4</v>
      </c>
      <c r="E80" s="30" t="s">
        <v>297</v>
      </c>
      <c r="F80" s="30" t="s">
        <v>298</v>
      </c>
      <c r="G80" s="30" t="s">
        <v>299</v>
      </c>
      <c r="H80" s="17">
        <v>108.9</v>
      </c>
      <c r="I80" s="17">
        <v>100</v>
      </c>
      <c r="J80" s="17">
        <v>208.9</v>
      </c>
      <c r="K80" s="20">
        <f t="shared" si="1"/>
        <v>27.85333333333334</v>
      </c>
      <c r="L80" s="17">
        <v>1</v>
      </c>
    </row>
    <row r="81" spans="1:12" ht="27.75" customHeight="1">
      <c r="A81" s="29" t="s">
        <v>300</v>
      </c>
      <c r="B81" s="29" t="s">
        <v>301</v>
      </c>
      <c r="C81" s="29" t="s">
        <v>285</v>
      </c>
      <c r="D81" s="16"/>
      <c r="E81" s="30" t="s">
        <v>297</v>
      </c>
      <c r="F81" s="30" t="s">
        <v>298</v>
      </c>
      <c r="G81" s="30" t="s">
        <v>302</v>
      </c>
      <c r="H81" s="17">
        <v>102.1</v>
      </c>
      <c r="I81" s="17">
        <v>94.5</v>
      </c>
      <c r="J81" s="17">
        <v>196.6</v>
      </c>
      <c r="K81" s="20">
        <f t="shared" si="1"/>
        <v>26.213333333333335</v>
      </c>
      <c r="L81" s="17">
        <v>2</v>
      </c>
    </row>
    <row r="82" spans="1:12" ht="27.75" customHeight="1">
      <c r="A82" s="29" t="s">
        <v>303</v>
      </c>
      <c r="B82" s="29" t="s">
        <v>304</v>
      </c>
      <c r="C82" s="29" t="s">
        <v>285</v>
      </c>
      <c r="D82" s="16"/>
      <c r="E82" s="30" t="s">
        <v>297</v>
      </c>
      <c r="F82" s="30" t="s">
        <v>298</v>
      </c>
      <c r="G82" s="30" t="s">
        <v>305</v>
      </c>
      <c r="H82" s="17">
        <v>89.2</v>
      </c>
      <c r="I82" s="17">
        <v>106</v>
      </c>
      <c r="J82" s="17">
        <v>195.2</v>
      </c>
      <c r="K82" s="20">
        <f t="shared" si="1"/>
        <v>26.026666666666667</v>
      </c>
      <c r="L82" s="17">
        <v>3</v>
      </c>
    </row>
    <row r="83" spans="1:12" ht="27.75" customHeight="1">
      <c r="A83" s="29" t="s">
        <v>306</v>
      </c>
      <c r="B83" s="29" t="s">
        <v>307</v>
      </c>
      <c r="C83" s="29" t="s">
        <v>285</v>
      </c>
      <c r="D83" s="16"/>
      <c r="E83" s="30" t="s">
        <v>297</v>
      </c>
      <c r="F83" s="30" t="s">
        <v>298</v>
      </c>
      <c r="G83" s="30" t="s">
        <v>308</v>
      </c>
      <c r="H83" s="17">
        <v>90.2</v>
      </c>
      <c r="I83" s="17">
        <v>103.5</v>
      </c>
      <c r="J83" s="17">
        <v>193.7</v>
      </c>
      <c r="K83" s="20">
        <f t="shared" si="1"/>
        <v>25.826666666666668</v>
      </c>
      <c r="L83" s="17">
        <v>4</v>
      </c>
    </row>
    <row r="84" spans="1:12" ht="27.75" customHeight="1">
      <c r="A84" s="29" t="s">
        <v>309</v>
      </c>
      <c r="B84" s="29" t="s">
        <v>310</v>
      </c>
      <c r="C84" s="29" t="s">
        <v>285</v>
      </c>
      <c r="D84" s="16"/>
      <c r="E84" s="30" t="s">
        <v>297</v>
      </c>
      <c r="F84" s="30" t="s">
        <v>298</v>
      </c>
      <c r="G84" s="30" t="s">
        <v>311</v>
      </c>
      <c r="H84" s="17">
        <v>96.4</v>
      </c>
      <c r="I84" s="17">
        <v>91.5</v>
      </c>
      <c r="J84" s="17">
        <v>187.9</v>
      </c>
      <c r="K84" s="20">
        <f t="shared" si="1"/>
        <v>25.053333333333335</v>
      </c>
      <c r="L84" s="17">
        <v>5</v>
      </c>
    </row>
    <row r="85" spans="1:12" ht="27.75" customHeight="1">
      <c r="A85" s="29" t="s">
        <v>312</v>
      </c>
      <c r="B85" s="29" t="s">
        <v>313</v>
      </c>
      <c r="C85" s="29" t="s">
        <v>285</v>
      </c>
      <c r="D85" s="16"/>
      <c r="E85" s="30" t="s">
        <v>297</v>
      </c>
      <c r="F85" s="30" t="s">
        <v>298</v>
      </c>
      <c r="G85" s="30" t="s">
        <v>314</v>
      </c>
      <c r="H85" s="17">
        <v>92.5</v>
      </c>
      <c r="I85" s="17">
        <v>94.5</v>
      </c>
      <c r="J85" s="17">
        <v>187</v>
      </c>
      <c r="K85" s="20">
        <f t="shared" si="1"/>
        <v>24.933333333333337</v>
      </c>
      <c r="L85" s="17">
        <v>6</v>
      </c>
    </row>
    <row r="86" spans="1:12" ht="27.75" customHeight="1">
      <c r="A86" s="29" t="s">
        <v>315</v>
      </c>
      <c r="B86" s="29" t="s">
        <v>316</v>
      </c>
      <c r="C86" s="29" t="s">
        <v>285</v>
      </c>
      <c r="D86" s="16"/>
      <c r="E86" s="30" t="s">
        <v>297</v>
      </c>
      <c r="F86" s="30" t="s">
        <v>298</v>
      </c>
      <c r="G86" s="30" t="s">
        <v>317</v>
      </c>
      <c r="H86" s="17">
        <v>94.4</v>
      </c>
      <c r="I86" s="17">
        <v>88.5</v>
      </c>
      <c r="J86" s="17">
        <v>182.9</v>
      </c>
      <c r="K86" s="20">
        <f t="shared" si="1"/>
        <v>24.38666666666667</v>
      </c>
      <c r="L86" s="17">
        <v>7</v>
      </c>
    </row>
    <row r="87" spans="1:12" ht="27.75" customHeight="1">
      <c r="A87" s="29" t="s">
        <v>318</v>
      </c>
      <c r="B87" s="29" t="s">
        <v>319</v>
      </c>
      <c r="C87" s="29" t="s">
        <v>285</v>
      </c>
      <c r="D87" s="16"/>
      <c r="E87" s="30" t="s">
        <v>297</v>
      </c>
      <c r="F87" s="30" t="s">
        <v>298</v>
      </c>
      <c r="G87" s="30" t="s">
        <v>320</v>
      </c>
      <c r="H87" s="17">
        <v>80.1</v>
      </c>
      <c r="I87" s="17">
        <v>100.5</v>
      </c>
      <c r="J87" s="17">
        <v>180.6</v>
      </c>
      <c r="K87" s="20">
        <f t="shared" si="1"/>
        <v>24.08</v>
      </c>
      <c r="L87" s="17">
        <v>8</v>
      </c>
    </row>
    <row r="88" spans="1:12" ht="27.75" customHeight="1">
      <c r="A88" s="29" t="s">
        <v>321</v>
      </c>
      <c r="B88" s="29" t="s">
        <v>322</v>
      </c>
      <c r="C88" s="29" t="s">
        <v>285</v>
      </c>
      <c r="D88" s="16"/>
      <c r="E88" s="30" t="s">
        <v>297</v>
      </c>
      <c r="F88" s="30" t="s">
        <v>298</v>
      </c>
      <c r="G88" s="30" t="s">
        <v>323</v>
      </c>
      <c r="H88" s="17">
        <v>84.4</v>
      </c>
      <c r="I88" s="17">
        <v>96</v>
      </c>
      <c r="J88" s="17">
        <v>180.4</v>
      </c>
      <c r="K88" s="20">
        <f t="shared" si="1"/>
        <v>24.053333333333335</v>
      </c>
      <c r="L88" s="17">
        <v>9</v>
      </c>
    </row>
    <row r="89" spans="1:12" ht="27.75" customHeight="1">
      <c r="A89" s="29" t="s">
        <v>324</v>
      </c>
      <c r="B89" s="29" t="s">
        <v>325</v>
      </c>
      <c r="C89" s="29" t="s">
        <v>285</v>
      </c>
      <c r="D89" s="16"/>
      <c r="E89" s="30" t="s">
        <v>297</v>
      </c>
      <c r="F89" s="30" t="s">
        <v>298</v>
      </c>
      <c r="G89" s="30" t="s">
        <v>326</v>
      </c>
      <c r="H89" s="17">
        <v>86.9</v>
      </c>
      <c r="I89" s="17">
        <v>93</v>
      </c>
      <c r="J89" s="17">
        <v>179.9</v>
      </c>
      <c r="K89" s="20">
        <f t="shared" si="1"/>
        <v>23.986666666666668</v>
      </c>
      <c r="L89" s="17">
        <v>10</v>
      </c>
    </row>
    <row r="90" spans="1:12" ht="27.75" customHeight="1">
      <c r="A90" s="29" t="s">
        <v>327</v>
      </c>
      <c r="B90" s="29" t="s">
        <v>328</v>
      </c>
      <c r="C90" s="29" t="s">
        <v>285</v>
      </c>
      <c r="D90" s="16"/>
      <c r="E90" s="30" t="s">
        <v>297</v>
      </c>
      <c r="F90" s="30" t="s">
        <v>298</v>
      </c>
      <c r="G90" s="30" t="s">
        <v>329</v>
      </c>
      <c r="H90" s="17">
        <v>93.8</v>
      </c>
      <c r="I90" s="17">
        <v>84</v>
      </c>
      <c r="J90" s="17">
        <v>177.8</v>
      </c>
      <c r="K90" s="20">
        <f t="shared" si="1"/>
        <v>23.70666666666667</v>
      </c>
      <c r="L90" s="17">
        <v>11</v>
      </c>
    </row>
    <row r="91" spans="1:12" ht="27.75" customHeight="1">
      <c r="A91" s="29" t="s">
        <v>330</v>
      </c>
      <c r="B91" s="29" t="s">
        <v>331</v>
      </c>
      <c r="C91" s="29" t="s">
        <v>285</v>
      </c>
      <c r="D91" s="16"/>
      <c r="E91" s="30" t="s">
        <v>297</v>
      </c>
      <c r="F91" s="30" t="s">
        <v>298</v>
      </c>
      <c r="G91" s="30" t="s">
        <v>332</v>
      </c>
      <c r="H91" s="17">
        <v>86.1</v>
      </c>
      <c r="I91" s="17">
        <v>88.5</v>
      </c>
      <c r="J91" s="17">
        <v>174.6</v>
      </c>
      <c r="K91" s="20">
        <f t="shared" si="1"/>
        <v>23.28</v>
      </c>
      <c r="L91" s="17">
        <v>12</v>
      </c>
    </row>
    <row r="92" spans="1:12" ht="27.75" customHeight="1">
      <c r="A92" s="29" t="s">
        <v>333</v>
      </c>
      <c r="B92" s="29" t="s">
        <v>334</v>
      </c>
      <c r="C92" s="29" t="s">
        <v>335</v>
      </c>
      <c r="D92" s="16">
        <v>2</v>
      </c>
      <c r="E92" s="30" t="s">
        <v>336</v>
      </c>
      <c r="F92" s="30" t="s">
        <v>337</v>
      </c>
      <c r="G92" s="30" t="s">
        <v>338</v>
      </c>
      <c r="H92" s="17">
        <v>100.5</v>
      </c>
      <c r="I92" s="17">
        <v>113.5</v>
      </c>
      <c r="J92" s="17">
        <v>214</v>
      </c>
      <c r="K92" s="20">
        <f t="shared" si="1"/>
        <v>28.53333333333333</v>
      </c>
      <c r="L92" s="17">
        <v>1</v>
      </c>
    </row>
    <row r="93" spans="1:12" ht="27.75" customHeight="1">
      <c r="A93" s="29" t="s">
        <v>339</v>
      </c>
      <c r="B93" s="29" t="s">
        <v>340</v>
      </c>
      <c r="C93" s="29" t="s">
        <v>335</v>
      </c>
      <c r="D93" s="16"/>
      <c r="E93" s="30" t="s">
        <v>336</v>
      </c>
      <c r="F93" s="30" t="s">
        <v>337</v>
      </c>
      <c r="G93" s="30" t="s">
        <v>341</v>
      </c>
      <c r="H93" s="17">
        <v>100</v>
      </c>
      <c r="I93" s="17">
        <v>102.5</v>
      </c>
      <c r="J93" s="17">
        <v>202.5</v>
      </c>
      <c r="K93" s="20">
        <f t="shared" si="1"/>
        <v>27</v>
      </c>
      <c r="L93" s="17">
        <v>2</v>
      </c>
    </row>
    <row r="94" spans="1:12" ht="27.75" customHeight="1">
      <c r="A94" s="29" t="s">
        <v>342</v>
      </c>
      <c r="B94" s="29" t="s">
        <v>343</v>
      </c>
      <c r="C94" s="29" t="s">
        <v>335</v>
      </c>
      <c r="D94" s="16"/>
      <c r="E94" s="30" t="s">
        <v>336</v>
      </c>
      <c r="F94" s="30" t="s">
        <v>337</v>
      </c>
      <c r="G94" s="30" t="s">
        <v>344</v>
      </c>
      <c r="H94" s="17">
        <v>107.5</v>
      </c>
      <c r="I94" s="17">
        <v>81.5</v>
      </c>
      <c r="J94" s="17">
        <v>189</v>
      </c>
      <c r="K94" s="20">
        <f t="shared" si="1"/>
        <v>25.200000000000003</v>
      </c>
      <c r="L94" s="17">
        <v>3</v>
      </c>
    </row>
    <row r="95" spans="1:12" ht="27.75" customHeight="1">
      <c r="A95" s="29" t="s">
        <v>345</v>
      </c>
      <c r="B95" s="29" t="s">
        <v>346</v>
      </c>
      <c r="C95" s="29" t="s">
        <v>335</v>
      </c>
      <c r="D95" s="16"/>
      <c r="E95" s="30" t="s">
        <v>336</v>
      </c>
      <c r="F95" s="30" t="s">
        <v>337</v>
      </c>
      <c r="G95" s="30" t="s">
        <v>347</v>
      </c>
      <c r="H95" s="17">
        <v>85.5</v>
      </c>
      <c r="I95" s="17">
        <v>102</v>
      </c>
      <c r="J95" s="17">
        <v>187.5</v>
      </c>
      <c r="K95" s="20">
        <f t="shared" si="1"/>
        <v>25</v>
      </c>
      <c r="L95" s="17">
        <v>4</v>
      </c>
    </row>
    <row r="96" spans="1:12" ht="27.75" customHeight="1">
      <c r="A96" s="29" t="s">
        <v>348</v>
      </c>
      <c r="B96" s="29" t="s">
        <v>349</v>
      </c>
      <c r="C96" s="29" t="s">
        <v>335</v>
      </c>
      <c r="D96" s="16"/>
      <c r="E96" s="30" t="s">
        <v>336</v>
      </c>
      <c r="F96" s="30" t="s">
        <v>337</v>
      </c>
      <c r="G96" s="30" t="s">
        <v>350</v>
      </c>
      <c r="H96" s="17">
        <v>94</v>
      </c>
      <c r="I96" s="17">
        <v>90</v>
      </c>
      <c r="J96" s="17">
        <v>184</v>
      </c>
      <c r="K96" s="20">
        <f t="shared" si="1"/>
        <v>24.533333333333335</v>
      </c>
      <c r="L96" s="17">
        <v>5</v>
      </c>
    </row>
    <row r="97" spans="1:12" ht="27.75" customHeight="1">
      <c r="A97" s="29" t="s">
        <v>351</v>
      </c>
      <c r="B97" s="29" t="s">
        <v>352</v>
      </c>
      <c r="C97" s="29" t="s">
        <v>335</v>
      </c>
      <c r="D97" s="16"/>
      <c r="E97" s="30" t="s">
        <v>336</v>
      </c>
      <c r="F97" s="30" t="s">
        <v>337</v>
      </c>
      <c r="G97" s="30" t="s">
        <v>353</v>
      </c>
      <c r="H97" s="17">
        <v>80</v>
      </c>
      <c r="I97" s="17">
        <v>101</v>
      </c>
      <c r="J97" s="17">
        <v>181</v>
      </c>
      <c r="K97" s="20">
        <f t="shared" si="1"/>
        <v>24.133333333333336</v>
      </c>
      <c r="L97" s="17">
        <v>6</v>
      </c>
    </row>
    <row r="98" spans="1:12" ht="27.75" customHeight="1">
      <c r="A98" s="29" t="s">
        <v>354</v>
      </c>
      <c r="B98" s="29" t="s">
        <v>355</v>
      </c>
      <c r="C98" s="29" t="s">
        <v>335</v>
      </c>
      <c r="D98" s="16">
        <v>5</v>
      </c>
      <c r="E98" s="30" t="s">
        <v>356</v>
      </c>
      <c r="F98" s="30" t="s">
        <v>357</v>
      </c>
      <c r="G98" s="30" t="s">
        <v>358</v>
      </c>
      <c r="H98" s="17">
        <v>109.5</v>
      </c>
      <c r="I98" s="17">
        <v>93</v>
      </c>
      <c r="J98" s="17">
        <v>202.5</v>
      </c>
      <c r="K98" s="20">
        <f t="shared" si="1"/>
        <v>27</v>
      </c>
      <c r="L98" s="17">
        <v>1</v>
      </c>
    </row>
    <row r="99" spans="1:12" ht="27.75" customHeight="1">
      <c r="A99" s="29" t="s">
        <v>359</v>
      </c>
      <c r="B99" s="29" t="s">
        <v>360</v>
      </c>
      <c r="C99" s="29" t="s">
        <v>335</v>
      </c>
      <c r="D99" s="16"/>
      <c r="E99" s="30" t="s">
        <v>356</v>
      </c>
      <c r="F99" s="30" t="s">
        <v>357</v>
      </c>
      <c r="G99" s="30" t="s">
        <v>361</v>
      </c>
      <c r="H99" s="17">
        <v>94.5</v>
      </c>
      <c r="I99" s="17">
        <v>102.5</v>
      </c>
      <c r="J99" s="17">
        <v>197</v>
      </c>
      <c r="K99" s="20">
        <f t="shared" si="1"/>
        <v>26.26666666666667</v>
      </c>
      <c r="L99" s="17">
        <v>2</v>
      </c>
    </row>
    <row r="100" spans="1:12" ht="27.75" customHeight="1">
      <c r="A100" s="29" t="s">
        <v>362</v>
      </c>
      <c r="B100" s="29" t="s">
        <v>363</v>
      </c>
      <c r="C100" s="29" t="s">
        <v>335</v>
      </c>
      <c r="D100" s="16"/>
      <c r="E100" s="30" t="s">
        <v>356</v>
      </c>
      <c r="F100" s="30" t="s">
        <v>357</v>
      </c>
      <c r="G100" s="30" t="s">
        <v>364</v>
      </c>
      <c r="H100" s="17">
        <v>100.5</v>
      </c>
      <c r="I100" s="17">
        <v>94</v>
      </c>
      <c r="J100" s="17">
        <v>194.5</v>
      </c>
      <c r="K100" s="20">
        <f t="shared" si="1"/>
        <v>25.933333333333334</v>
      </c>
      <c r="L100" s="17">
        <v>3</v>
      </c>
    </row>
    <row r="101" spans="1:12" ht="27.75" customHeight="1">
      <c r="A101" s="29" t="s">
        <v>365</v>
      </c>
      <c r="B101" s="29" t="s">
        <v>366</v>
      </c>
      <c r="C101" s="29" t="s">
        <v>335</v>
      </c>
      <c r="D101" s="16"/>
      <c r="E101" s="30" t="s">
        <v>356</v>
      </c>
      <c r="F101" s="30" t="s">
        <v>357</v>
      </c>
      <c r="G101" s="30" t="s">
        <v>367</v>
      </c>
      <c r="H101" s="17">
        <v>77</v>
      </c>
      <c r="I101" s="17">
        <v>112.5</v>
      </c>
      <c r="J101" s="17">
        <v>189.5</v>
      </c>
      <c r="K101" s="20">
        <f t="shared" si="1"/>
        <v>25.266666666666666</v>
      </c>
      <c r="L101" s="17">
        <v>4</v>
      </c>
    </row>
    <row r="102" spans="1:12" ht="27.75" customHeight="1">
      <c r="A102" s="29" t="s">
        <v>368</v>
      </c>
      <c r="B102" s="29" t="s">
        <v>369</v>
      </c>
      <c r="C102" s="29" t="s">
        <v>335</v>
      </c>
      <c r="D102" s="16"/>
      <c r="E102" s="30" t="s">
        <v>356</v>
      </c>
      <c r="F102" s="30" t="s">
        <v>357</v>
      </c>
      <c r="G102" s="30" t="s">
        <v>370</v>
      </c>
      <c r="H102" s="17">
        <v>92.5</v>
      </c>
      <c r="I102" s="17">
        <v>94.5</v>
      </c>
      <c r="J102" s="17">
        <v>187</v>
      </c>
      <c r="K102" s="20">
        <f aca="true" t="shared" si="2" ref="K102:K166">J102/3*0.4</f>
        <v>24.933333333333337</v>
      </c>
      <c r="L102" s="17">
        <v>5</v>
      </c>
    </row>
    <row r="103" spans="1:12" ht="27.75" customHeight="1">
      <c r="A103" s="29" t="s">
        <v>371</v>
      </c>
      <c r="B103" s="29" t="s">
        <v>372</v>
      </c>
      <c r="C103" s="29" t="s">
        <v>335</v>
      </c>
      <c r="D103" s="16"/>
      <c r="E103" s="30" t="s">
        <v>356</v>
      </c>
      <c r="F103" s="30" t="s">
        <v>357</v>
      </c>
      <c r="G103" s="30" t="s">
        <v>373</v>
      </c>
      <c r="H103" s="17">
        <v>93.5</v>
      </c>
      <c r="I103" s="17">
        <v>93</v>
      </c>
      <c r="J103" s="17">
        <v>186.5</v>
      </c>
      <c r="K103" s="20">
        <f t="shared" si="2"/>
        <v>24.866666666666667</v>
      </c>
      <c r="L103" s="17">
        <v>6</v>
      </c>
    </row>
    <row r="104" spans="1:12" ht="27.75" customHeight="1">
      <c r="A104" s="29" t="s">
        <v>374</v>
      </c>
      <c r="B104" s="29" t="s">
        <v>375</v>
      </c>
      <c r="C104" s="29" t="s">
        <v>335</v>
      </c>
      <c r="D104" s="16"/>
      <c r="E104" s="30" t="s">
        <v>356</v>
      </c>
      <c r="F104" s="30" t="s">
        <v>357</v>
      </c>
      <c r="G104" s="30" t="s">
        <v>376</v>
      </c>
      <c r="H104" s="17">
        <v>83.5</v>
      </c>
      <c r="I104" s="17">
        <v>101</v>
      </c>
      <c r="J104" s="17">
        <v>184.5</v>
      </c>
      <c r="K104" s="20">
        <f t="shared" si="2"/>
        <v>24.6</v>
      </c>
      <c r="L104" s="17">
        <v>7</v>
      </c>
    </row>
    <row r="105" spans="1:12" ht="27.75" customHeight="1">
      <c r="A105" s="29" t="s">
        <v>377</v>
      </c>
      <c r="B105" s="29" t="s">
        <v>378</v>
      </c>
      <c r="C105" s="29" t="s">
        <v>335</v>
      </c>
      <c r="D105" s="16"/>
      <c r="E105" s="30" t="s">
        <v>356</v>
      </c>
      <c r="F105" s="30" t="s">
        <v>357</v>
      </c>
      <c r="G105" s="30" t="s">
        <v>379</v>
      </c>
      <c r="H105" s="17">
        <v>84</v>
      </c>
      <c r="I105" s="17">
        <v>100</v>
      </c>
      <c r="J105" s="17">
        <v>184</v>
      </c>
      <c r="K105" s="20">
        <f t="shared" si="2"/>
        <v>24.533333333333335</v>
      </c>
      <c r="L105" s="17">
        <v>8</v>
      </c>
    </row>
    <row r="106" spans="1:12" ht="27.75" customHeight="1">
      <c r="A106" s="29" t="s">
        <v>380</v>
      </c>
      <c r="B106" s="29" t="s">
        <v>381</v>
      </c>
      <c r="C106" s="29" t="s">
        <v>335</v>
      </c>
      <c r="D106" s="16"/>
      <c r="E106" s="30" t="s">
        <v>356</v>
      </c>
      <c r="F106" s="30" t="s">
        <v>357</v>
      </c>
      <c r="G106" s="30" t="s">
        <v>382</v>
      </c>
      <c r="H106" s="17">
        <v>91.5</v>
      </c>
      <c r="I106" s="17">
        <v>86.5</v>
      </c>
      <c r="J106" s="17">
        <v>178</v>
      </c>
      <c r="K106" s="20">
        <f t="shared" si="2"/>
        <v>23.733333333333334</v>
      </c>
      <c r="L106" s="17">
        <v>9</v>
      </c>
    </row>
    <row r="107" spans="1:12" ht="27.75" customHeight="1">
      <c r="A107" s="29" t="s">
        <v>383</v>
      </c>
      <c r="B107" s="29" t="s">
        <v>384</v>
      </c>
      <c r="C107" s="29" t="s">
        <v>335</v>
      </c>
      <c r="D107" s="16"/>
      <c r="E107" s="30" t="s">
        <v>356</v>
      </c>
      <c r="F107" s="30" t="s">
        <v>357</v>
      </c>
      <c r="G107" s="30" t="s">
        <v>385</v>
      </c>
      <c r="H107" s="17">
        <v>78.5</v>
      </c>
      <c r="I107" s="17">
        <v>97.5</v>
      </c>
      <c r="J107" s="17">
        <v>176</v>
      </c>
      <c r="K107" s="20">
        <f t="shared" si="2"/>
        <v>23.46666666666667</v>
      </c>
      <c r="L107" s="17">
        <v>10</v>
      </c>
    </row>
    <row r="108" spans="1:12" ht="27.75" customHeight="1">
      <c r="A108" s="29" t="s">
        <v>386</v>
      </c>
      <c r="B108" s="29" t="s">
        <v>387</v>
      </c>
      <c r="C108" s="29" t="s">
        <v>335</v>
      </c>
      <c r="D108" s="16"/>
      <c r="E108" s="30" t="s">
        <v>356</v>
      </c>
      <c r="F108" s="30" t="s">
        <v>357</v>
      </c>
      <c r="G108" s="30" t="s">
        <v>388</v>
      </c>
      <c r="H108" s="17">
        <v>77</v>
      </c>
      <c r="I108" s="17">
        <v>94.5</v>
      </c>
      <c r="J108" s="17">
        <v>171.5</v>
      </c>
      <c r="K108" s="20">
        <f t="shared" si="2"/>
        <v>22.866666666666667</v>
      </c>
      <c r="L108" s="17">
        <v>11</v>
      </c>
    </row>
    <row r="109" spans="1:12" ht="27.75" customHeight="1">
      <c r="A109" s="29" t="s">
        <v>389</v>
      </c>
      <c r="B109" s="29" t="s">
        <v>390</v>
      </c>
      <c r="C109" s="29" t="s">
        <v>335</v>
      </c>
      <c r="D109" s="16"/>
      <c r="E109" s="30" t="s">
        <v>356</v>
      </c>
      <c r="F109" s="30" t="s">
        <v>357</v>
      </c>
      <c r="G109" s="30" t="s">
        <v>391</v>
      </c>
      <c r="H109" s="17">
        <v>91.5</v>
      </c>
      <c r="I109" s="17">
        <v>75</v>
      </c>
      <c r="J109" s="17">
        <v>166.5</v>
      </c>
      <c r="K109" s="20">
        <f t="shared" si="2"/>
        <v>22.200000000000003</v>
      </c>
      <c r="L109" s="17">
        <v>12</v>
      </c>
    </row>
    <row r="110" spans="1:12" ht="27.75" customHeight="1">
      <c r="A110" s="29" t="s">
        <v>392</v>
      </c>
      <c r="B110" s="29" t="s">
        <v>393</v>
      </c>
      <c r="C110" s="29" t="s">
        <v>335</v>
      </c>
      <c r="D110" s="16"/>
      <c r="E110" s="30" t="s">
        <v>356</v>
      </c>
      <c r="F110" s="30" t="s">
        <v>357</v>
      </c>
      <c r="G110" s="30" t="s">
        <v>394</v>
      </c>
      <c r="H110" s="17">
        <v>86</v>
      </c>
      <c r="I110" s="17">
        <v>76.5</v>
      </c>
      <c r="J110" s="17">
        <v>162.5</v>
      </c>
      <c r="K110" s="20">
        <f t="shared" si="2"/>
        <v>21.666666666666668</v>
      </c>
      <c r="L110" s="17">
        <v>13</v>
      </c>
    </row>
    <row r="111" spans="1:12" ht="27.75" customHeight="1">
      <c r="A111" s="29" t="s">
        <v>395</v>
      </c>
      <c r="B111" s="29" t="s">
        <v>396</v>
      </c>
      <c r="C111" s="29" t="s">
        <v>335</v>
      </c>
      <c r="D111" s="16"/>
      <c r="E111" s="30" t="s">
        <v>356</v>
      </c>
      <c r="F111" s="30" t="s">
        <v>357</v>
      </c>
      <c r="G111" s="30" t="s">
        <v>397</v>
      </c>
      <c r="H111" s="17">
        <v>66.5</v>
      </c>
      <c r="I111" s="17">
        <v>92.5</v>
      </c>
      <c r="J111" s="17">
        <v>159</v>
      </c>
      <c r="K111" s="20">
        <f t="shared" si="2"/>
        <v>21.200000000000003</v>
      </c>
      <c r="L111" s="17">
        <v>14</v>
      </c>
    </row>
    <row r="112" spans="1:12" ht="27.75" customHeight="1">
      <c r="A112" s="29" t="s">
        <v>398</v>
      </c>
      <c r="B112" s="29" t="s">
        <v>399</v>
      </c>
      <c r="C112" s="29" t="s">
        <v>335</v>
      </c>
      <c r="D112" s="16"/>
      <c r="E112" s="30" t="s">
        <v>356</v>
      </c>
      <c r="F112" s="30" t="s">
        <v>357</v>
      </c>
      <c r="G112" s="30" t="s">
        <v>400</v>
      </c>
      <c r="H112" s="17">
        <v>66.5</v>
      </c>
      <c r="I112" s="17">
        <v>80.5</v>
      </c>
      <c r="J112" s="17">
        <v>147</v>
      </c>
      <c r="K112" s="20">
        <f t="shared" si="2"/>
        <v>19.6</v>
      </c>
      <c r="L112" s="17">
        <v>15</v>
      </c>
    </row>
    <row r="113" spans="1:12" ht="27.75" customHeight="1">
      <c r="A113" s="29" t="s">
        <v>401</v>
      </c>
      <c r="B113" s="29" t="s">
        <v>402</v>
      </c>
      <c r="C113" s="29" t="s">
        <v>403</v>
      </c>
      <c r="D113" s="16">
        <v>1</v>
      </c>
      <c r="E113" s="30" t="s">
        <v>404</v>
      </c>
      <c r="F113" s="30" t="s">
        <v>405</v>
      </c>
      <c r="G113" s="30" t="s">
        <v>406</v>
      </c>
      <c r="H113" s="17">
        <v>92</v>
      </c>
      <c r="I113" s="17">
        <v>85</v>
      </c>
      <c r="J113" s="17">
        <v>177</v>
      </c>
      <c r="K113" s="20">
        <f t="shared" si="2"/>
        <v>23.6</v>
      </c>
      <c r="L113" s="17">
        <v>1</v>
      </c>
    </row>
    <row r="114" spans="1:12" ht="27.75" customHeight="1">
      <c r="A114" s="29" t="s">
        <v>407</v>
      </c>
      <c r="B114" s="29" t="s">
        <v>408</v>
      </c>
      <c r="C114" s="29" t="s">
        <v>403</v>
      </c>
      <c r="D114" s="16"/>
      <c r="E114" s="30" t="s">
        <v>404</v>
      </c>
      <c r="F114" s="30" t="s">
        <v>405</v>
      </c>
      <c r="G114" s="30" t="s">
        <v>409</v>
      </c>
      <c r="H114" s="17">
        <v>80.5</v>
      </c>
      <c r="I114" s="17">
        <v>70</v>
      </c>
      <c r="J114" s="17">
        <v>150.5</v>
      </c>
      <c r="K114" s="20">
        <f t="shared" si="2"/>
        <v>20.066666666666666</v>
      </c>
      <c r="L114" s="17">
        <v>2</v>
      </c>
    </row>
    <row r="115" spans="1:12" ht="27.75" customHeight="1">
      <c r="A115" s="29" t="s">
        <v>410</v>
      </c>
      <c r="B115" s="29" t="s">
        <v>411</v>
      </c>
      <c r="C115" s="29" t="s">
        <v>403</v>
      </c>
      <c r="D115" s="16"/>
      <c r="E115" s="30" t="s">
        <v>404</v>
      </c>
      <c r="F115" s="30" t="s">
        <v>405</v>
      </c>
      <c r="G115" s="30" t="s">
        <v>412</v>
      </c>
      <c r="H115" s="17">
        <v>66.5</v>
      </c>
      <c r="I115" s="17">
        <v>71</v>
      </c>
      <c r="J115" s="17">
        <v>137.5</v>
      </c>
      <c r="K115" s="20">
        <f t="shared" si="2"/>
        <v>18.333333333333336</v>
      </c>
      <c r="L115" s="17">
        <v>3</v>
      </c>
    </row>
    <row r="116" spans="1:12" ht="27.75" customHeight="1">
      <c r="A116" s="29" t="s">
        <v>413</v>
      </c>
      <c r="B116" s="29" t="s">
        <v>414</v>
      </c>
      <c r="C116" s="29" t="s">
        <v>415</v>
      </c>
      <c r="D116" s="16">
        <v>1</v>
      </c>
      <c r="E116" s="30" t="s">
        <v>404</v>
      </c>
      <c r="F116" s="30" t="s">
        <v>416</v>
      </c>
      <c r="G116" s="30" t="s">
        <v>417</v>
      </c>
      <c r="H116" s="17">
        <v>95</v>
      </c>
      <c r="I116" s="17">
        <v>73</v>
      </c>
      <c r="J116" s="17">
        <v>168</v>
      </c>
      <c r="K116" s="20">
        <f t="shared" si="2"/>
        <v>22.400000000000002</v>
      </c>
      <c r="L116" s="17">
        <v>1</v>
      </c>
    </row>
    <row r="117" spans="1:12" ht="27.75" customHeight="1">
      <c r="A117" s="29" t="s">
        <v>418</v>
      </c>
      <c r="B117" s="29" t="s">
        <v>419</v>
      </c>
      <c r="C117" s="29" t="s">
        <v>415</v>
      </c>
      <c r="D117" s="16"/>
      <c r="E117" s="30" t="s">
        <v>404</v>
      </c>
      <c r="F117" s="30" t="s">
        <v>416</v>
      </c>
      <c r="G117" s="30" t="s">
        <v>420</v>
      </c>
      <c r="H117" s="17">
        <v>64.5</v>
      </c>
      <c r="I117" s="17">
        <v>68</v>
      </c>
      <c r="J117" s="17">
        <v>132.5</v>
      </c>
      <c r="K117" s="20">
        <f t="shared" si="2"/>
        <v>17.666666666666668</v>
      </c>
      <c r="L117" s="17">
        <v>2</v>
      </c>
    </row>
    <row r="118" spans="1:12" ht="27.75" customHeight="1">
      <c r="A118" s="29" t="s">
        <v>421</v>
      </c>
      <c r="B118" s="29" t="s">
        <v>422</v>
      </c>
      <c r="C118" s="29" t="s">
        <v>423</v>
      </c>
      <c r="D118" s="16">
        <v>1</v>
      </c>
      <c r="E118" s="30" t="s">
        <v>404</v>
      </c>
      <c r="F118" s="30" t="s">
        <v>424</v>
      </c>
      <c r="G118" s="30" t="s">
        <v>425</v>
      </c>
      <c r="H118" s="17">
        <v>74.5</v>
      </c>
      <c r="I118" s="17">
        <v>77.5</v>
      </c>
      <c r="J118" s="17">
        <v>152</v>
      </c>
      <c r="K118" s="20">
        <f t="shared" si="2"/>
        <v>20.266666666666666</v>
      </c>
      <c r="L118" s="17">
        <v>1</v>
      </c>
    </row>
    <row r="119" spans="1:12" ht="27.75" customHeight="1">
      <c r="A119" s="29" t="s">
        <v>426</v>
      </c>
      <c r="B119" s="29" t="s">
        <v>427</v>
      </c>
      <c r="C119" s="29" t="s">
        <v>423</v>
      </c>
      <c r="D119" s="16"/>
      <c r="E119" s="30" t="s">
        <v>404</v>
      </c>
      <c r="F119" s="30" t="s">
        <v>424</v>
      </c>
      <c r="G119" s="30" t="s">
        <v>428</v>
      </c>
      <c r="H119" s="17">
        <v>67</v>
      </c>
      <c r="I119" s="17">
        <v>74.5</v>
      </c>
      <c r="J119" s="17">
        <v>141.5</v>
      </c>
      <c r="K119" s="20">
        <f t="shared" si="2"/>
        <v>18.866666666666667</v>
      </c>
      <c r="L119" s="17">
        <v>2</v>
      </c>
    </row>
    <row r="120" spans="1:12" ht="27.75" customHeight="1">
      <c r="A120" s="29" t="s">
        <v>429</v>
      </c>
      <c r="B120" s="29" t="s">
        <v>430</v>
      </c>
      <c r="C120" s="29" t="s">
        <v>423</v>
      </c>
      <c r="D120" s="16"/>
      <c r="E120" s="30" t="s">
        <v>404</v>
      </c>
      <c r="F120" s="30" t="s">
        <v>424</v>
      </c>
      <c r="G120" s="30" t="s">
        <v>431</v>
      </c>
      <c r="H120" s="17">
        <v>50.5</v>
      </c>
      <c r="I120" s="17">
        <v>55.5</v>
      </c>
      <c r="J120" s="17">
        <v>106</v>
      </c>
      <c r="K120" s="20">
        <f t="shared" si="2"/>
        <v>14.133333333333335</v>
      </c>
      <c r="L120" s="17">
        <v>3</v>
      </c>
    </row>
    <row r="121" spans="1:12" ht="27.75" customHeight="1">
      <c r="A121" s="29" t="s">
        <v>432</v>
      </c>
      <c r="B121" s="29" t="s">
        <v>433</v>
      </c>
      <c r="C121" s="29" t="s">
        <v>434</v>
      </c>
      <c r="D121" s="16">
        <v>1</v>
      </c>
      <c r="E121" s="30" t="s">
        <v>19</v>
      </c>
      <c r="F121" s="30" t="s">
        <v>435</v>
      </c>
      <c r="G121" s="30" t="s">
        <v>436</v>
      </c>
      <c r="H121" s="17">
        <v>89.5</v>
      </c>
      <c r="I121" s="17">
        <v>101.5</v>
      </c>
      <c r="J121" s="17">
        <v>191</v>
      </c>
      <c r="K121" s="20">
        <f t="shared" si="2"/>
        <v>25.46666666666667</v>
      </c>
      <c r="L121" s="17">
        <v>1</v>
      </c>
    </row>
    <row r="122" spans="1:12" ht="27.75" customHeight="1">
      <c r="A122" s="29" t="s">
        <v>437</v>
      </c>
      <c r="B122" s="29" t="s">
        <v>438</v>
      </c>
      <c r="C122" s="29" t="s">
        <v>434</v>
      </c>
      <c r="D122" s="16"/>
      <c r="E122" s="30" t="s">
        <v>19</v>
      </c>
      <c r="F122" s="30" t="s">
        <v>435</v>
      </c>
      <c r="G122" s="30" t="s">
        <v>439</v>
      </c>
      <c r="H122" s="17">
        <v>88.5</v>
      </c>
      <c r="I122" s="17">
        <v>79</v>
      </c>
      <c r="J122" s="17">
        <v>167.5</v>
      </c>
      <c r="K122" s="20">
        <f>J122/3*0.4+2</f>
        <v>24.333333333333336</v>
      </c>
      <c r="L122" s="17">
        <v>2</v>
      </c>
    </row>
    <row r="123" spans="1:12" ht="27.75" customHeight="1">
      <c r="A123" s="29" t="s">
        <v>440</v>
      </c>
      <c r="B123" s="29" t="s">
        <v>441</v>
      </c>
      <c r="C123" s="29" t="s">
        <v>434</v>
      </c>
      <c r="D123" s="16"/>
      <c r="E123" s="30" t="s">
        <v>19</v>
      </c>
      <c r="F123" s="30" t="s">
        <v>435</v>
      </c>
      <c r="G123" s="30" t="s">
        <v>442</v>
      </c>
      <c r="H123" s="17">
        <v>84.5</v>
      </c>
      <c r="I123" s="17">
        <v>95.5</v>
      </c>
      <c r="J123" s="17">
        <v>180</v>
      </c>
      <c r="K123" s="20">
        <f>J123/3*0.4</f>
        <v>24</v>
      </c>
      <c r="L123" s="17">
        <v>3</v>
      </c>
    </row>
    <row r="124" spans="1:12" ht="27.75" customHeight="1">
      <c r="A124" s="29" t="s">
        <v>443</v>
      </c>
      <c r="B124" s="29" t="s">
        <v>444</v>
      </c>
      <c r="C124" s="29" t="s">
        <v>445</v>
      </c>
      <c r="D124" s="16">
        <v>2</v>
      </c>
      <c r="E124" s="30" t="s">
        <v>19</v>
      </c>
      <c r="F124" s="30" t="s">
        <v>446</v>
      </c>
      <c r="G124" s="30" t="s">
        <v>447</v>
      </c>
      <c r="H124" s="17">
        <v>84.5</v>
      </c>
      <c r="I124" s="17">
        <v>87.5</v>
      </c>
      <c r="J124" s="17">
        <v>172</v>
      </c>
      <c r="K124" s="20">
        <f t="shared" si="2"/>
        <v>22.933333333333337</v>
      </c>
      <c r="L124" s="17">
        <v>1</v>
      </c>
    </row>
    <row r="125" spans="1:12" ht="27.75" customHeight="1">
      <c r="A125" s="29" t="s">
        <v>448</v>
      </c>
      <c r="B125" s="29" t="s">
        <v>449</v>
      </c>
      <c r="C125" s="29" t="s">
        <v>445</v>
      </c>
      <c r="D125" s="16"/>
      <c r="E125" s="30" t="s">
        <v>19</v>
      </c>
      <c r="F125" s="30" t="s">
        <v>446</v>
      </c>
      <c r="G125" s="30" t="s">
        <v>450</v>
      </c>
      <c r="H125" s="17">
        <v>92.5</v>
      </c>
      <c r="I125" s="17">
        <v>78</v>
      </c>
      <c r="J125" s="17">
        <v>170.5</v>
      </c>
      <c r="K125" s="20">
        <f t="shared" si="2"/>
        <v>22.733333333333334</v>
      </c>
      <c r="L125" s="17">
        <v>2</v>
      </c>
    </row>
    <row r="126" spans="1:12" ht="27.75" customHeight="1">
      <c r="A126" s="29" t="s">
        <v>451</v>
      </c>
      <c r="B126" s="29" t="s">
        <v>452</v>
      </c>
      <c r="C126" s="29" t="s">
        <v>445</v>
      </c>
      <c r="D126" s="16"/>
      <c r="E126" s="30" t="s">
        <v>19</v>
      </c>
      <c r="F126" s="30" t="s">
        <v>446</v>
      </c>
      <c r="G126" s="30" t="s">
        <v>453</v>
      </c>
      <c r="H126" s="17">
        <v>91</v>
      </c>
      <c r="I126" s="17">
        <v>79</v>
      </c>
      <c r="J126" s="17">
        <v>170</v>
      </c>
      <c r="K126" s="20">
        <f t="shared" si="2"/>
        <v>22.666666666666668</v>
      </c>
      <c r="L126" s="17">
        <v>3</v>
      </c>
    </row>
    <row r="127" spans="1:12" ht="27.75" customHeight="1">
      <c r="A127" s="29" t="s">
        <v>454</v>
      </c>
      <c r="B127" s="29" t="s">
        <v>455</v>
      </c>
      <c r="C127" s="29" t="s">
        <v>445</v>
      </c>
      <c r="D127" s="16"/>
      <c r="E127" s="30" t="s">
        <v>19</v>
      </c>
      <c r="F127" s="30" t="s">
        <v>446</v>
      </c>
      <c r="G127" s="30" t="s">
        <v>456</v>
      </c>
      <c r="H127" s="17">
        <v>77.5</v>
      </c>
      <c r="I127" s="17">
        <v>91</v>
      </c>
      <c r="J127" s="17">
        <v>168.5</v>
      </c>
      <c r="K127" s="20">
        <f t="shared" si="2"/>
        <v>22.46666666666667</v>
      </c>
      <c r="L127" s="17">
        <v>4</v>
      </c>
    </row>
    <row r="128" spans="1:12" ht="27.75" customHeight="1">
      <c r="A128" s="29" t="s">
        <v>457</v>
      </c>
      <c r="B128" s="29" t="s">
        <v>458</v>
      </c>
      <c r="C128" s="29" t="s">
        <v>445</v>
      </c>
      <c r="D128" s="16"/>
      <c r="E128" s="30" t="s">
        <v>19</v>
      </c>
      <c r="F128" s="30" t="s">
        <v>446</v>
      </c>
      <c r="G128" s="30" t="s">
        <v>459</v>
      </c>
      <c r="H128" s="17">
        <v>82</v>
      </c>
      <c r="I128" s="17">
        <v>81</v>
      </c>
      <c r="J128" s="17">
        <v>163</v>
      </c>
      <c r="K128" s="20">
        <f t="shared" si="2"/>
        <v>21.733333333333334</v>
      </c>
      <c r="L128" s="17">
        <v>5</v>
      </c>
    </row>
    <row r="129" spans="1:12" ht="27.75" customHeight="1">
      <c r="A129" s="29" t="s">
        <v>460</v>
      </c>
      <c r="B129" s="29" t="s">
        <v>461</v>
      </c>
      <c r="C129" s="29" t="s">
        <v>445</v>
      </c>
      <c r="D129" s="16"/>
      <c r="E129" s="30" t="s">
        <v>19</v>
      </c>
      <c r="F129" s="30" t="s">
        <v>446</v>
      </c>
      <c r="G129" s="30" t="s">
        <v>462</v>
      </c>
      <c r="H129" s="17">
        <v>81</v>
      </c>
      <c r="I129" s="17">
        <v>80.5</v>
      </c>
      <c r="J129" s="17">
        <v>161.5</v>
      </c>
      <c r="K129" s="20">
        <f t="shared" si="2"/>
        <v>21.533333333333335</v>
      </c>
      <c r="L129" s="17">
        <v>6</v>
      </c>
    </row>
    <row r="130" spans="1:12" ht="27.75" customHeight="1">
      <c r="A130" s="29" t="s">
        <v>463</v>
      </c>
      <c r="B130" s="29" t="s">
        <v>464</v>
      </c>
      <c r="C130" s="29" t="s">
        <v>465</v>
      </c>
      <c r="D130" s="23">
        <v>2</v>
      </c>
      <c r="E130" s="30" t="s">
        <v>19</v>
      </c>
      <c r="F130" s="30" t="s">
        <v>466</v>
      </c>
      <c r="G130" s="30" t="s">
        <v>467</v>
      </c>
      <c r="H130" s="17">
        <v>106</v>
      </c>
      <c r="I130" s="17">
        <v>96.5</v>
      </c>
      <c r="J130" s="17">
        <v>202.5</v>
      </c>
      <c r="K130" s="20">
        <f t="shared" si="2"/>
        <v>27</v>
      </c>
      <c r="L130" s="17">
        <v>1</v>
      </c>
    </row>
    <row r="131" spans="1:12" ht="27.75" customHeight="1">
      <c r="A131" s="29" t="s">
        <v>468</v>
      </c>
      <c r="B131" s="29" t="s">
        <v>469</v>
      </c>
      <c r="C131" s="29" t="s">
        <v>465</v>
      </c>
      <c r="D131" s="24"/>
      <c r="E131" s="30" t="s">
        <v>19</v>
      </c>
      <c r="F131" s="30" t="s">
        <v>466</v>
      </c>
      <c r="G131" s="30" t="s">
        <v>470</v>
      </c>
      <c r="H131" s="17">
        <v>83.5</v>
      </c>
      <c r="I131" s="17">
        <v>98</v>
      </c>
      <c r="J131" s="17">
        <v>181.5</v>
      </c>
      <c r="K131" s="20">
        <f t="shared" si="2"/>
        <v>24.200000000000003</v>
      </c>
      <c r="L131" s="17">
        <v>2</v>
      </c>
    </row>
    <row r="132" spans="1:12" ht="27.75" customHeight="1">
      <c r="A132" s="29" t="s">
        <v>471</v>
      </c>
      <c r="B132" s="29" t="s">
        <v>472</v>
      </c>
      <c r="C132" s="29" t="s">
        <v>465</v>
      </c>
      <c r="D132" s="24"/>
      <c r="E132" s="30" t="s">
        <v>19</v>
      </c>
      <c r="F132" s="30" t="s">
        <v>466</v>
      </c>
      <c r="G132" s="30" t="s">
        <v>473</v>
      </c>
      <c r="H132" s="17">
        <v>87.5</v>
      </c>
      <c r="I132" s="17">
        <v>91</v>
      </c>
      <c r="J132" s="17">
        <v>178.5</v>
      </c>
      <c r="K132" s="20">
        <f t="shared" si="2"/>
        <v>23.8</v>
      </c>
      <c r="L132" s="17">
        <v>3</v>
      </c>
    </row>
    <row r="133" spans="1:12" ht="27.75" customHeight="1">
      <c r="A133" s="29" t="s">
        <v>474</v>
      </c>
      <c r="B133" s="29" t="s">
        <v>475</v>
      </c>
      <c r="C133" s="29" t="s">
        <v>465</v>
      </c>
      <c r="D133" s="24"/>
      <c r="E133" s="30" t="s">
        <v>19</v>
      </c>
      <c r="F133" s="30" t="s">
        <v>466</v>
      </c>
      <c r="G133" s="30" t="s">
        <v>476</v>
      </c>
      <c r="H133" s="17">
        <v>88.5</v>
      </c>
      <c r="I133" s="17">
        <v>86.5</v>
      </c>
      <c r="J133" s="17">
        <v>175</v>
      </c>
      <c r="K133" s="20">
        <f t="shared" si="2"/>
        <v>23.333333333333336</v>
      </c>
      <c r="L133" s="17">
        <v>4</v>
      </c>
    </row>
    <row r="134" spans="1:12" ht="27.75" customHeight="1">
      <c r="A134" s="29" t="s">
        <v>477</v>
      </c>
      <c r="B134" s="29" t="s">
        <v>478</v>
      </c>
      <c r="C134" s="29" t="s">
        <v>465</v>
      </c>
      <c r="D134" s="24"/>
      <c r="E134" s="30" t="s">
        <v>19</v>
      </c>
      <c r="F134" s="30" t="s">
        <v>466</v>
      </c>
      <c r="G134" s="30" t="s">
        <v>479</v>
      </c>
      <c r="H134" s="17">
        <v>76.5</v>
      </c>
      <c r="I134" s="17">
        <v>97.5</v>
      </c>
      <c r="J134" s="17">
        <v>174</v>
      </c>
      <c r="K134" s="20">
        <f t="shared" si="2"/>
        <v>23.200000000000003</v>
      </c>
      <c r="L134" s="17">
        <v>5</v>
      </c>
    </row>
    <row r="135" spans="1:12" ht="27.75" customHeight="1">
      <c r="A135" s="29" t="s">
        <v>480</v>
      </c>
      <c r="B135" s="29" t="s">
        <v>481</v>
      </c>
      <c r="C135" s="29" t="s">
        <v>465</v>
      </c>
      <c r="D135" s="24"/>
      <c r="E135" s="30" t="s">
        <v>19</v>
      </c>
      <c r="F135" s="30" t="s">
        <v>466</v>
      </c>
      <c r="G135" s="30" t="s">
        <v>482</v>
      </c>
      <c r="H135" s="17">
        <v>67</v>
      </c>
      <c r="I135" s="17">
        <v>95.5</v>
      </c>
      <c r="J135" s="17">
        <v>162.5</v>
      </c>
      <c r="K135" s="20">
        <f t="shared" si="2"/>
        <v>21.666666666666668</v>
      </c>
      <c r="L135" s="17">
        <v>6</v>
      </c>
    </row>
    <row r="136" spans="1:12" ht="27.75" customHeight="1">
      <c r="A136" s="15" t="s">
        <v>483</v>
      </c>
      <c r="B136" s="29" t="s">
        <v>484</v>
      </c>
      <c r="C136" s="29" t="s">
        <v>465</v>
      </c>
      <c r="D136" s="25"/>
      <c r="E136" s="30" t="s">
        <v>19</v>
      </c>
      <c r="F136" s="30" t="s">
        <v>466</v>
      </c>
      <c r="G136" s="30" t="s">
        <v>485</v>
      </c>
      <c r="H136" s="17">
        <v>66.5</v>
      </c>
      <c r="I136" s="17">
        <v>96</v>
      </c>
      <c r="J136" s="17">
        <v>162.5</v>
      </c>
      <c r="K136" s="20">
        <f t="shared" si="2"/>
        <v>21.666666666666668</v>
      </c>
      <c r="L136" s="17">
        <v>6</v>
      </c>
    </row>
    <row r="137" spans="1:12" ht="27.75" customHeight="1">
      <c r="A137" s="29" t="s">
        <v>486</v>
      </c>
      <c r="B137" s="29" t="s">
        <v>487</v>
      </c>
      <c r="C137" s="29" t="s">
        <v>488</v>
      </c>
      <c r="D137" s="16">
        <v>2</v>
      </c>
      <c r="E137" s="30" t="s">
        <v>19</v>
      </c>
      <c r="F137" s="30" t="s">
        <v>489</v>
      </c>
      <c r="G137" s="30" t="s">
        <v>490</v>
      </c>
      <c r="H137" s="17">
        <v>87</v>
      </c>
      <c r="I137" s="17">
        <v>97</v>
      </c>
      <c r="J137" s="17">
        <v>184</v>
      </c>
      <c r="K137" s="20">
        <f t="shared" si="2"/>
        <v>24.533333333333335</v>
      </c>
      <c r="L137" s="17">
        <v>1</v>
      </c>
    </row>
    <row r="138" spans="1:12" ht="27.75" customHeight="1">
      <c r="A138" s="29" t="s">
        <v>491</v>
      </c>
      <c r="B138" s="29" t="s">
        <v>492</v>
      </c>
      <c r="C138" s="29" t="s">
        <v>488</v>
      </c>
      <c r="D138" s="16"/>
      <c r="E138" s="30" t="s">
        <v>19</v>
      </c>
      <c r="F138" s="30" t="s">
        <v>489</v>
      </c>
      <c r="G138" s="30" t="s">
        <v>493</v>
      </c>
      <c r="H138" s="17">
        <v>82</v>
      </c>
      <c r="I138" s="17">
        <v>99</v>
      </c>
      <c r="J138" s="17">
        <v>181</v>
      </c>
      <c r="K138" s="20">
        <f t="shared" si="2"/>
        <v>24.133333333333336</v>
      </c>
      <c r="L138" s="17">
        <v>2</v>
      </c>
    </row>
    <row r="139" spans="1:12" ht="27.75" customHeight="1">
      <c r="A139" s="29" t="s">
        <v>494</v>
      </c>
      <c r="B139" s="29" t="s">
        <v>495</v>
      </c>
      <c r="C139" s="29" t="s">
        <v>488</v>
      </c>
      <c r="D139" s="16"/>
      <c r="E139" s="30" t="s">
        <v>19</v>
      </c>
      <c r="F139" s="30" t="s">
        <v>489</v>
      </c>
      <c r="G139" s="30" t="s">
        <v>496</v>
      </c>
      <c r="H139" s="17">
        <v>81</v>
      </c>
      <c r="I139" s="17">
        <v>97.5</v>
      </c>
      <c r="J139" s="17">
        <v>178.5</v>
      </c>
      <c r="K139" s="20">
        <f t="shared" si="2"/>
        <v>23.8</v>
      </c>
      <c r="L139" s="17">
        <v>3</v>
      </c>
    </row>
    <row r="140" spans="1:12" ht="27.75" customHeight="1">
      <c r="A140" s="29" t="s">
        <v>497</v>
      </c>
      <c r="B140" s="29" t="s">
        <v>498</v>
      </c>
      <c r="C140" s="29" t="s">
        <v>488</v>
      </c>
      <c r="D140" s="16"/>
      <c r="E140" s="30" t="s">
        <v>19</v>
      </c>
      <c r="F140" s="30" t="s">
        <v>489</v>
      </c>
      <c r="G140" s="30" t="s">
        <v>499</v>
      </c>
      <c r="H140" s="17">
        <v>85.5</v>
      </c>
      <c r="I140" s="17">
        <v>93</v>
      </c>
      <c r="J140" s="17">
        <v>178.5</v>
      </c>
      <c r="K140" s="20">
        <f t="shared" si="2"/>
        <v>23.8</v>
      </c>
      <c r="L140" s="17">
        <v>3</v>
      </c>
    </row>
    <row r="141" spans="1:12" ht="27.75" customHeight="1">
      <c r="A141" s="29" t="s">
        <v>500</v>
      </c>
      <c r="B141" s="29" t="s">
        <v>501</v>
      </c>
      <c r="C141" s="29" t="s">
        <v>488</v>
      </c>
      <c r="D141" s="16"/>
      <c r="E141" s="30" t="s">
        <v>19</v>
      </c>
      <c r="F141" s="30" t="s">
        <v>489</v>
      </c>
      <c r="G141" s="30" t="s">
        <v>502</v>
      </c>
      <c r="H141" s="17">
        <v>63</v>
      </c>
      <c r="I141" s="17">
        <v>103.5</v>
      </c>
      <c r="J141" s="17">
        <v>166.5</v>
      </c>
      <c r="K141" s="20">
        <f t="shared" si="2"/>
        <v>22.200000000000003</v>
      </c>
      <c r="L141" s="17">
        <v>5</v>
      </c>
    </row>
    <row r="142" spans="1:12" ht="27.75" customHeight="1">
      <c r="A142" s="29" t="s">
        <v>503</v>
      </c>
      <c r="B142" s="29" t="s">
        <v>504</v>
      </c>
      <c r="C142" s="29" t="s">
        <v>488</v>
      </c>
      <c r="D142" s="16"/>
      <c r="E142" s="30" t="s">
        <v>19</v>
      </c>
      <c r="F142" s="30" t="s">
        <v>489</v>
      </c>
      <c r="G142" s="30" t="s">
        <v>505</v>
      </c>
      <c r="H142" s="17">
        <v>73</v>
      </c>
      <c r="I142" s="17">
        <v>86.5</v>
      </c>
      <c r="J142" s="17">
        <v>159.5</v>
      </c>
      <c r="K142" s="20">
        <f t="shared" si="2"/>
        <v>21.266666666666666</v>
      </c>
      <c r="L142" s="17">
        <v>6</v>
      </c>
    </row>
    <row r="143" spans="1:12" ht="27.75" customHeight="1">
      <c r="A143" s="29" t="s">
        <v>506</v>
      </c>
      <c r="B143" s="29" t="s">
        <v>507</v>
      </c>
      <c r="C143" s="29" t="s">
        <v>508</v>
      </c>
      <c r="D143" s="16">
        <v>2</v>
      </c>
      <c r="E143" s="30" t="s">
        <v>19</v>
      </c>
      <c r="F143" s="30" t="s">
        <v>509</v>
      </c>
      <c r="G143" s="30" t="s">
        <v>510</v>
      </c>
      <c r="H143" s="17">
        <v>108.5</v>
      </c>
      <c r="I143" s="17">
        <v>94.5</v>
      </c>
      <c r="J143" s="17">
        <v>203</v>
      </c>
      <c r="K143" s="20">
        <f t="shared" si="2"/>
        <v>27.06666666666667</v>
      </c>
      <c r="L143" s="17">
        <v>1</v>
      </c>
    </row>
    <row r="144" spans="1:12" ht="27.75" customHeight="1">
      <c r="A144" s="29" t="s">
        <v>511</v>
      </c>
      <c r="B144" s="29" t="s">
        <v>512</v>
      </c>
      <c r="C144" s="29" t="s">
        <v>508</v>
      </c>
      <c r="D144" s="16"/>
      <c r="E144" s="30" t="s">
        <v>19</v>
      </c>
      <c r="F144" s="30" t="s">
        <v>509</v>
      </c>
      <c r="G144" s="30" t="s">
        <v>513</v>
      </c>
      <c r="H144" s="17">
        <v>92.5</v>
      </c>
      <c r="I144" s="17">
        <v>93</v>
      </c>
      <c r="J144" s="17">
        <v>185.5</v>
      </c>
      <c r="K144" s="20">
        <f t="shared" si="2"/>
        <v>24.733333333333334</v>
      </c>
      <c r="L144" s="17">
        <v>2</v>
      </c>
    </row>
    <row r="145" spans="1:12" ht="27.75" customHeight="1">
      <c r="A145" s="29" t="s">
        <v>514</v>
      </c>
      <c r="B145" s="29" t="s">
        <v>515</v>
      </c>
      <c r="C145" s="29" t="s">
        <v>508</v>
      </c>
      <c r="D145" s="16"/>
      <c r="E145" s="30" t="s">
        <v>19</v>
      </c>
      <c r="F145" s="30" t="s">
        <v>509</v>
      </c>
      <c r="G145" s="30" t="s">
        <v>516</v>
      </c>
      <c r="H145" s="17">
        <v>88.5</v>
      </c>
      <c r="I145" s="17">
        <v>83</v>
      </c>
      <c r="J145" s="17">
        <v>171.5</v>
      </c>
      <c r="K145" s="20">
        <f t="shared" si="2"/>
        <v>22.866666666666667</v>
      </c>
      <c r="L145" s="17">
        <v>3</v>
      </c>
    </row>
    <row r="146" spans="1:12" ht="27.75" customHeight="1">
      <c r="A146" s="29" t="s">
        <v>517</v>
      </c>
      <c r="B146" s="29" t="s">
        <v>518</v>
      </c>
      <c r="C146" s="29" t="s">
        <v>508</v>
      </c>
      <c r="D146" s="16"/>
      <c r="E146" s="30" t="s">
        <v>19</v>
      </c>
      <c r="F146" s="30" t="s">
        <v>509</v>
      </c>
      <c r="G146" s="30" t="s">
        <v>519</v>
      </c>
      <c r="H146" s="17">
        <v>91.5</v>
      </c>
      <c r="I146" s="17">
        <v>80</v>
      </c>
      <c r="J146" s="17">
        <v>171.5</v>
      </c>
      <c r="K146" s="20">
        <f t="shared" si="2"/>
        <v>22.866666666666667</v>
      </c>
      <c r="L146" s="17">
        <v>3</v>
      </c>
    </row>
    <row r="147" spans="1:12" ht="27.75" customHeight="1">
      <c r="A147" s="29" t="s">
        <v>351</v>
      </c>
      <c r="B147" s="29" t="s">
        <v>520</v>
      </c>
      <c r="C147" s="29" t="s">
        <v>508</v>
      </c>
      <c r="D147" s="16"/>
      <c r="E147" s="30" t="s">
        <v>19</v>
      </c>
      <c r="F147" s="30" t="s">
        <v>509</v>
      </c>
      <c r="G147" s="30" t="s">
        <v>521</v>
      </c>
      <c r="H147" s="17">
        <v>75</v>
      </c>
      <c r="I147" s="17">
        <v>92</v>
      </c>
      <c r="J147" s="17">
        <v>167</v>
      </c>
      <c r="K147" s="20">
        <f t="shared" si="2"/>
        <v>22.266666666666666</v>
      </c>
      <c r="L147" s="17">
        <v>5</v>
      </c>
    </row>
    <row r="148" spans="1:12" ht="27.75" customHeight="1">
      <c r="A148" s="29" t="s">
        <v>522</v>
      </c>
      <c r="B148" s="29" t="s">
        <v>523</v>
      </c>
      <c r="C148" s="29" t="s">
        <v>508</v>
      </c>
      <c r="D148" s="16"/>
      <c r="E148" s="30" t="s">
        <v>19</v>
      </c>
      <c r="F148" s="30" t="s">
        <v>509</v>
      </c>
      <c r="G148" s="30" t="s">
        <v>524</v>
      </c>
      <c r="H148" s="17">
        <v>84.5</v>
      </c>
      <c r="I148" s="17">
        <v>81</v>
      </c>
      <c r="J148" s="17">
        <v>165.5</v>
      </c>
      <c r="K148" s="20">
        <f t="shared" si="2"/>
        <v>22.066666666666666</v>
      </c>
      <c r="L148" s="17">
        <v>6</v>
      </c>
    </row>
    <row r="149" spans="1:12" ht="27.75" customHeight="1">
      <c r="A149" s="29" t="s">
        <v>525</v>
      </c>
      <c r="B149" s="29" t="s">
        <v>526</v>
      </c>
      <c r="C149" s="29" t="s">
        <v>527</v>
      </c>
      <c r="D149" s="16">
        <v>2</v>
      </c>
      <c r="E149" s="30" t="s">
        <v>19</v>
      </c>
      <c r="F149" s="30" t="s">
        <v>528</v>
      </c>
      <c r="G149" s="30" t="s">
        <v>529</v>
      </c>
      <c r="H149" s="17">
        <v>103</v>
      </c>
      <c r="I149" s="17">
        <v>105.5</v>
      </c>
      <c r="J149" s="17">
        <v>208.5</v>
      </c>
      <c r="K149" s="20">
        <f t="shared" si="2"/>
        <v>27.8</v>
      </c>
      <c r="L149" s="17">
        <v>1</v>
      </c>
    </row>
    <row r="150" spans="1:12" ht="27.75" customHeight="1">
      <c r="A150" s="29" t="s">
        <v>530</v>
      </c>
      <c r="B150" s="29" t="s">
        <v>531</v>
      </c>
      <c r="C150" s="29" t="s">
        <v>527</v>
      </c>
      <c r="D150" s="16"/>
      <c r="E150" s="30" t="s">
        <v>19</v>
      </c>
      <c r="F150" s="30" t="s">
        <v>528</v>
      </c>
      <c r="G150" s="30" t="s">
        <v>532</v>
      </c>
      <c r="H150" s="17">
        <v>91.5</v>
      </c>
      <c r="I150" s="17">
        <v>106</v>
      </c>
      <c r="J150" s="17">
        <v>197.5</v>
      </c>
      <c r="K150" s="20">
        <f t="shared" si="2"/>
        <v>26.333333333333332</v>
      </c>
      <c r="L150" s="17">
        <v>2</v>
      </c>
    </row>
    <row r="151" spans="1:12" ht="27.75" customHeight="1">
      <c r="A151" s="29" t="s">
        <v>533</v>
      </c>
      <c r="B151" s="29" t="s">
        <v>534</v>
      </c>
      <c r="C151" s="29" t="s">
        <v>527</v>
      </c>
      <c r="D151" s="16"/>
      <c r="E151" s="30" t="s">
        <v>19</v>
      </c>
      <c r="F151" s="30" t="s">
        <v>528</v>
      </c>
      <c r="G151" s="30" t="s">
        <v>535</v>
      </c>
      <c r="H151" s="17">
        <v>94</v>
      </c>
      <c r="I151" s="17">
        <v>98</v>
      </c>
      <c r="J151" s="17">
        <v>192</v>
      </c>
      <c r="K151" s="20">
        <f t="shared" si="2"/>
        <v>25.6</v>
      </c>
      <c r="L151" s="17">
        <v>3</v>
      </c>
    </row>
    <row r="152" spans="1:12" ht="27.75" customHeight="1">
      <c r="A152" s="29" t="s">
        <v>536</v>
      </c>
      <c r="B152" s="29" t="s">
        <v>537</v>
      </c>
      <c r="C152" s="29" t="s">
        <v>527</v>
      </c>
      <c r="D152" s="16"/>
      <c r="E152" s="30" t="s">
        <v>19</v>
      </c>
      <c r="F152" s="30" t="s">
        <v>528</v>
      </c>
      <c r="G152" s="30" t="s">
        <v>538</v>
      </c>
      <c r="H152" s="17">
        <v>97</v>
      </c>
      <c r="I152" s="17">
        <v>90</v>
      </c>
      <c r="J152" s="17">
        <v>187</v>
      </c>
      <c r="K152" s="20">
        <f t="shared" si="2"/>
        <v>24.933333333333337</v>
      </c>
      <c r="L152" s="17">
        <v>4</v>
      </c>
    </row>
    <row r="153" spans="1:12" ht="27.75" customHeight="1">
      <c r="A153" s="29" t="s">
        <v>539</v>
      </c>
      <c r="B153" s="29" t="s">
        <v>540</v>
      </c>
      <c r="C153" s="29" t="s">
        <v>527</v>
      </c>
      <c r="D153" s="16"/>
      <c r="E153" s="30" t="s">
        <v>19</v>
      </c>
      <c r="F153" s="30" t="s">
        <v>528</v>
      </c>
      <c r="G153" s="30" t="s">
        <v>541</v>
      </c>
      <c r="H153" s="17">
        <v>96</v>
      </c>
      <c r="I153" s="17">
        <v>88.5</v>
      </c>
      <c r="J153" s="17">
        <v>184.5</v>
      </c>
      <c r="K153" s="20">
        <f t="shared" si="2"/>
        <v>24.6</v>
      </c>
      <c r="L153" s="17">
        <v>5</v>
      </c>
    </row>
    <row r="154" spans="1:12" ht="27.75" customHeight="1">
      <c r="A154" s="29" t="s">
        <v>542</v>
      </c>
      <c r="B154" s="29" t="s">
        <v>543</v>
      </c>
      <c r="C154" s="29" t="s">
        <v>527</v>
      </c>
      <c r="D154" s="16"/>
      <c r="E154" s="30" t="s">
        <v>19</v>
      </c>
      <c r="F154" s="30" t="s">
        <v>528</v>
      </c>
      <c r="G154" s="30" t="s">
        <v>544</v>
      </c>
      <c r="H154" s="17">
        <v>97</v>
      </c>
      <c r="I154" s="17">
        <v>87</v>
      </c>
      <c r="J154" s="17">
        <v>184</v>
      </c>
      <c r="K154" s="20">
        <f t="shared" si="2"/>
        <v>24.533333333333335</v>
      </c>
      <c r="L154" s="17">
        <v>6</v>
      </c>
    </row>
    <row r="155" spans="1:12" ht="27.75" customHeight="1">
      <c r="A155" s="29" t="s">
        <v>545</v>
      </c>
      <c r="B155" s="29" t="s">
        <v>546</v>
      </c>
      <c r="C155" s="29" t="s">
        <v>547</v>
      </c>
      <c r="D155" s="16">
        <v>2</v>
      </c>
      <c r="E155" s="30" t="s">
        <v>19</v>
      </c>
      <c r="F155" s="30" t="s">
        <v>548</v>
      </c>
      <c r="G155" s="30" t="s">
        <v>549</v>
      </c>
      <c r="H155" s="17">
        <v>108</v>
      </c>
      <c r="I155" s="17">
        <v>94.5</v>
      </c>
      <c r="J155" s="17">
        <v>202.5</v>
      </c>
      <c r="K155" s="20">
        <f t="shared" si="2"/>
        <v>27</v>
      </c>
      <c r="L155" s="17">
        <v>1</v>
      </c>
    </row>
    <row r="156" spans="1:12" ht="27.75" customHeight="1">
      <c r="A156" s="29" t="s">
        <v>550</v>
      </c>
      <c r="B156" s="29" t="s">
        <v>551</v>
      </c>
      <c r="C156" s="29" t="s">
        <v>547</v>
      </c>
      <c r="D156" s="16"/>
      <c r="E156" s="30" t="s">
        <v>19</v>
      </c>
      <c r="F156" s="30" t="s">
        <v>548</v>
      </c>
      <c r="G156" s="30" t="s">
        <v>552</v>
      </c>
      <c r="H156" s="17">
        <v>108</v>
      </c>
      <c r="I156" s="17">
        <v>90.5</v>
      </c>
      <c r="J156" s="17">
        <v>198.5</v>
      </c>
      <c r="K156" s="20">
        <f t="shared" si="2"/>
        <v>26.46666666666667</v>
      </c>
      <c r="L156" s="17">
        <v>2</v>
      </c>
    </row>
    <row r="157" spans="1:12" ht="27.75" customHeight="1">
      <c r="A157" s="29" t="s">
        <v>553</v>
      </c>
      <c r="B157" s="29" t="s">
        <v>554</v>
      </c>
      <c r="C157" s="29" t="s">
        <v>547</v>
      </c>
      <c r="D157" s="16"/>
      <c r="E157" s="30" t="s">
        <v>19</v>
      </c>
      <c r="F157" s="30" t="s">
        <v>548</v>
      </c>
      <c r="G157" s="30" t="s">
        <v>555</v>
      </c>
      <c r="H157" s="17">
        <v>90.5</v>
      </c>
      <c r="I157" s="17">
        <v>102</v>
      </c>
      <c r="J157" s="17">
        <v>192.5</v>
      </c>
      <c r="K157" s="20">
        <f t="shared" si="2"/>
        <v>25.66666666666667</v>
      </c>
      <c r="L157" s="17">
        <v>3</v>
      </c>
    </row>
    <row r="158" spans="1:12" ht="27.75" customHeight="1">
      <c r="A158" s="29" t="s">
        <v>556</v>
      </c>
      <c r="B158" s="29" t="s">
        <v>557</v>
      </c>
      <c r="C158" s="29" t="s">
        <v>547</v>
      </c>
      <c r="D158" s="16"/>
      <c r="E158" s="30" t="s">
        <v>19</v>
      </c>
      <c r="F158" s="30" t="s">
        <v>548</v>
      </c>
      <c r="G158" s="30" t="s">
        <v>558</v>
      </c>
      <c r="H158" s="17">
        <v>100</v>
      </c>
      <c r="I158" s="17">
        <v>84.5</v>
      </c>
      <c r="J158" s="17">
        <v>184.5</v>
      </c>
      <c r="K158" s="20">
        <f t="shared" si="2"/>
        <v>24.6</v>
      </c>
      <c r="L158" s="17">
        <v>4</v>
      </c>
    </row>
    <row r="159" spans="1:12" ht="27.75" customHeight="1">
      <c r="A159" s="29" t="s">
        <v>559</v>
      </c>
      <c r="B159" s="29" t="s">
        <v>560</v>
      </c>
      <c r="C159" s="29" t="s">
        <v>547</v>
      </c>
      <c r="D159" s="16"/>
      <c r="E159" s="30" t="s">
        <v>19</v>
      </c>
      <c r="F159" s="30" t="s">
        <v>548</v>
      </c>
      <c r="G159" s="30" t="s">
        <v>561</v>
      </c>
      <c r="H159" s="17">
        <v>96.5</v>
      </c>
      <c r="I159" s="17">
        <v>85</v>
      </c>
      <c r="J159" s="17">
        <v>181.5</v>
      </c>
      <c r="K159" s="20">
        <f t="shared" si="2"/>
        <v>24.200000000000003</v>
      </c>
      <c r="L159" s="17">
        <v>5</v>
      </c>
    </row>
    <row r="160" spans="1:12" ht="27.75" customHeight="1">
      <c r="A160" s="29" t="s">
        <v>562</v>
      </c>
      <c r="B160" s="29" t="s">
        <v>563</v>
      </c>
      <c r="C160" s="29" t="s">
        <v>547</v>
      </c>
      <c r="D160" s="16"/>
      <c r="E160" s="30" t="s">
        <v>19</v>
      </c>
      <c r="F160" s="30" t="s">
        <v>548</v>
      </c>
      <c r="G160" s="30" t="s">
        <v>564</v>
      </c>
      <c r="H160" s="17">
        <v>98.5</v>
      </c>
      <c r="I160" s="17">
        <v>81.5</v>
      </c>
      <c r="J160" s="17">
        <v>180</v>
      </c>
      <c r="K160" s="20">
        <f t="shared" si="2"/>
        <v>24</v>
      </c>
      <c r="L160" s="17">
        <v>6</v>
      </c>
    </row>
    <row r="161" spans="1:12" ht="27.75" customHeight="1">
      <c r="A161" s="29" t="s">
        <v>565</v>
      </c>
      <c r="B161" s="29" t="s">
        <v>566</v>
      </c>
      <c r="C161" s="29" t="s">
        <v>567</v>
      </c>
      <c r="D161" s="16">
        <v>2</v>
      </c>
      <c r="E161" s="30" t="s">
        <v>19</v>
      </c>
      <c r="F161" s="30" t="s">
        <v>568</v>
      </c>
      <c r="G161" s="30" t="s">
        <v>569</v>
      </c>
      <c r="H161" s="17">
        <v>101</v>
      </c>
      <c r="I161" s="17">
        <v>93</v>
      </c>
      <c r="J161" s="17">
        <v>194</v>
      </c>
      <c r="K161" s="20">
        <f t="shared" si="2"/>
        <v>25.86666666666667</v>
      </c>
      <c r="L161" s="17">
        <v>1</v>
      </c>
    </row>
    <row r="162" spans="1:12" ht="27.75" customHeight="1">
      <c r="A162" s="29" t="s">
        <v>570</v>
      </c>
      <c r="B162" s="29" t="s">
        <v>571</v>
      </c>
      <c r="C162" s="29" t="s">
        <v>567</v>
      </c>
      <c r="D162" s="16"/>
      <c r="E162" s="30" t="s">
        <v>19</v>
      </c>
      <c r="F162" s="30" t="s">
        <v>568</v>
      </c>
      <c r="G162" s="30" t="s">
        <v>572</v>
      </c>
      <c r="H162" s="17">
        <v>89</v>
      </c>
      <c r="I162" s="17">
        <v>101</v>
      </c>
      <c r="J162" s="17">
        <v>190</v>
      </c>
      <c r="K162" s="20">
        <f t="shared" si="2"/>
        <v>25.333333333333336</v>
      </c>
      <c r="L162" s="17">
        <v>2</v>
      </c>
    </row>
    <row r="163" spans="1:12" ht="27.75" customHeight="1">
      <c r="A163" s="29" t="s">
        <v>573</v>
      </c>
      <c r="B163" s="29" t="s">
        <v>574</v>
      </c>
      <c r="C163" s="29" t="s">
        <v>567</v>
      </c>
      <c r="D163" s="16"/>
      <c r="E163" s="30" t="s">
        <v>19</v>
      </c>
      <c r="F163" s="30" t="s">
        <v>568</v>
      </c>
      <c r="G163" s="30" t="s">
        <v>575</v>
      </c>
      <c r="H163" s="17">
        <v>81</v>
      </c>
      <c r="I163" s="17">
        <v>96.5</v>
      </c>
      <c r="J163" s="17">
        <v>177.5</v>
      </c>
      <c r="K163" s="20">
        <f t="shared" si="2"/>
        <v>23.666666666666668</v>
      </c>
      <c r="L163" s="17">
        <v>3</v>
      </c>
    </row>
    <row r="164" spans="1:12" ht="27.75" customHeight="1">
      <c r="A164" s="29" t="s">
        <v>576</v>
      </c>
      <c r="B164" s="29" t="s">
        <v>577</v>
      </c>
      <c r="C164" s="29" t="s">
        <v>567</v>
      </c>
      <c r="D164" s="16"/>
      <c r="E164" s="30" t="s">
        <v>19</v>
      </c>
      <c r="F164" s="30" t="s">
        <v>568</v>
      </c>
      <c r="G164" s="30" t="s">
        <v>578</v>
      </c>
      <c r="H164" s="17">
        <v>86.5</v>
      </c>
      <c r="I164" s="17">
        <v>78.5</v>
      </c>
      <c r="J164" s="17">
        <v>165</v>
      </c>
      <c r="K164" s="20">
        <f t="shared" si="2"/>
        <v>22</v>
      </c>
      <c r="L164" s="17">
        <v>4</v>
      </c>
    </row>
    <row r="165" spans="1:12" ht="27.75" customHeight="1">
      <c r="A165" s="29" t="s">
        <v>579</v>
      </c>
      <c r="B165" s="29" t="s">
        <v>580</v>
      </c>
      <c r="C165" s="29" t="s">
        <v>567</v>
      </c>
      <c r="D165" s="16"/>
      <c r="E165" s="30" t="s">
        <v>19</v>
      </c>
      <c r="F165" s="30" t="s">
        <v>568</v>
      </c>
      <c r="G165" s="30" t="s">
        <v>581</v>
      </c>
      <c r="H165" s="17">
        <v>69.5</v>
      </c>
      <c r="I165" s="17">
        <v>93.5</v>
      </c>
      <c r="J165" s="17">
        <v>163</v>
      </c>
      <c r="K165" s="20">
        <f t="shared" si="2"/>
        <v>21.733333333333334</v>
      </c>
      <c r="L165" s="17">
        <v>5</v>
      </c>
    </row>
    <row r="166" spans="1:12" ht="27.75" customHeight="1">
      <c r="A166" s="29" t="s">
        <v>582</v>
      </c>
      <c r="B166" s="29" t="s">
        <v>583</v>
      </c>
      <c r="C166" s="29" t="s">
        <v>567</v>
      </c>
      <c r="D166" s="16"/>
      <c r="E166" s="30" t="s">
        <v>19</v>
      </c>
      <c r="F166" s="30" t="s">
        <v>568</v>
      </c>
      <c r="G166" s="30" t="s">
        <v>584</v>
      </c>
      <c r="H166" s="17">
        <v>64.5</v>
      </c>
      <c r="I166" s="17">
        <v>87.5</v>
      </c>
      <c r="J166" s="17">
        <v>152</v>
      </c>
      <c r="K166" s="20">
        <f t="shared" si="2"/>
        <v>20.266666666666666</v>
      </c>
      <c r="L166" s="17">
        <v>6</v>
      </c>
    </row>
    <row r="167" spans="1:12" ht="27.75" customHeight="1">
      <c r="A167" s="29" t="s">
        <v>585</v>
      </c>
      <c r="B167" s="29" t="s">
        <v>586</v>
      </c>
      <c r="C167" s="29" t="s">
        <v>587</v>
      </c>
      <c r="D167" s="16">
        <v>2</v>
      </c>
      <c r="E167" s="30" t="s">
        <v>19</v>
      </c>
      <c r="F167" s="30" t="s">
        <v>588</v>
      </c>
      <c r="G167" s="30" t="s">
        <v>589</v>
      </c>
      <c r="H167" s="17">
        <v>110.5</v>
      </c>
      <c r="I167" s="17">
        <v>88</v>
      </c>
      <c r="J167" s="17">
        <v>198.5</v>
      </c>
      <c r="K167" s="20">
        <f aca="true" t="shared" si="3" ref="K167:K230">J167/3*0.4</f>
        <v>26.46666666666667</v>
      </c>
      <c r="L167" s="17">
        <v>1</v>
      </c>
    </row>
    <row r="168" spans="1:12" ht="27.75" customHeight="1">
      <c r="A168" s="29" t="s">
        <v>590</v>
      </c>
      <c r="B168" s="29" t="s">
        <v>591</v>
      </c>
      <c r="C168" s="29" t="s">
        <v>587</v>
      </c>
      <c r="D168" s="16"/>
      <c r="E168" s="30" t="s">
        <v>19</v>
      </c>
      <c r="F168" s="30" t="s">
        <v>588</v>
      </c>
      <c r="G168" s="30" t="s">
        <v>592</v>
      </c>
      <c r="H168" s="17">
        <v>103</v>
      </c>
      <c r="I168" s="17">
        <v>93.5</v>
      </c>
      <c r="J168" s="17">
        <v>196.5</v>
      </c>
      <c r="K168" s="20">
        <f t="shared" si="3"/>
        <v>26.200000000000003</v>
      </c>
      <c r="L168" s="17">
        <v>2</v>
      </c>
    </row>
    <row r="169" spans="1:12" ht="27.75" customHeight="1">
      <c r="A169" s="29" t="s">
        <v>593</v>
      </c>
      <c r="B169" s="29" t="s">
        <v>594</v>
      </c>
      <c r="C169" s="29" t="s">
        <v>587</v>
      </c>
      <c r="D169" s="16"/>
      <c r="E169" s="30" t="s">
        <v>19</v>
      </c>
      <c r="F169" s="30" t="s">
        <v>588</v>
      </c>
      <c r="G169" s="30" t="s">
        <v>595</v>
      </c>
      <c r="H169" s="17">
        <v>99</v>
      </c>
      <c r="I169" s="17">
        <v>88.5</v>
      </c>
      <c r="J169" s="17">
        <v>187.5</v>
      </c>
      <c r="K169" s="20">
        <f t="shared" si="3"/>
        <v>25</v>
      </c>
      <c r="L169" s="17">
        <v>3</v>
      </c>
    </row>
    <row r="170" spans="1:12" ht="27.75" customHeight="1">
      <c r="A170" s="29" t="s">
        <v>596</v>
      </c>
      <c r="B170" s="29" t="s">
        <v>597</v>
      </c>
      <c r="C170" s="29" t="s">
        <v>587</v>
      </c>
      <c r="D170" s="16"/>
      <c r="E170" s="30" t="s">
        <v>19</v>
      </c>
      <c r="F170" s="30" t="s">
        <v>588</v>
      </c>
      <c r="G170" s="30" t="s">
        <v>598</v>
      </c>
      <c r="H170" s="17">
        <v>108.5</v>
      </c>
      <c r="I170" s="17">
        <v>66.5</v>
      </c>
      <c r="J170" s="17">
        <v>175</v>
      </c>
      <c r="K170" s="20">
        <f t="shared" si="3"/>
        <v>23.333333333333336</v>
      </c>
      <c r="L170" s="17">
        <v>4</v>
      </c>
    </row>
    <row r="171" spans="1:12" ht="27.75" customHeight="1">
      <c r="A171" s="29" t="s">
        <v>599</v>
      </c>
      <c r="B171" s="29" t="s">
        <v>600</v>
      </c>
      <c r="C171" s="29" t="s">
        <v>587</v>
      </c>
      <c r="D171" s="16"/>
      <c r="E171" s="30" t="s">
        <v>19</v>
      </c>
      <c r="F171" s="30" t="s">
        <v>588</v>
      </c>
      <c r="G171" s="30" t="s">
        <v>601</v>
      </c>
      <c r="H171" s="17">
        <v>83</v>
      </c>
      <c r="I171" s="17">
        <v>86.5</v>
      </c>
      <c r="J171" s="17">
        <v>169.5</v>
      </c>
      <c r="K171" s="20">
        <f t="shared" si="3"/>
        <v>22.6</v>
      </c>
      <c r="L171" s="17">
        <v>5</v>
      </c>
    </row>
    <row r="172" spans="1:12" ht="27.75" customHeight="1">
      <c r="A172" s="29" t="s">
        <v>602</v>
      </c>
      <c r="B172" s="29" t="s">
        <v>603</v>
      </c>
      <c r="C172" s="29" t="s">
        <v>587</v>
      </c>
      <c r="D172" s="16"/>
      <c r="E172" s="30" t="s">
        <v>19</v>
      </c>
      <c r="F172" s="30" t="s">
        <v>588</v>
      </c>
      <c r="G172" s="30" t="s">
        <v>604</v>
      </c>
      <c r="H172" s="17">
        <v>89</v>
      </c>
      <c r="I172" s="17">
        <v>79.5</v>
      </c>
      <c r="J172" s="17">
        <v>168.5</v>
      </c>
      <c r="K172" s="20">
        <f t="shared" si="3"/>
        <v>22.46666666666667</v>
      </c>
      <c r="L172" s="17">
        <v>6</v>
      </c>
    </row>
    <row r="173" spans="1:12" ht="27.75" customHeight="1">
      <c r="A173" s="29" t="s">
        <v>605</v>
      </c>
      <c r="B173" s="29" t="s">
        <v>606</v>
      </c>
      <c r="C173" s="29" t="s">
        <v>607</v>
      </c>
      <c r="D173" s="16">
        <v>2</v>
      </c>
      <c r="E173" s="30" t="s">
        <v>19</v>
      </c>
      <c r="F173" s="30" t="s">
        <v>608</v>
      </c>
      <c r="G173" s="30" t="s">
        <v>609</v>
      </c>
      <c r="H173" s="17">
        <v>104.5</v>
      </c>
      <c r="I173" s="17">
        <v>104.5</v>
      </c>
      <c r="J173" s="17">
        <v>209</v>
      </c>
      <c r="K173" s="20">
        <f t="shared" si="3"/>
        <v>27.86666666666667</v>
      </c>
      <c r="L173" s="17">
        <v>1</v>
      </c>
    </row>
    <row r="174" spans="1:12" ht="27.75" customHeight="1">
      <c r="A174" s="29" t="s">
        <v>610</v>
      </c>
      <c r="B174" s="29" t="s">
        <v>611</v>
      </c>
      <c r="C174" s="29" t="s">
        <v>607</v>
      </c>
      <c r="D174" s="16"/>
      <c r="E174" s="30" t="s">
        <v>19</v>
      </c>
      <c r="F174" s="30" t="s">
        <v>608</v>
      </c>
      <c r="G174" s="30" t="s">
        <v>612</v>
      </c>
      <c r="H174" s="17">
        <v>107.5</v>
      </c>
      <c r="I174" s="17">
        <v>97</v>
      </c>
      <c r="J174" s="17">
        <v>204.5</v>
      </c>
      <c r="K174" s="20">
        <f t="shared" si="3"/>
        <v>27.26666666666667</v>
      </c>
      <c r="L174" s="17">
        <v>2</v>
      </c>
    </row>
    <row r="175" spans="1:12" ht="27.75" customHeight="1">
      <c r="A175" s="29" t="s">
        <v>613</v>
      </c>
      <c r="B175" s="29" t="s">
        <v>614</v>
      </c>
      <c r="C175" s="29" t="s">
        <v>607</v>
      </c>
      <c r="D175" s="16"/>
      <c r="E175" s="30" t="s">
        <v>19</v>
      </c>
      <c r="F175" s="30" t="s">
        <v>608</v>
      </c>
      <c r="G175" s="30" t="s">
        <v>615</v>
      </c>
      <c r="H175" s="17">
        <v>110.5</v>
      </c>
      <c r="I175" s="17">
        <v>83</v>
      </c>
      <c r="J175" s="17">
        <v>193.5</v>
      </c>
      <c r="K175" s="20">
        <f t="shared" si="3"/>
        <v>25.8</v>
      </c>
      <c r="L175" s="17">
        <v>3</v>
      </c>
    </row>
    <row r="176" spans="1:12" ht="27.75" customHeight="1">
      <c r="A176" s="29" t="s">
        <v>616</v>
      </c>
      <c r="B176" s="29" t="s">
        <v>617</v>
      </c>
      <c r="C176" s="29" t="s">
        <v>607</v>
      </c>
      <c r="D176" s="16"/>
      <c r="E176" s="30" t="s">
        <v>19</v>
      </c>
      <c r="F176" s="30" t="s">
        <v>608</v>
      </c>
      <c r="G176" s="30" t="s">
        <v>618</v>
      </c>
      <c r="H176" s="17">
        <v>89.5</v>
      </c>
      <c r="I176" s="17">
        <v>90.5</v>
      </c>
      <c r="J176" s="17">
        <v>180</v>
      </c>
      <c r="K176" s="20">
        <f t="shared" si="3"/>
        <v>24</v>
      </c>
      <c r="L176" s="17">
        <v>4</v>
      </c>
    </row>
    <row r="177" spans="1:12" ht="27.75" customHeight="1">
      <c r="A177" s="29" t="s">
        <v>619</v>
      </c>
      <c r="B177" s="29" t="s">
        <v>620</v>
      </c>
      <c r="C177" s="29" t="s">
        <v>607</v>
      </c>
      <c r="D177" s="16"/>
      <c r="E177" s="30" t="s">
        <v>19</v>
      </c>
      <c r="F177" s="30" t="s">
        <v>608</v>
      </c>
      <c r="G177" s="30" t="s">
        <v>621</v>
      </c>
      <c r="H177" s="17">
        <v>97.5</v>
      </c>
      <c r="I177" s="17">
        <v>71.5</v>
      </c>
      <c r="J177" s="17">
        <v>169</v>
      </c>
      <c r="K177" s="20">
        <f t="shared" si="3"/>
        <v>22.533333333333335</v>
      </c>
      <c r="L177" s="17">
        <v>5</v>
      </c>
    </row>
    <row r="178" spans="1:12" ht="27.75" customHeight="1">
      <c r="A178" s="29" t="s">
        <v>622</v>
      </c>
      <c r="B178" s="29" t="s">
        <v>623</v>
      </c>
      <c r="C178" s="29" t="s">
        <v>607</v>
      </c>
      <c r="D178" s="16"/>
      <c r="E178" s="30" t="s">
        <v>19</v>
      </c>
      <c r="F178" s="30" t="s">
        <v>608</v>
      </c>
      <c r="G178" s="30" t="s">
        <v>624</v>
      </c>
      <c r="H178" s="17">
        <v>55.5</v>
      </c>
      <c r="I178" s="17">
        <v>104</v>
      </c>
      <c r="J178" s="17">
        <v>159.5</v>
      </c>
      <c r="K178" s="20">
        <f t="shared" si="3"/>
        <v>21.266666666666666</v>
      </c>
      <c r="L178" s="17">
        <v>6</v>
      </c>
    </row>
    <row r="179" spans="1:12" ht="27.75" customHeight="1">
      <c r="A179" s="29" t="s">
        <v>625</v>
      </c>
      <c r="B179" s="29" t="s">
        <v>626</v>
      </c>
      <c r="C179" s="29" t="s">
        <v>627</v>
      </c>
      <c r="D179" s="16">
        <v>2</v>
      </c>
      <c r="E179" s="30" t="s">
        <v>19</v>
      </c>
      <c r="F179" s="30" t="s">
        <v>628</v>
      </c>
      <c r="G179" s="30" t="s">
        <v>629</v>
      </c>
      <c r="H179" s="17">
        <v>100.5</v>
      </c>
      <c r="I179" s="17">
        <v>101</v>
      </c>
      <c r="J179" s="17">
        <v>201.5</v>
      </c>
      <c r="K179" s="20">
        <f t="shared" si="3"/>
        <v>26.86666666666667</v>
      </c>
      <c r="L179" s="17">
        <v>1</v>
      </c>
    </row>
    <row r="180" spans="1:12" ht="27.75" customHeight="1">
      <c r="A180" s="29" t="s">
        <v>630</v>
      </c>
      <c r="B180" s="29" t="s">
        <v>631</v>
      </c>
      <c r="C180" s="29" t="s">
        <v>627</v>
      </c>
      <c r="D180" s="16"/>
      <c r="E180" s="30" t="s">
        <v>19</v>
      </c>
      <c r="F180" s="30" t="s">
        <v>628</v>
      </c>
      <c r="G180" s="30" t="s">
        <v>632</v>
      </c>
      <c r="H180" s="17">
        <v>100.5</v>
      </c>
      <c r="I180" s="17">
        <v>95.5</v>
      </c>
      <c r="J180" s="17">
        <v>196</v>
      </c>
      <c r="K180" s="20">
        <f t="shared" si="3"/>
        <v>26.133333333333333</v>
      </c>
      <c r="L180" s="17">
        <v>2</v>
      </c>
    </row>
    <row r="181" spans="1:12" ht="27.75" customHeight="1">
      <c r="A181" s="29" t="s">
        <v>633</v>
      </c>
      <c r="B181" s="29" t="s">
        <v>634</v>
      </c>
      <c r="C181" s="29" t="s">
        <v>627</v>
      </c>
      <c r="D181" s="16"/>
      <c r="E181" s="30" t="s">
        <v>19</v>
      </c>
      <c r="F181" s="30" t="s">
        <v>628</v>
      </c>
      <c r="G181" s="30" t="s">
        <v>635</v>
      </c>
      <c r="H181" s="17">
        <v>92.5</v>
      </c>
      <c r="I181" s="17">
        <v>88</v>
      </c>
      <c r="J181" s="17">
        <v>180.5</v>
      </c>
      <c r="K181" s="20">
        <f t="shared" si="3"/>
        <v>24.066666666666666</v>
      </c>
      <c r="L181" s="17">
        <v>3</v>
      </c>
    </row>
    <row r="182" spans="1:12" ht="27.75" customHeight="1">
      <c r="A182" s="29" t="s">
        <v>636</v>
      </c>
      <c r="B182" s="29" t="s">
        <v>637</v>
      </c>
      <c r="C182" s="29" t="s">
        <v>627</v>
      </c>
      <c r="D182" s="16"/>
      <c r="E182" s="30" t="s">
        <v>19</v>
      </c>
      <c r="F182" s="30" t="s">
        <v>628</v>
      </c>
      <c r="G182" s="30" t="s">
        <v>638</v>
      </c>
      <c r="H182" s="17">
        <v>83.5</v>
      </c>
      <c r="I182" s="17">
        <v>96</v>
      </c>
      <c r="J182" s="17">
        <v>179.5</v>
      </c>
      <c r="K182" s="20">
        <f t="shared" si="3"/>
        <v>23.933333333333337</v>
      </c>
      <c r="L182" s="17">
        <v>4</v>
      </c>
    </row>
    <row r="183" spans="1:12" ht="27.75" customHeight="1">
      <c r="A183" s="29" t="s">
        <v>639</v>
      </c>
      <c r="B183" s="29" t="s">
        <v>640</v>
      </c>
      <c r="C183" s="29" t="s">
        <v>627</v>
      </c>
      <c r="D183" s="16"/>
      <c r="E183" s="30" t="s">
        <v>19</v>
      </c>
      <c r="F183" s="30" t="s">
        <v>628</v>
      </c>
      <c r="G183" s="30" t="s">
        <v>641</v>
      </c>
      <c r="H183" s="17">
        <v>74</v>
      </c>
      <c r="I183" s="17">
        <v>84.5</v>
      </c>
      <c r="J183" s="17">
        <v>158.5</v>
      </c>
      <c r="K183" s="20">
        <f t="shared" si="3"/>
        <v>21.133333333333336</v>
      </c>
      <c r="L183" s="17">
        <v>5</v>
      </c>
    </row>
    <row r="184" spans="1:12" ht="27.75" customHeight="1">
      <c r="A184" s="29" t="s">
        <v>642</v>
      </c>
      <c r="B184" s="29" t="s">
        <v>643</v>
      </c>
      <c r="C184" s="29" t="s">
        <v>627</v>
      </c>
      <c r="D184" s="16"/>
      <c r="E184" s="30" t="s">
        <v>19</v>
      </c>
      <c r="F184" s="30" t="s">
        <v>628</v>
      </c>
      <c r="G184" s="30" t="s">
        <v>644</v>
      </c>
      <c r="H184" s="17">
        <v>73</v>
      </c>
      <c r="I184" s="17">
        <v>83.5</v>
      </c>
      <c r="J184" s="17">
        <v>156.5</v>
      </c>
      <c r="K184" s="20">
        <f t="shared" si="3"/>
        <v>20.866666666666667</v>
      </c>
      <c r="L184" s="17">
        <v>6</v>
      </c>
    </row>
    <row r="185" spans="1:12" ht="27.75" customHeight="1">
      <c r="A185" s="29" t="s">
        <v>645</v>
      </c>
      <c r="B185" s="29" t="s">
        <v>646</v>
      </c>
      <c r="C185" s="29" t="s">
        <v>647</v>
      </c>
      <c r="D185" s="16">
        <v>2</v>
      </c>
      <c r="E185" s="30" t="s">
        <v>19</v>
      </c>
      <c r="F185" s="30" t="s">
        <v>648</v>
      </c>
      <c r="G185" s="30" t="s">
        <v>649</v>
      </c>
      <c r="H185" s="17">
        <v>109.5</v>
      </c>
      <c r="I185" s="17">
        <v>103</v>
      </c>
      <c r="J185" s="17">
        <v>212.5</v>
      </c>
      <c r="K185" s="20">
        <f t="shared" si="3"/>
        <v>28.333333333333332</v>
      </c>
      <c r="L185" s="17">
        <v>1</v>
      </c>
    </row>
    <row r="186" spans="1:12" ht="27.75" customHeight="1">
      <c r="A186" s="29" t="s">
        <v>650</v>
      </c>
      <c r="B186" s="29" t="s">
        <v>651</v>
      </c>
      <c r="C186" s="29" t="s">
        <v>647</v>
      </c>
      <c r="D186" s="16"/>
      <c r="E186" s="30" t="s">
        <v>19</v>
      </c>
      <c r="F186" s="30" t="s">
        <v>648</v>
      </c>
      <c r="G186" s="30" t="s">
        <v>652</v>
      </c>
      <c r="H186" s="17">
        <v>106.5</v>
      </c>
      <c r="I186" s="17">
        <v>104.5</v>
      </c>
      <c r="J186" s="17">
        <v>211</v>
      </c>
      <c r="K186" s="20">
        <f t="shared" si="3"/>
        <v>28.133333333333333</v>
      </c>
      <c r="L186" s="17">
        <v>2</v>
      </c>
    </row>
    <row r="187" spans="1:12" ht="27.75" customHeight="1">
      <c r="A187" s="29" t="s">
        <v>653</v>
      </c>
      <c r="B187" s="29" t="s">
        <v>654</v>
      </c>
      <c r="C187" s="29" t="s">
        <v>647</v>
      </c>
      <c r="D187" s="16"/>
      <c r="E187" s="30" t="s">
        <v>19</v>
      </c>
      <c r="F187" s="30" t="s">
        <v>648</v>
      </c>
      <c r="G187" s="30" t="s">
        <v>655</v>
      </c>
      <c r="H187" s="17">
        <v>93</v>
      </c>
      <c r="I187" s="17">
        <v>111</v>
      </c>
      <c r="J187" s="17">
        <v>204</v>
      </c>
      <c r="K187" s="20">
        <f t="shared" si="3"/>
        <v>27.200000000000003</v>
      </c>
      <c r="L187" s="17">
        <v>3</v>
      </c>
    </row>
    <row r="188" spans="1:12" ht="27.75" customHeight="1">
      <c r="A188" s="29" t="s">
        <v>656</v>
      </c>
      <c r="B188" s="29" t="s">
        <v>657</v>
      </c>
      <c r="C188" s="29" t="s">
        <v>647</v>
      </c>
      <c r="D188" s="16"/>
      <c r="E188" s="30" t="s">
        <v>19</v>
      </c>
      <c r="F188" s="30" t="s">
        <v>648</v>
      </c>
      <c r="G188" s="30" t="s">
        <v>658</v>
      </c>
      <c r="H188" s="17">
        <v>103.5</v>
      </c>
      <c r="I188" s="17">
        <v>96.5</v>
      </c>
      <c r="J188" s="17">
        <v>200</v>
      </c>
      <c r="K188" s="20">
        <f t="shared" si="3"/>
        <v>26.66666666666667</v>
      </c>
      <c r="L188" s="17">
        <v>4</v>
      </c>
    </row>
    <row r="189" spans="1:12" ht="27.75" customHeight="1">
      <c r="A189" s="29" t="s">
        <v>659</v>
      </c>
      <c r="B189" s="29" t="s">
        <v>660</v>
      </c>
      <c r="C189" s="29" t="s">
        <v>647</v>
      </c>
      <c r="D189" s="16"/>
      <c r="E189" s="30" t="s">
        <v>19</v>
      </c>
      <c r="F189" s="30" t="s">
        <v>648</v>
      </c>
      <c r="G189" s="30" t="s">
        <v>661</v>
      </c>
      <c r="H189" s="17">
        <v>95.5</v>
      </c>
      <c r="I189" s="17">
        <v>103.5</v>
      </c>
      <c r="J189" s="17">
        <v>199</v>
      </c>
      <c r="K189" s="20">
        <f t="shared" si="3"/>
        <v>26.53333333333333</v>
      </c>
      <c r="L189" s="17">
        <v>5</v>
      </c>
    </row>
    <row r="190" spans="1:12" ht="27.75" customHeight="1">
      <c r="A190" s="29" t="s">
        <v>662</v>
      </c>
      <c r="B190" s="29" t="s">
        <v>663</v>
      </c>
      <c r="C190" s="29" t="s">
        <v>647</v>
      </c>
      <c r="D190" s="16"/>
      <c r="E190" s="30" t="s">
        <v>19</v>
      </c>
      <c r="F190" s="30" t="s">
        <v>648</v>
      </c>
      <c r="G190" s="30" t="s">
        <v>664</v>
      </c>
      <c r="H190" s="17">
        <v>106.5</v>
      </c>
      <c r="I190" s="17">
        <v>89.5</v>
      </c>
      <c r="J190" s="17">
        <v>196</v>
      </c>
      <c r="K190" s="20">
        <f t="shared" si="3"/>
        <v>26.133333333333333</v>
      </c>
      <c r="L190" s="17">
        <v>6</v>
      </c>
    </row>
    <row r="191" spans="1:12" ht="27.75" customHeight="1">
      <c r="A191" s="29" t="s">
        <v>665</v>
      </c>
      <c r="B191" s="29" t="s">
        <v>666</v>
      </c>
      <c r="C191" s="29" t="s">
        <v>667</v>
      </c>
      <c r="D191" s="16">
        <v>1</v>
      </c>
      <c r="E191" s="30" t="s">
        <v>19</v>
      </c>
      <c r="F191" s="30" t="s">
        <v>668</v>
      </c>
      <c r="G191" s="30" t="s">
        <v>669</v>
      </c>
      <c r="H191" s="17">
        <v>92.5</v>
      </c>
      <c r="I191" s="17">
        <v>106.5</v>
      </c>
      <c r="J191" s="17">
        <v>199</v>
      </c>
      <c r="K191" s="20">
        <f t="shared" si="3"/>
        <v>26.53333333333333</v>
      </c>
      <c r="L191" s="17">
        <v>1</v>
      </c>
    </row>
    <row r="192" spans="1:12" ht="27.75" customHeight="1">
      <c r="A192" s="29" t="s">
        <v>670</v>
      </c>
      <c r="B192" s="29" t="s">
        <v>671</v>
      </c>
      <c r="C192" s="29" t="s">
        <v>667</v>
      </c>
      <c r="D192" s="16"/>
      <c r="E192" s="30" t="s">
        <v>19</v>
      </c>
      <c r="F192" s="30" t="s">
        <v>668</v>
      </c>
      <c r="G192" s="30" t="s">
        <v>672</v>
      </c>
      <c r="H192" s="17">
        <v>95.5</v>
      </c>
      <c r="I192" s="17">
        <v>93.5</v>
      </c>
      <c r="J192" s="17">
        <v>189</v>
      </c>
      <c r="K192" s="20">
        <f t="shared" si="3"/>
        <v>25.200000000000003</v>
      </c>
      <c r="L192" s="17">
        <v>2</v>
      </c>
    </row>
    <row r="193" spans="1:12" ht="27.75" customHeight="1">
      <c r="A193" s="29" t="s">
        <v>673</v>
      </c>
      <c r="B193" s="29" t="s">
        <v>674</v>
      </c>
      <c r="C193" s="29" t="s">
        <v>667</v>
      </c>
      <c r="D193" s="16"/>
      <c r="E193" s="30" t="s">
        <v>19</v>
      </c>
      <c r="F193" s="30" t="s">
        <v>668</v>
      </c>
      <c r="G193" s="30" t="s">
        <v>675</v>
      </c>
      <c r="H193" s="17">
        <v>87.5</v>
      </c>
      <c r="I193" s="17">
        <v>101</v>
      </c>
      <c r="J193" s="17">
        <v>188.5</v>
      </c>
      <c r="K193" s="20">
        <f t="shared" si="3"/>
        <v>25.133333333333336</v>
      </c>
      <c r="L193" s="17">
        <v>3</v>
      </c>
    </row>
    <row r="194" spans="1:12" ht="27.75" customHeight="1">
      <c r="A194" s="29" t="s">
        <v>676</v>
      </c>
      <c r="B194" s="29" t="s">
        <v>677</v>
      </c>
      <c r="C194" s="29" t="s">
        <v>678</v>
      </c>
      <c r="D194" s="16">
        <v>1</v>
      </c>
      <c r="E194" s="30" t="s">
        <v>19</v>
      </c>
      <c r="F194" s="30" t="s">
        <v>679</v>
      </c>
      <c r="G194" s="30" t="s">
        <v>680</v>
      </c>
      <c r="H194" s="17">
        <v>92</v>
      </c>
      <c r="I194" s="17">
        <v>91.5</v>
      </c>
      <c r="J194" s="17">
        <v>183.5</v>
      </c>
      <c r="K194" s="20">
        <f t="shared" si="3"/>
        <v>24.46666666666667</v>
      </c>
      <c r="L194" s="17">
        <v>1</v>
      </c>
    </row>
    <row r="195" spans="1:12" ht="27.75" customHeight="1">
      <c r="A195" s="29" t="s">
        <v>681</v>
      </c>
      <c r="B195" s="29" t="s">
        <v>682</v>
      </c>
      <c r="C195" s="29" t="s">
        <v>678</v>
      </c>
      <c r="D195" s="16"/>
      <c r="E195" s="30" t="s">
        <v>19</v>
      </c>
      <c r="F195" s="30" t="s">
        <v>679</v>
      </c>
      <c r="G195" s="30" t="s">
        <v>683</v>
      </c>
      <c r="H195" s="17">
        <v>102.5</v>
      </c>
      <c r="I195" s="17">
        <v>80.5</v>
      </c>
      <c r="J195" s="17">
        <v>183</v>
      </c>
      <c r="K195" s="20">
        <f t="shared" si="3"/>
        <v>24.400000000000002</v>
      </c>
      <c r="L195" s="17">
        <v>2</v>
      </c>
    </row>
    <row r="196" spans="1:12" ht="27.75" customHeight="1">
      <c r="A196" s="29" t="s">
        <v>684</v>
      </c>
      <c r="B196" s="29" t="s">
        <v>685</v>
      </c>
      <c r="C196" s="29" t="s">
        <v>678</v>
      </c>
      <c r="D196" s="16"/>
      <c r="E196" s="30" t="s">
        <v>19</v>
      </c>
      <c r="F196" s="30" t="s">
        <v>679</v>
      </c>
      <c r="G196" s="30" t="s">
        <v>686</v>
      </c>
      <c r="H196" s="17">
        <v>95.5</v>
      </c>
      <c r="I196" s="17">
        <v>87</v>
      </c>
      <c r="J196" s="17">
        <v>182.5</v>
      </c>
      <c r="K196" s="20">
        <f t="shared" si="3"/>
        <v>24.333333333333336</v>
      </c>
      <c r="L196" s="17">
        <v>3</v>
      </c>
    </row>
    <row r="197" spans="1:12" ht="27.75" customHeight="1">
      <c r="A197" s="29" t="s">
        <v>687</v>
      </c>
      <c r="B197" s="29" t="s">
        <v>688</v>
      </c>
      <c r="C197" s="29" t="s">
        <v>689</v>
      </c>
      <c r="D197" s="16">
        <v>1</v>
      </c>
      <c r="E197" s="30" t="s">
        <v>19</v>
      </c>
      <c r="F197" s="30" t="s">
        <v>690</v>
      </c>
      <c r="G197" s="30" t="s">
        <v>691</v>
      </c>
      <c r="H197" s="17">
        <v>95</v>
      </c>
      <c r="I197" s="17">
        <v>92.5</v>
      </c>
      <c r="J197" s="17">
        <v>187.5</v>
      </c>
      <c r="K197" s="20">
        <f t="shared" si="3"/>
        <v>25</v>
      </c>
      <c r="L197" s="17">
        <v>1</v>
      </c>
    </row>
    <row r="198" spans="1:12" ht="27.75" customHeight="1">
      <c r="A198" s="29" t="s">
        <v>692</v>
      </c>
      <c r="B198" s="29" t="s">
        <v>693</v>
      </c>
      <c r="C198" s="29" t="s">
        <v>689</v>
      </c>
      <c r="D198" s="16"/>
      <c r="E198" s="30" t="s">
        <v>19</v>
      </c>
      <c r="F198" s="30" t="s">
        <v>690</v>
      </c>
      <c r="G198" s="30" t="s">
        <v>694</v>
      </c>
      <c r="H198" s="17">
        <v>87</v>
      </c>
      <c r="I198" s="17">
        <v>87</v>
      </c>
      <c r="J198" s="17">
        <v>174</v>
      </c>
      <c r="K198" s="20">
        <f t="shared" si="3"/>
        <v>23.200000000000003</v>
      </c>
      <c r="L198" s="17">
        <v>2</v>
      </c>
    </row>
    <row r="199" spans="1:12" ht="27.75" customHeight="1">
      <c r="A199" s="29" t="s">
        <v>695</v>
      </c>
      <c r="B199" s="29" t="s">
        <v>696</v>
      </c>
      <c r="C199" s="29" t="s">
        <v>689</v>
      </c>
      <c r="D199" s="16"/>
      <c r="E199" s="30" t="s">
        <v>19</v>
      </c>
      <c r="F199" s="30" t="s">
        <v>690</v>
      </c>
      <c r="G199" s="30" t="s">
        <v>697</v>
      </c>
      <c r="H199" s="17">
        <v>86</v>
      </c>
      <c r="I199" s="17">
        <v>82</v>
      </c>
      <c r="J199" s="17">
        <v>168</v>
      </c>
      <c r="K199" s="20">
        <f t="shared" si="3"/>
        <v>22.400000000000002</v>
      </c>
      <c r="L199" s="17">
        <v>3</v>
      </c>
    </row>
    <row r="200" spans="1:12" ht="27.75" customHeight="1">
      <c r="A200" s="29" t="s">
        <v>698</v>
      </c>
      <c r="B200" s="29" t="s">
        <v>699</v>
      </c>
      <c r="C200" s="29" t="s">
        <v>700</v>
      </c>
      <c r="D200" s="16">
        <v>2</v>
      </c>
      <c r="E200" s="30" t="s">
        <v>19</v>
      </c>
      <c r="F200" s="30" t="s">
        <v>701</v>
      </c>
      <c r="G200" s="30" t="s">
        <v>702</v>
      </c>
      <c r="H200" s="17">
        <v>107</v>
      </c>
      <c r="I200" s="17">
        <v>95</v>
      </c>
      <c r="J200" s="17">
        <v>202</v>
      </c>
      <c r="K200" s="20">
        <f t="shared" si="3"/>
        <v>26.933333333333334</v>
      </c>
      <c r="L200" s="17">
        <v>1</v>
      </c>
    </row>
    <row r="201" spans="1:12" ht="27.75" customHeight="1">
      <c r="A201" s="29" t="s">
        <v>703</v>
      </c>
      <c r="B201" s="29" t="s">
        <v>704</v>
      </c>
      <c r="C201" s="29" t="s">
        <v>700</v>
      </c>
      <c r="D201" s="16"/>
      <c r="E201" s="30" t="s">
        <v>19</v>
      </c>
      <c r="F201" s="30" t="s">
        <v>701</v>
      </c>
      <c r="G201" s="30" t="s">
        <v>705</v>
      </c>
      <c r="H201" s="17">
        <v>106.5</v>
      </c>
      <c r="I201" s="17">
        <v>85.5</v>
      </c>
      <c r="J201" s="17">
        <v>192</v>
      </c>
      <c r="K201" s="20">
        <f t="shared" si="3"/>
        <v>25.6</v>
      </c>
      <c r="L201" s="17">
        <v>2</v>
      </c>
    </row>
    <row r="202" spans="1:12" ht="27.75" customHeight="1">
      <c r="A202" s="29" t="s">
        <v>706</v>
      </c>
      <c r="B202" s="29" t="s">
        <v>707</v>
      </c>
      <c r="C202" s="29" t="s">
        <v>700</v>
      </c>
      <c r="D202" s="16"/>
      <c r="E202" s="30" t="s">
        <v>19</v>
      </c>
      <c r="F202" s="30" t="s">
        <v>701</v>
      </c>
      <c r="G202" s="30" t="s">
        <v>708</v>
      </c>
      <c r="H202" s="17">
        <v>95.5</v>
      </c>
      <c r="I202" s="17">
        <v>89</v>
      </c>
      <c r="J202" s="17">
        <v>184.5</v>
      </c>
      <c r="K202" s="20">
        <f t="shared" si="3"/>
        <v>24.6</v>
      </c>
      <c r="L202" s="17">
        <v>3</v>
      </c>
    </row>
    <row r="203" spans="1:12" ht="27.75" customHeight="1">
      <c r="A203" s="29" t="s">
        <v>709</v>
      </c>
      <c r="B203" s="29" t="s">
        <v>710</v>
      </c>
      <c r="C203" s="29" t="s">
        <v>700</v>
      </c>
      <c r="D203" s="16"/>
      <c r="E203" s="30" t="s">
        <v>19</v>
      </c>
      <c r="F203" s="30" t="s">
        <v>701</v>
      </c>
      <c r="G203" s="30" t="s">
        <v>711</v>
      </c>
      <c r="H203" s="17">
        <v>94.5</v>
      </c>
      <c r="I203" s="17">
        <v>85.5</v>
      </c>
      <c r="J203" s="17">
        <v>180</v>
      </c>
      <c r="K203" s="20">
        <f t="shared" si="3"/>
        <v>24</v>
      </c>
      <c r="L203" s="17">
        <v>4</v>
      </c>
    </row>
    <row r="204" spans="1:12" ht="27.75" customHeight="1">
      <c r="A204" s="29" t="s">
        <v>712</v>
      </c>
      <c r="B204" s="29" t="s">
        <v>713</v>
      </c>
      <c r="C204" s="29" t="s">
        <v>700</v>
      </c>
      <c r="D204" s="16"/>
      <c r="E204" s="30" t="s">
        <v>19</v>
      </c>
      <c r="F204" s="30" t="s">
        <v>701</v>
      </c>
      <c r="G204" s="30" t="s">
        <v>714</v>
      </c>
      <c r="H204" s="17">
        <v>100.5</v>
      </c>
      <c r="I204" s="17">
        <v>77.5</v>
      </c>
      <c r="J204" s="17">
        <v>178</v>
      </c>
      <c r="K204" s="20">
        <f t="shared" si="3"/>
        <v>23.733333333333334</v>
      </c>
      <c r="L204" s="17">
        <v>5</v>
      </c>
    </row>
    <row r="205" spans="1:12" ht="27.75" customHeight="1">
      <c r="A205" s="29" t="s">
        <v>715</v>
      </c>
      <c r="B205" s="29" t="s">
        <v>716</v>
      </c>
      <c r="C205" s="29" t="s">
        <v>700</v>
      </c>
      <c r="D205" s="16"/>
      <c r="E205" s="30" t="s">
        <v>19</v>
      </c>
      <c r="F205" s="30" t="s">
        <v>701</v>
      </c>
      <c r="G205" s="30" t="s">
        <v>717</v>
      </c>
      <c r="H205" s="17">
        <v>102</v>
      </c>
      <c r="I205" s="17">
        <v>75.5</v>
      </c>
      <c r="J205" s="17">
        <v>177.5</v>
      </c>
      <c r="K205" s="20">
        <f t="shared" si="3"/>
        <v>23.666666666666668</v>
      </c>
      <c r="L205" s="17">
        <v>6</v>
      </c>
    </row>
    <row r="206" spans="1:12" ht="27.75" customHeight="1">
      <c r="A206" s="29" t="s">
        <v>718</v>
      </c>
      <c r="B206" s="29" t="s">
        <v>719</v>
      </c>
      <c r="C206" s="29" t="s">
        <v>720</v>
      </c>
      <c r="D206" s="16">
        <v>1</v>
      </c>
      <c r="E206" s="30" t="s">
        <v>19</v>
      </c>
      <c r="F206" s="30" t="s">
        <v>721</v>
      </c>
      <c r="G206" s="30" t="s">
        <v>722</v>
      </c>
      <c r="H206" s="17">
        <v>106</v>
      </c>
      <c r="I206" s="17">
        <v>69.5</v>
      </c>
      <c r="J206" s="17">
        <v>175.5</v>
      </c>
      <c r="K206" s="20">
        <f t="shared" si="3"/>
        <v>23.400000000000002</v>
      </c>
      <c r="L206" s="17">
        <v>1</v>
      </c>
    </row>
    <row r="207" spans="1:12" ht="27.75" customHeight="1">
      <c r="A207" s="29" t="s">
        <v>723</v>
      </c>
      <c r="B207" s="29" t="s">
        <v>724</v>
      </c>
      <c r="C207" s="29" t="s">
        <v>720</v>
      </c>
      <c r="D207" s="16"/>
      <c r="E207" s="30" t="s">
        <v>19</v>
      </c>
      <c r="F207" s="30" t="s">
        <v>721</v>
      </c>
      <c r="G207" s="30" t="s">
        <v>725</v>
      </c>
      <c r="H207" s="17">
        <v>87</v>
      </c>
      <c r="I207" s="17">
        <v>69.5</v>
      </c>
      <c r="J207" s="17">
        <v>156.5</v>
      </c>
      <c r="K207" s="20">
        <f>J207/3*0.4+2</f>
        <v>22.866666666666667</v>
      </c>
      <c r="L207" s="17">
        <v>2</v>
      </c>
    </row>
    <row r="208" spans="1:12" ht="27.75" customHeight="1">
      <c r="A208" s="29" t="s">
        <v>726</v>
      </c>
      <c r="B208" s="29" t="s">
        <v>727</v>
      </c>
      <c r="C208" s="29" t="s">
        <v>720</v>
      </c>
      <c r="D208" s="16"/>
      <c r="E208" s="30" t="s">
        <v>19</v>
      </c>
      <c r="F208" s="30" t="s">
        <v>721</v>
      </c>
      <c r="G208" s="30" t="s">
        <v>728</v>
      </c>
      <c r="H208" s="17">
        <v>90.5</v>
      </c>
      <c r="I208" s="17">
        <v>75.5</v>
      </c>
      <c r="J208" s="17">
        <v>166</v>
      </c>
      <c r="K208" s="20">
        <f t="shared" si="3"/>
        <v>22.133333333333336</v>
      </c>
      <c r="L208" s="17">
        <v>3</v>
      </c>
    </row>
    <row r="209" spans="1:12" ht="27.75" customHeight="1">
      <c r="A209" s="29" t="s">
        <v>729</v>
      </c>
      <c r="B209" s="29" t="s">
        <v>730</v>
      </c>
      <c r="C209" s="29" t="s">
        <v>731</v>
      </c>
      <c r="D209" s="16">
        <v>2</v>
      </c>
      <c r="E209" s="30" t="s">
        <v>19</v>
      </c>
      <c r="F209" s="30" t="s">
        <v>732</v>
      </c>
      <c r="G209" s="30" t="s">
        <v>733</v>
      </c>
      <c r="H209" s="17">
        <v>125.5</v>
      </c>
      <c r="I209" s="17">
        <v>93</v>
      </c>
      <c r="J209" s="17">
        <v>218.5</v>
      </c>
      <c r="K209" s="20">
        <f t="shared" si="3"/>
        <v>29.133333333333333</v>
      </c>
      <c r="L209" s="17">
        <v>1</v>
      </c>
    </row>
    <row r="210" spans="1:12" ht="27.75" customHeight="1">
      <c r="A210" s="29" t="s">
        <v>734</v>
      </c>
      <c r="B210" s="29" t="s">
        <v>735</v>
      </c>
      <c r="C210" s="29" t="s">
        <v>731</v>
      </c>
      <c r="D210" s="16"/>
      <c r="E210" s="30" t="s">
        <v>19</v>
      </c>
      <c r="F210" s="30" t="s">
        <v>732</v>
      </c>
      <c r="G210" s="30" t="s">
        <v>736</v>
      </c>
      <c r="H210" s="17">
        <v>116.5</v>
      </c>
      <c r="I210" s="17">
        <v>93</v>
      </c>
      <c r="J210" s="17">
        <v>209.5</v>
      </c>
      <c r="K210" s="20">
        <f t="shared" si="3"/>
        <v>27.933333333333334</v>
      </c>
      <c r="L210" s="17">
        <v>2</v>
      </c>
    </row>
    <row r="211" spans="1:12" ht="27.75" customHeight="1">
      <c r="A211" s="29" t="s">
        <v>737</v>
      </c>
      <c r="B211" s="29" t="s">
        <v>738</v>
      </c>
      <c r="C211" s="29" t="s">
        <v>731</v>
      </c>
      <c r="D211" s="16"/>
      <c r="E211" s="30" t="s">
        <v>19</v>
      </c>
      <c r="F211" s="30" t="s">
        <v>732</v>
      </c>
      <c r="G211" s="30" t="s">
        <v>739</v>
      </c>
      <c r="H211" s="17">
        <v>92.5</v>
      </c>
      <c r="I211" s="17">
        <v>101.5</v>
      </c>
      <c r="J211" s="17">
        <v>194</v>
      </c>
      <c r="K211" s="20">
        <f t="shared" si="3"/>
        <v>25.86666666666667</v>
      </c>
      <c r="L211" s="17">
        <v>3</v>
      </c>
    </row>
    <row r="212" spans="1:12" ht="27.75" customHeight="1">
      <c r="A212" s="29" t="s">
        <v>740</v>
      </c>
      <c r="B212" s="29" t="s">
        <v>741</v>
      </c>
      <c r="C212" s="29" t="s">
        <v>731</v>
      </c>
      <c r="D212" s="16"/>
      <c r="E212" s="30" t="s">
        <v>19</v>
      </c>
      <c r="F212" s="30" t="s">
        <v>732</v>
      </c>
      <c r="G212" s="30" t="s">
        <v>742</v>
      </c>
      <c r="H212" s="17">
        <v>86.5</v>
      </c>
      <c r="I212" s="17">
        <v>102</v>
      </c>
      <c r="J212" s="17">
        <v>188.5</v>
      </c>
      <c r="K212" s="20">
        <f t="shared" si="3"/>
        <v>25.133333333333336</v>
      </c>
      <c r="L212" s="17">
        <v>4</v>
      </c>
    </row>
    <row r="213" spans="1:12" ht="27.75" customHeight="1">
      <c r="A213" s="29" t="s">
        <v>743</v>
      </c>
      <c r="B213" s="29" t="s">
        <v>744</v>
      </c>
      <c r="C213" s="29" t="s">
        <v>731</v>
      </c>
      <c r="D213" s="16"/>
      <c r="E213" s="30" t="s">
        <v>19</v>
      </c>
      <c r="F213" s="30" t="s">
        <v>732</v>
      </c>
      <c r="G213" s="30" t="s">
        <v>745</v>
      </c>
      <c r="H213" s="17">
        <v>93</v>
      </c>
      <c r="I213" s="17">
        <v>95</v>
      </c>
      <c r="J213" s="17">
        <v>188</v>
      </c>
      <c r="K213" s="20">
        <f t="shared" si="3"/>
        <v>25.066666666666666</v>
      </c>
      <c r="L213" s="17">
        <v>5</v>
      </c>
    </row>
    <row r="214" spans="1:12" ht="27.75" customHeight="1">
      <c r="A214" s="29" t="s">
        <v>746</v>
      </c>
      <c r="B214" s="29" t="s">
        <v>747</v>
      </c>
      <c r="C214" s="29" t="s">
        <v>731</v>
      </c>
      <c r="D214" s="16"/>
      <c r="E214" s="30" t="s">
        <v>19</v>
      </c>
      <c r="F214" s="30" t="s">
        <v>732</v>
      </c>
      <c r="G214" s="30" t="s">
        <v>748</v>
      </c>
      <c r="H214" s="17">
        <v>94</v>
      </c>
      <c r="I214" s="17">
        <v>94</v>
      </c>
      <c r="J214" s="17">
        <v>188</v>
      </c>
      <c r="K214" s="20">
        <f t="shared" si="3"/>
        <v>25.066666666666666</v>
      </c>
      <c r="L214" s="17">
        <v>5</v>
      </c>
    </row>
    <row r="215" spans="1:12" ht="27.75" customHeight="1">
      <c r="A215" s="29" t="s">
        <v>749</v>
      </c>
      <c r="B215" s="29" t="s">
        <v>750</v>
      </c>
      <c r="C215" s="29" t="s">
        <v>751</v>
      </c>
      <c r="D215" s="16">
        <v>1</v>
      </c>
      <c r="E215" s="30" t="s">
        <v>752</v>
      </c>
      <c r="F215" s="30" t="s">
        <v>753</v>
      </c>
      <c r="G215" s="30" t="s">
        <v>754</v>
      </c>
      <c r="H215" s="17">
        <v>105.5</v>
      </c>
      <c r="I215" s="17">
        <v>90.5</v>
      </c>
      <c r="J215" s="17">
        <v>196</v>
      </c>
      <c r="K215" s="20">
        <f t="shared" si="3"/>
        <v>26.133333333333333</v>
      </c>
      <c r="L215" s="17">
        <v>1</v>
      </c>
    </row>
    <row r="216" spans="1:12" ht="27.75" customHeight="1">
      <c r="A216" s="29" t="s">
        <v>755</v>
      </c>
      <c r="B216" s="29" t="s">
        <v>756</v>
      </c>
      <c r="C216" s="29" t="s">
        <v>751</v>
      </c>
      <c r="D216" s="16"/>
      <c r="E216" s="30" t="s">
        <v>752</v>
      </c>
      <c r="F216" s="30" t="s">
        <v>753</v>
      </c>
      <c r="G216" s="30" t="s">
        <v>757</v>
      </c>
      <c r="H216" s="17">
        <v>83.5</v>
      </c>
      <c r="I216" s="17">
        <v>99.5</v>
      </c>
      <c r="J216" s="17">
        <v>183</v>
      </c>
      <c r="K216" s="20">
        <f t="shared" si="3"/>
        <v>24.400000000000002</v>
      </c>
      <c r="L216" s="17">
        <v>2</v>
      </c>
    </row>
    <row r="217" spans="1:12" ht="27.75" customHeight="1">
      <c r="A217" s="29" t="s">
        <v>758</v>
      </c>
      <c r="B217" s="29" t="s">
        <v>759</v>
      </c>
      <c r="C217" s="29" t="s">
        <v>751</v>
      </c>
      <c r="D217" s="16"/>
      <c r="E217" s="30" t="s">
        <v>752</v>
      </c>
      <c r="F217" s="30" t="s">
        <v>753</v>
      </c>
      <c r="G217" s="30" t="s">
        <v>760</v>
      </c>
      <c r="H217" s="17">
        <v>91</v>
      </c>
      <c r="I217" s="17">
        <v>87</v>
      </c>
      <c r="J217" s="17">
        <v>178</v>
      </c>
      <c r="K217" s="20">
        <f t="shared" si="3"/>
        <v>23.733333333333334</v>
      </c>
      <c r="L217" s="17">
        <v>3</v>
      </c>
    </row>
    <row r="218" spans="1:12" ht="27.75" customHeight="1">
      <c r="A218" s="29" t="s">
        <v>761</v>
      </c>
      <c r="B218" s="29" t="s">
        <v>762</v>
      </c>
      <c r="C218" s="29" t="s">
        <v>763</v>
      </c>
      <c r="D218" s="16">
        <v>1</v>
      </c>
      <c r="E218" s="30" t="s">
        <v>752</v>
      </c>
      <c r="F218" s="30" t="s">
        <v>764</v>
      </c>
      <c r="G218" s="30" t="s">
        <v>765</v>
      </c>
      <c r="H218" s="17">
        <v>94.5</v>
      </c>
      <c r="I218" s="17">
        <v>96.5</v>
      </c>
      <c r="J218" s="17">
        <v>191</v>
      </c>
      <c r="K218" s="20">
        <f t="shared" si="3"/>
        <v>25.46666666666667</v>
      </c>
      <c r="L218" s="17">
        <v>1</v>
      </c>
    </row>
    <row r="219" spans="1:12" ht="27.75" customHeight="1">
      <c r="A219" s="29" t="s">
        <v>766</v>
      </c>
      <c r="B219" s="29" t="s">
        <v>767</v>
      </c>
      <c r="C219" s="29" t="s">
        <v>763</v>
      </c>
      <c r="D219" s="16"/>
      <c r="E219" s="30" t="s">
        <v>752</v>
      </c>
      <c r="F219" s="30" t="s">
        <v>764</v>
      </c>
      <c r="G219" s="30" t="s">
        <v>768</v>
      </c>
      <c r="H219" s="17">
        <v>105.5</v>
      </c>
      <c r="I219" s="17">
        <v>80.5</v>
      </c>
      <c r="J219" s="17">
        <v>186</v>
      </c>
      <c r="K219" s="20">
        <f t="shared" si="3"/>
        <v>24.8</v>
      </c>
      <c r="L219" s="17">
        <v>2</v>
      </c>
    </row>
    <row r="220" spans="1:12" ht="27.75" customHeight="1">
      <c r="A220" s="29" t="s">
        <v>769</v>
      </c>
      <c r="B220" s="29" t="s">
        <v>770</v>
      </c>
      <c r="C220" s="29" t="s">
        <v>763</v>
      </c>
      <c r="D220" s="16"/>
      <c r="E220" s="30" t="s">
        <v>752</v>
      </c>
      <c r="F220" s="30" t="s">
        <v>764</v>
      </c>
      <c r="G220" s="30" t="s">
        <v>771</v>
      </c>
      <c r="H220" s="17">
        <v>88</v>
      </c>
      <c r="I220" s="17">
        <v>94</v>
      </c>
      <c r="J220" s="17">
        <v>182</v>
      </c>
      <c r="K220" s="20">
        <f t="shared" si="3"/>
        <v>24.266666666666666</v>
      </c>
      <c r="L220" s="17">
        <v>3</v>
      </c>
    </row>
    <row r="221" spans="1:12" ht="27.75" customHeight="1">
      <c r="A221" s="29" t="s">
        <v>772</v>
      </c>
      <c r="B221" s="29" t="s">
        <v>773</v>
      </c>
      <c r="C221" s="29" t="s">
        <v>774</v>
      </c>
      <c r="D221" s="16">
        <v>1</v>
      </c>
      <c r="E221" s="30" t="s">
        <v>752</v>
      </c>
      <c r="F221" s="30" t="s">
        <v>775</v>
      </c>
      <c r="G221" s="30" t="s">
        <v>776</v>
      </c>
      <c r="H221" s="17">
        <v>100.5</v>
      </c>
      <c r="I221" s="17">
        <v>87.5</v>
      </c>
      <c r="J221" s="17">
        <v>188</v>
      </c>
      <c r="K221" s="20">
        <f t="shared" si="3"/>
        <v>25.066666666666666</v>
      </c>
      <c r="L221" s="17">
        <v>1</v>
      </c>
    </row>
    <row r="222" spans="1:12" ht="27.75" customHeight="1">
      <c r="A222" s="29" t="s">
        <v>777</v>
      </c>
      <c r="B222" s="29" t="s">
        <v>778</v>
      </c>
      <c r="C222" s="29" t="s">
        <v>774</v>
      </c>
      <c r="D222" s="16"/>
      <c r="E222" s="30" t="s">
        <v>752</v>
      </c>
      <c r="F222" s="30" t="s">
        <v>775</v>
      </c>
      <c r="G222" s="30" t="s">
        <v>779</v>
      </c>
      <c r="H222" s="17">
        <v>95.5</v>
      </c>
      <c r="I222" s="17">
        <v>90</v>
      </c>
      <c r="J222" s="17">
        <v>185.5</v>
      </c>
      <c r="K222" s="20">
        <f t="shared" si="3"/>
        <v>24.733333333333334</v>
      </c>
      <c r="L222" s="17">
        <v>2</v>
      </c>
    </row>
    <row r="223" spans="1:12" ht="27.75" customHeight="1">
      <c r="A223" s="29" t="s">
        <v>511</v>
      </c>
      <c r="B223" s="29" t="s">
        <v>780</v>
      </c>
      <c r="C223" s="29" t="s">
        <v>774</v>
      </c>
      <c r="D223" s="16"/>
      <c r="E223" s="30" t="s">
        <v>752</v>
      </c>
      <c r="F223" s="30" t="s">
        <v>775</v>
      </c>
      <c r="G223" s="30" t="s">
        <v>781</v>
      </c>
      <c r="H223" s="17">
        <v>82.5</v>
      </c>
      <c r="I223" s="17">
        <v>102.5</v>
      </c>
      <c r="J223" s="17">
        <v>185</v>
      </c>
      <c r="K223" s="20">
        <f t="shared" si="3"/>
        <v>24.666666666666668</v>
      </c>
      <c r="L223" s="17">
        <v>3</v>
      </c>
    </row>
    <row r="224" spans="1:12" ht="27.75" customHeight="1">
      <c r="A224" s="29" t="s">
        <v>782</v>
      </c>
      <c r="B224" s="29" t="s">
        <v>783</v>
      </c>
      <c r="C224" s="29" t="s">
        <v>784</v>
      </c>
      <c r="D224" s="16">
        <v>1</v>
      </c>
      <c r="E224" s="30" t="s">
        <v>752</v>
      </c>
      <c r="F224" s="30" t="s">
        <v>785</v>
      </c>
      <c r="G224" s="30" t="s">
        <v>786</v>
      </c>
      <c r="H224" s="17">
        <v>118.5</v>
      </c>
      <c r="I224" s="17">
        <v>81</v>
      </c>
      <c r="J224" s="17">
        <v>199.5</v>
      </c>
      <c r="K224" s="20">
        <f>J224/3*0.4+2</f>
        <v>28.6</v>
      </c>
      <c r="L224" s="17">
        <v>1</v>
      </c>
    </row>
    <row r="225" spans="1:12" ht="27.75" customHeight="1">
      <c r="A225" s="29" t="s">
        <v>787</v>
      </c>
      <c r="B225" s="29" t="s">
        <v>788</v>
      </c>
      <c r="C225" s="29" t="s">
        <v>784</v>
      </c>
      <c r="D225" s="16"/>
      <c r="E225" s="30" t="s">
        <v>752</v>
      </c>
      <c r="F225" s="30" t="s">
        <v>785</v>
      </c>
      <c r="G225" s="30" t="s">
        <v>789</v>
      </c>
      <c r="H225" s="17">
        <v>99</v>
      </c>
      <c r="I225" s="17">
        <v>98</v>
      </c>
      <c r="J225" s="17">
        <v>197</v>
      </c>
      <c r="K225" s="20">
        <f t="shared" si="3"/>
        <v>26.26666666666667</v>
      </c>
      <c r="L225" s="17">
        <v>2</v>
      </c>
    </row>
    <row r="226" spans="1:12" ht="27.75" customHeight="1">
      <c r="A226" s="29" t="s">
        <v>790</v>
      </c>
      <c r="B226" s="29" t="s">
        <v>791</v>
      </c>
      <c r="C226" s="29" t="s">
        <v>784</v>
      </c>
      <c r="D226" s="16"/>
      <c r="E226" s="30" t="s">
        <v>752</v>
      </c>
      <c r="F226" s="30" t="s">
        <v>785</v>
      </c>
      <c r="G226" s="30" t="s">
        <v>792</v>
      </c>
      <c r="H226" s="17">
        <v>102.5</v>
      </c>
      <c r="I226" s="17">
        <v>83.5</v>
      </c>
      <c r="J226" s="17">
        <v>186</v>
      </c>
      <c r="K226" s="20">
        <f t="shared" si="3"/>
        <v>24.8</v>
      </c>
      <c r="L226" s="17">
        <v>3</v>
      </c>
    </row>
    <row r="227" spans="1:12" ht="27.75" customHeight="1">
      <c r="A227" s="29" t="s">
        <v>793</v>
      </c>
      <c r="B227" s="29" t="s">
        <v>794</v>
      </c>
      <c r="C227" s="29" t="s">
        <v>795</v>
      </c>
      <c r="D227" s="16">
        <v>1</v>
      </c>
      <c r="E227" s="30" t="s">
        <v>752</v>
      </c>
      <c r="F227" s="30" t="s">
        <v>796</v>
      </c>
      <c r="G227" s="30" t="s">
        <v>797</v>
      </c>
      <c r="H227" s="17">
        <v>98</v>
      </c>
      <c r="I227" s="17">
        <v>88.5</v>
      </c>
      <c r="J227" s="17">
        <v>186.5</v>
      </c>
      <c r="K227" s="20">
        <f t="shared" si="3"/>
        <v>24.866666666666667</v>
      </c>
      <c r="L227" s="17">
        <v>1</v>
      </c>
    </row>
    <row r="228" spans="1:12" ht="27.75" customHeight="1">
      <c r="A228" s="29" t="s">
        <v>798</v>
      </c>
      <c r="B228" s="29" t="s">
        <v>799</v>
      </c>
      <c r="C228" s="29" t="s">
        <v>795</v>
      </c>
      <c r="D228" s="16"/>
      <c r="E228" s="30" t="s">
        <v>752</v>
      </c>
      <c r="F228" s="30" t="s">
        <v>796</v>
      </c>
      <c r="G228" s="30" t="s">
        <v>800</v>
      </c>
      <c r="H228" s="17">
        <v>93</v>
      </c>
      <c r="I228" s="17">
        <v>86</v>
      </c>
      <c r="J228" s="17">
        <v>179</v>
      </c>
      <c r="K228" s="20">
        <f t="shared" si="3"/>
        <v>23.866666666666667</v>
      </c>
      <c r="L228" s="17">
        <v>2</v>
      </c>
    </row>
    <row r="229" spans="1:12" ht="27.75" customHeight="1">
      <c r="A229" s="29" t="s">
        <v>801</v>
      </c>
      <c r="B229" s="29" t="s">
        <v>802</v>
      </c>
      <c r="C229" s="29" t="s">
        <v>795</v>
      </c>
      <c r="D229" s="16"/>
      <c r="E229" s="30" t="s">
        <v>752</v>
      </c>
      <c r="F229" s="30" t="s">
        <v>796</v>
      </c>
      <c r="G229" s="30" t="s">
        <v>803</v>
      </c>
      <c r="H229" s="17">
        <v>98.5</v>
      </c>
      <c r="I229" s="17">
        <v>78.5</v>
      </c>
      <c r="J229" s="17">
        <v>177</v>
      </c>
      <c r="K229" s="20">
        <f t="shared" si="3"/>
        <v>23.6</v>
      </c>
      <c r="L229" s="17">
        <v>3</v>
      </c>
    </row>
    <row r="230" spans="1:12" ht="27.75" customHeight="1">
      <c r="A230" s="29" t="s">
        <v>804</v>
      </c>
      <c r="B230" s="29" t="s">
        <v>805</v>
      </c>
      <c r="C230" s="29" t="s">
        <v>806</v>
      </c>
      <c r="D230" s="16">
        <v>1</v>
      </c>
      <c r="E230" s="30" t="s">
        <v>752</v>
      </c>
      <c r="F230" s="30" t="s">
        <v>807</v>
      </c>
      <c r="G230" s="30" t="s">
        <v>808</v>
      </c>
      <c r="H230" s="17">
        <v>116.5</v>
      </c>
      <c r="I230" s="17">
        <v>99</v>
      </c>
      <c r="J230" s="17">
        <v>215.5</v>
      </c>
      <c r="K230" s="20">
        <f t="shared" si="3"/>
        <v>28.733333333333334</v>
      </c>
      <c r="L230" s="17">
        <v>1</v>
      </c>
    </row>
    <row r="231" spans="1:12" ht="27.75" customHeight="1">
      <c r="A231" s="29" t="s">
        <v>809</v>
      </c>
      <c r="B231" s="29" t="s">
        <v>810</v>
      </c>
      <c r="C231" s="29" t="s">
        <v>806</v>
      </c>
      <c r="D231" s="16"/>
      <c r="E231" s="30" t="s">
        <v>752</v>
      </c>
      <c r="F231" s="30" t="s">
        <v>807</v>
      </c>
      <c r="G231" s="30" t="s">
        <v>811</v>
      </c>
      <c r="H231" s="17">
        <v>103.5</v>
      </c>
      <c r="I231" s="17">
        <v>92.5</v>
      </c>
      <c r="J231" s="17">
        <v>196</v>
      </c>
      <c r="K231" s="20">
        <f aca="true" t="shared" si="4" ref="K231:K294">J231/3*0.4</f>
        <v>26.133333333333333</v>
      </c>
      <c r="L231" s="17">
        <v>2</v>
      </c>
    </row>
    <row r="232" spans="1:12" ht="27.75" customHeight="1">
      <c r="A232" s="29" t="s">
        <v>812</v>
      </c>
      <c r="B232" s="29" t="s">
        <v>813</v>
      </c>
      <c r="C232" s="29" t="s">
        <v>806</v>
      </c>
      <c r="D232" s="16"/>
      <c r="E232" s="30" t="s">
        <v>752</v>
      </c>
      <c r="F232" s="30" t="s">
        <v>807</v>
      </c>
      <c r="G232" s="30" t="s">
        <v>814</v>
      </c>
      <c r="H232" s="17">
        <v>92.5</v>
      </c>
      <c r="I232" s="17">
        <v>90.5</v>
      </c>
      <c r="J232" s="17">
        <v>183</v>
      </c>
      <c r="K232" s="20">
        <f t="shared" si="4"/>
        <v>24.400000000000002</v>
      </c>
      <c r="L232" s="17">
        <v>3</v>
      </c>
    </row>
    <row r="233" spans="1:12" ht="27.75" customHeight="1">
      <c r="A233" s="29" t="s">
        <v>815</v>
      </c>
      <c r="B233" s="29" t="s">
        <v>816</v>
      </c>
      <c r="C233" s="29" t="s">
        <v>817</v>
      </c>
      <c r="D233" s="16">
        <v>1</v>
      </c>
      <c r="E233" s="30" t="s">
        <v>752</v>
      </c>
      <c r="F233" s="30" t="s">
        <v>818</v>
      </c>
      <c r="G233" s="30" t="s">
        <v>819</v>
      </c>
      <c r="H233" s="17">
        <v>94</v>
      </c>
      <c r="I233" s="17">
        <v>92.5</v>
      </c>
      <c r="J233" s="17">
        <v>186.5</v>
      </c>
      <c r="K233" s="20">
        <f t="shared" si="4"/>
        <v>24.866666666666667</v>
      </c>
      <c r="L233" s="17">
        <v>1</v>
      </c>
    </row>
    <row r="234" spans="1:12" ht="27.75" customHeight="1">
      <c r="A234" s="29" t="s">
        <v>820</v>
      </c>
      <c r="B234" s="29" t="s">
        <v>821</v>
      </c>
      <c r="C234" s="29" t="s">
        <v>817</v>
      </c>
      <c r="D234" s="16"/>
      <c r="E234" s="30" t="s">
        <v>752</v>
      </c>
      <c r="F234" s="30" t="s">
        <v>818</v>
      </c>
      <c r="G234" s="30" t="s">
        <v>822</v>
      </c>
      <c r="H234" s="17">
        <v>93</v>
      </c>
      <c r="I234" s="17">
        <v>92.5</v>
      </c>
      <c r="J234" s="17">
        <v>185.5</v>
      </c>
      <c r="K234" s="20">
        <f t="shared" si="4"/>
        <v>24.733333333333334</v>
      </c>
      <c r="L234" s="17">
        <v>2</v>
      </c>
    </row>
    <row r="235" spans="1:12" ht="27.75" customHeight="1">
      <c r="A235" s="29" t="s">
        <v>823</v>
      </c>
      <c r="B235" s="29" t="s">
        <v>824</v>
      </c>
      <c r="C235" s="29" t="s">
        <v>817</v>
      </c>
      <c r="D235" s="16"/>
      <c r="E235" s="30" t="s">
        <v>752</v>
      </c>
      <c r="F235" s="30" t="s">
        <v>818</v>
      </c>
      <c r="G235" s="30" t="s">
        <v>825</v>
      </c>
      <c r="H235" s="17">
        <v>86</v>
      </c>
      <c r="I235" s="17">
        <v>89.5</v>
      </c>
      <c r="J235" s="17">
        <v>175.5</v>
      </c>
      <c r="K235" s="20">
        <f t="shared" si="4"/>
        <v>23.400000000000002</v>
      </c>
      <c r="L235" s="17">
        <v>3</v>
      </c>
    </row>
    <row r="236" spans="1:12" ht="27.75" customHeight="1">
      <c r="A236" s="29" t="s">
        <v>826</v>
      </c>
      <c r="B236" s="29" t="s">
        <v>827</v>
      </c>
      <c r="C236" s="29" t="s">
        <v>828</v>
      </c>
      <c r="D236" s="16">
        <v>1</v>
      </c>
      <c r="E236" s="30" t="s">
        <v>752</v>
      </c>
      <c r="F236" s="30" t="s">
        <v>829</v>
      </c>
      <c r="G236" s="30" t="s">
        <v>830</v>
      </c>
      <c r="H236" s="17">
        <v>113.5</v>
      </c>
      <c r="I236" s="17">
        <v>90</v>
      </c>
      <c r="J236" s="17">
        <v>203.5</v>
      </c>
      <c r="K236" s="20">
        <f t="shared" si="4"/>
        <v>27.133333333333333</v>
      </c>
      <c r="L236" s="17">
        <v>1</v>
      </c>
    </row>
    <row r="237" spans="1:12" ht="27.75" customHeight="1">
      <c r="A237" s="29" t="s">
        <v>831</v>
      </c>
      <c r="B237" s="29" t="s">
        <v>832</v>
      </c>
      <c r="C237" s="29" t="s">
        <v>828</v>
      </c>
      <c r="D237" s="16"/>
      <c r="E237" s="30" t="s">
        <v>752</v>
      </c>
      <c r="F237" s="30" t="s">
        <v>829</v>
      </c>
      <c r="G237" s="30" t="s">
        <v>833</v>
      </c>
      <c r="H237" s="17">
        <v>97.5</v>
      </c>
      <c r="I237" s="17">
        <v>101</v>
      </c>
      <c r="J237" s="17">
        <v>198.5</v>
      </c>
      <c r="K237" s="20">
        <f t="shared" si="4"/>
        <v>26.46666666666667</v>
      </c>
      <c r="L237" s="17">
        <v>2</v>
      </c>
    </row>
    <row r="238" spans="1:12" ht="27.75" customHeight="1">
      <c r="A238" s="29" t="s">
        <v>834</v>
      </c>
      <c r="B238" s="29" t="s">
        <v>835</v>
      </c>
      <c r="C238" s="29" t="s">
        <v>828</v>
      </c>
      <c r="D238" s="16"/>
      <c r="E238" s="30" t="s">
        <v>752</v>
      </c>
      <c r="F238" s="30" t="s">
        <v>829</v>
      </c>
      <c r="G238" s="30" t="s">
        <v>836</v>
      </c>
      <c r="H238" s="17">
        <v>95</v>
      </c>
      <c r="I238" s="17">
        <v>103</v>
      </c>
      <c r="J238" s="17">
        <v>198</v>
      </c>
      <c r="K238" s="20">
        <f t="shared" si="4"/>
        <v>26.400000000000002</v>
      </c>
      <c r="L238" s="17">
        <v>3</v>
      </c>
    </row>
    <row r="239" spans="1:12" ht="27.75" customHeight="1">
      <c r="A239" s="29" t="s">
        <v>837</v>
      </c>
      <c r="B239" s="29" t="s">
        <v>838</v>
      </c>
      <c r="C239" s="29" t="s">
        <v>839</v>
      </c>
      <c r="D239" s="16">
        <v>1</v>
      </c>
      <c r="E239" s="30" t="s">
        <v>752</v>
      </c>
      <c r="F239" s="30" t="s">
        <v>840</v>
      </c>
      <c r="G239" s="30" t="s">
        <v>841</v>
      </c>
      <c r="H239" s="17">
        <v>110</v>
      </c>
      <c r="I239" s="17">
        <v>94.5</v>
      </c>
      <c r="J239" s="17">
        <v>204.5</v>
      </c>
      <c r="K239" s="20">
        <f t="shared" si="4"/>
        <v>27.26666666666667</v>
      </c>
      <c r="L239" s="17">
        <v>1</v>
      </c>
    </row>
    <row r="240" spans="1:12" ht="27.75" customHeight="1">
      <c r="A240" s="29" t="s">
        <v>842</v>
      </c>
      <c r="B240" s="29" t="s">
        <v>843</v>
      </c>
      <c r="C240" s="29" t="s">
        <v>839</v>
      </c>
      <c r="D240" s="16"/>
      <c r="E240" s="30" t="s">
        <v>752</v>
      </c>
      <c r="F240" s="30" t="s">
        <v>840</v>
      </c>
      <c r="G240" s="30" t="s">
        <v>844</v>
      </c>
      <c r="H240" s="17">
        <v>106.5</v>
      </c>
      <c r="I240" s="17">
        <v>96</v>
      </c>
      <c r="J240" s="17">
        <v>202.5</v>
      </c>
      <c r="K240" s="20">
        <f t="shared" si="4"/>
        <v>27</v>
      </c>
      <c r="L240" s="17">
        <v>2</v>
      </c>
    </row>
    <row r="241" spans="1:12" ht="27.75" customHeight="1">
      <c r="A241" s="29" t="s">
        <v>845</v>
      </c>
      <c r="B241" s="29" t="s">
        <v>846</v>
      </c>
      <c r="C241" s="29" t="s">
        <v>839</v>
      </c>
      <c r="D241" s="16"/>
      <c r="E241" s="30" t="s">
        <v>752</v>
      </c>
      <c r="F241" s="30" t="s">
        <v>840</v>
      </c>
      <c r="G241" s="30" t="s">
        <v>847</v>
      </c>
      <c r="H241" s="17">
        <v>88.5</v>
      </c>
      <c r="I241" s="17">
        <v>96</v>
      </c>
      <c r="J241" s="17">
        <v>184.5</v>
      </c>
      <c r="K241" s="20">
        <f t="shared" si="4"/>
        <v>24.6</v>
      </c>
      <c r="L241" s="17">
        <v>3</v>
      </c>
    </row>
    <row r="242" spans="1:12" ht="27.75" customHeight="1">
      <c r="A242" s="29" t="s">
        <v>848</v>
      </c>
      <c r="B242" s="29" t="s">
        <v>849</v>
      </c>
      <c r="C242" s="29" t="s">
        <v>850</v>
      </c>
      <c r="D242" s="16">
        <v>1</v>
      </c>
      <c r="E242" s="30" t="s">
        <v>752</v>
      </c>
      <c r="F242" s="30" t="s">
        <v>851</v>
      </c>
      <c r="G242" s="30" t="s">
        <v>852</v>
      </c>
      <c r="H242" s="17">
        <v>116.5</v>
      </c>
      <c r="I242" s="17">
        <v>103.5</v>
      </c>
      <c r="J242" s="17">
        <v>220</v>
      </c>
      <c r="K242" s="20">
        <f t="shared" si="4"/>
        <v>29.333333333333332</v>
      </c>
      <c r="L242" s="17">
        <v>1</v>
      </c>
    </row>
    <row r="243" spans="1:12" ht="27.75" customHeight="1">
      <c r="A243" s="29" t="s">
        <v>853</v>
      </c>
      <c r="B243" s="29" t="s">
        <v>854</v>
      </c>
      <c r="C243" s="29" t="s">
        <v>850</v>
      </c>
      <c r="D243" s="16"/>
      <c r="E243" s="30" t="s">
        <v>752</v>
      </c>
      <c r="F243" s="30" t="s">
        <v>851</v>
      </c>
      <c r="G243" s="30" t="s">
        <v>855</v>
      </c>
      <c r="H243" s="17">
        <v>113</v>
      </c>
      <c r="I243" s="17">
        <v>99</v>
      </c>
      <c r="J243" s="17">
        <v>212</v>
      </c>
      <c r="K243" s="20">
        <f t="shared" si="4"/>
        <v>28.26666666666667</v>
      </c>
      <c r="L243" s="17">
        <v>2</v>
      </c>
    </row>
    <row r="244" spans="1:12" ht="27.75" customHeight="1">
      <c r="A244" s="29" t="s">
        <v>856</v>
      </c>
      <c r="B244" s="29" t="s">
        <v>857</v>
      </c>
      <c r="C244" s="29" t="s">
        <v>850</v>
      </c>
      <c r="D244" s="16"/>
      <c r="E244" s="30" t="s">
        <v>752</v>
      </c>
      <c r="F244" s="30" t="s">
        <v>851</v>
      </c>
      <c r="G244" s="30" t="s">
        <v>858</v>
      </c>
      <c r="H244" s="17">
        <v>99</v>
      </c>
      <c r="I244" s="17">
        <v>106.5</v>
      </c>
      <c r="J244" s="17">
        <v>205.5</v>
      </c>
      <c r="K244" s="20">
        <f t="shared" si="4"/>
        <v>27.400000000000002</v>
      </c>
      <c r="L244" s="17">
        <v>3</v>
      </c>
    </row>
    <row r="245" spans="1:12" ht="27.75" customHeight="1">
      <c r="A245" s="29" t="s">
        <v>859</v>
      </c>
      <c r="B245" s="29" t="s">
        <v>860</v>
      </c>
      <c r="C245" s="29" t="s">
        <v>861</v>
      </c>
      <c r="D245" s="16">
        <v>1</v>
      </c>
      <c r="E245" s="30" t="s">
        <v>752</v>
      </c>
      <c r="F245" s="30" t="s">
        <v>862</v>
      </c>
      <c r="G245" s="30" t="s">
        <v>863</v>
      </c>
      <c r="H245" s="17">
        <v>104</v>
      </c>
      <c r="I245" s="17">
        <v>93</v>
      </c>
      <c r="J245" s="17">
        <v>197</v>
      </c>
      <c r="K245" s="20">
        <f t="shared" si="4"/>
        <v>26.26666666666667</v>
      </c>
      <c r="L245" s="17">
        <v>1</v>
      </c>
    </row>
    <row r="246" spans="1:12" ht="27.75" customHeight="1">
      <c r="A246" s="29" t="s">
        <v>864</v>
      </c>
      <c r="B246" s="29" t="s">
        <v>865</v>
      </c>
      <c r="C246" s="29" t="s">
        <v>861</v>
      </c>
      <c r="D246" s="16"/>
      <c r="E246" s="30" t="s">
        <v>752</v>
      </c>
      <c r="F246" s="30" t="s">
        <v>862</v>
      </c>
      <c r="G246" s="30" t="s">
        <v>866</v>
      </c>
      <c r="H246" s="17">
        <v>86.5</v>
      </c>
      <c r="I246" s="17">
        <v>103.5</v>
      </c>
      <c r="J246" s="17">
        <v>190</v>
      </c>
      <c r="K246" s="20">
        <f t="shared" si="4"/>
        <v>25.333333333333336</v>
      </c>
      <c r="L246" s="17">
        <v>2</v>
      </c>
    </row>
    <row r="247" spans="1:12" ht="27.75" customHeight="1">
      <c r="A247" s="29" t="s">
        <v>867</v>
      </c>
      <c r="B247" s="29" t="s">
        <v>868</v>
      </c>
      <c r="C247" s="29" t="s">
        <v>861</v>
      </c>
      <c r="D247" s="16"/>
      <c r="E247" s="30" t="s">
        <v>752</v>
      </c>
      <c r="F247" s="30" t="s">
        <v>862</v>
      </c>
      <c r="G247" s="30" t="s">
        <v>869</v>
      </c>
      <c r="H247" s="17">
        <v>90</v>
      </c>
      <c r="I247" s="17">
        <v>84.5</v>
      </c>
      <c r="J247" s="17">
        <v>174.5</v>
      </c>
      <c r="K247" s="20">
        <f t="shared" si="4"/>
        <v>23.266666666666666</v>
      </c>
      <c r="L247" s="17">
        <v>3</v>
      </c>
    </row>
    <row r="248" spans="1:12" ht="27.75" customHeight="1">
      <c r="A248" s="29" t="s">
        <v>870</v>
      </c>
      <c r="B248" s="29" t="s">
        <v>871</v>
      </c>
      <c r="C248" s="29" t="s">
        <v>872</v>
      </c>
      <c r="D248" s="16">
        <v>1</v>
      </c>
      <c r="E248" s="30" t="s">
        <v>873</v>
      </c>
      <c r="F248" s="30" t="s">
        <v>874</v>
      </c>
      <c r="G248" s="30" t="s">
        <v>875</v>
      </c>
      <c r="H248" s="17">
        <v>94</v>
      </c>
      <c r="I248" s="17">
        <v>90</v>
      </c>
      <c r="J248" s="17">
        <v>184</v>
      </c>
      <c r="K248" s="20">
        <f t="shared" si="4"/>
        <v>24.533333333333335</v>
      </c>
      <c r="L248" s="17">
        <v>1</v>
      </c>
    </row>
    <row r="249" spans="1:12" ht="27.75" customHeight="1">
      <c r="A249" s="29" t="s">
        <v>876</v>
      </c>
      <c r="B249" s="29" t="s">
        <v>877</v>
      </c>
      <c r="C249" s="29" t="s">
        <v>872</v>
      </c>
      <c r="D249" s="16"/>
      <c r="E249" s="30" t="s">
        <v>873</v>
      </c>
      <c r="F249" s="30" t="s">
        <v>874</v>
      </c>
      <c r="G249" s="30" t="s">
        <v>878</v>
      </c>
      <c r="H249" s="17">
        <v>106</v>
      </c>
      <c r="I249" s="17">
        <v>77</v>
      </c>
      <c r="J249" s="17">
        <v>183</v>
      </c>
      <c r="K249" s="20">
        <f t="shared" si="4"/>
        <v>24.400000000000002</v>
      </c>
      <c r="L249" s="17">
        <v>2</v>
      </c>
    </row>
    <row r="250" spans="1:12" ht="27.75" customHeight="1">
      <c r="A250" s="29" t="s">
        <v>879</v>
      </c>
      <c r="B250" s="29" t="s">
        <v>880</v>
      </c>
      <c r="C250" s="29" t="s">
        <v>872</v>
      </c>
      <c r="D250" s="16"/>
      <c r="E250" s="30" t="s">
        <v>873</v>
      </c>
      <c r="F250" s="30" t="s">
        <v>874</v>
      </c>
      <c r="G250" s="30" t="s">
        <v>881</v>
      </c>
      <c r="H250" s="17">
        <v>71</v>
      </c>
      <c r="I250" s="17">
        <v>77.5</v>
      </c>
      <c r="J250" s="17">
        <v>148.5</v>
      </c>
      <c r="K250" s="20">
        <f t="shared" si="4"/>
        <v>19.8</v>
      </c>
      <c r="L250" s="17">
        <v>3</v>
      </c>
    </row>
    <row r="251" spans="1:12" ht="27.75" customHeight="1">
      <c r="A251" s="29" t="s">
        <v>882</v>
      </c>
      <c r="B251" s="29" t="s">
        <v>883</v>
      </c>
      <c r="C251" s="29" t="s">
        <v>884</v>
      </c>
      <c r="D251" s="16">
        <v>1</v>
      </c>
      <c r="E251" s="30" t="s">
        <v>752</v>
      </c>
      <c r="F251" s="30" t="s">
        <v>885</v>
      </c>
      <c r="G251" s="30" t="s">
        <v>886</v>
      </c>
      <c r="H251" s="17">
        <v>103.5</v>
      </c>
      <c r="I251" s="17">
        <v>98</v>
      </c>
      <c r="J251" s="17">
        <v>201.5</v>
      </c>
      <c r="K251" s="20">
        <f t="shared" si="4"/>
        <v>26.86666666666667</v>
      </c>
      <c r="L251" s="17">
        <v>1</v>
      </c>
    </row>
    <row r="252" spans="1:12" ht="27.75" customHeight="1">
      <c r="A252" s="29" t="s">
        <v>887</v>
      </c>
      <c r="B252" s="29" t="s">
        <v>888</v>
      </c>
      <c r="C252" s="29" t="s">
        <v>884</v>
      </c>
      <c r="D252" s="16"/>
      <c r="E252" s="30" t="s">
        <v>752</v>
      </c>
      <c r="F252" s="30" t="s">
        <v>885</v>
      </c>
      <c r="G252" s="30" t="s">
        <v>889</v>
      </c>
      <c r="H252" s="17">
        <v>96.5</v>
      </c>
      <c r="I252" s="17">
        <v>94</v>
      </c>
      <c r="J252" s="17">
        <v>190.5</v>
      </c>
      <c r="K252" s="20">
        <f t="shared" si="4"/>
        <v>25.400000000000002</v>
      </c>
      <c r="L252" s="17">
        <v>2</v>
      </c>
    </row>
    <row r="253" spans="1:12" ht="27.75" customHeight="1">
      <c r="A253" s="29" t="s">
        <v>890</v>
      </c>
      <c r="B253" s="29" t="s">
        <v>891</v>
      </c>
      <c r="C253" s="29" t="s">
        <v>884</v>
      </c>
      <c r="D253" s="16"/>
      <c r="E253" s="30" t="s">
        <v>752</v>
      </c>
      <c r="F253" s="30" t="s">
        <v>885</v>
      </c>
      <c r="G253" s="30" t="s">
        <v>892</v>
      </c>
      <c r="H253" s="17">
        <v>90.5</v>
      </c>
      <c r="I253" s="17">
        <v>95</v>
      </c>
      <c r="J253" s="17">
        <v>185.5</v>
      </c>
      <c r="K253" s="20">
        <f t="shared" si="4"/>
        <v>24.733333333333334</v>
      </c>
      <c r="L253" s="17">
        <v>3</v>
      </c>
    </row>
    <row r="254" spans="1:12" ht="27.75" customHeight="1">
      <c r="A254" s="29" t="s">
        <v>893</v>
      </c>
      <c r="B254" s="29" t="s">
        <v>894</v>
      </c>
      <c r="C254" s="29" t="s">
        <v>895</v>
      </c>
      <c r="D254" s="16">
        <v>1</v>
      </c>
      <c r="E254" s="30" t="s">
        <v>752</v>
      </c>
      <c r="F254" s="30" t="s">
        <v>896</v>
      </c>
      <c r="G254" s="30" t="s">
        <v>897</v>
      </c>
      <c r="H254" s="17">
        <v>99</v>
      </c>
      <c r="I254" s="17">
        <v>88.5</v>
      </c>
      <c r="J254" s="17">
        <v>187.5</v>
      </c>
      <c r="K254" s="20">
        <f t="shared" si="4"/>
        <v>25</v>
      </c>
      <c r="L254" s="17">
        <v>1</v>
      </c>
    </row>
    <row r="255" spans="1:12" ht="27.75" customHeight="1">
      <c r="A255" s="29" t="s">
        <v>898</v>
      </c>
      <c r="B255" s="29" t="s">
        <v>899</v>
      </c>
      <c r="C255" s="29" t="s">
        <v>895</v>
      </c>
      <c r="D255" s="16"/>
      <c r="E255" s="30" t="s">
        <v>752</v>
      </c>
      <c r="F255" s="30" t="s">
        <v>896</v>
      </c>
      <c r="G255" s="30" t="s">
        <v>900</v>
      </c>
      <c r="H255" s="17">
        <v>85</v>
      </c>
      <c r="I255" s="17">
        <v>99.5</v>
      </c>
      <c r="J255" s="17">
        <v>184.5</v>
      </c>
      <c r="K255" s="20">
        <f t="shared" si="4"/>
        <v>24.6</v>
      </c>
      <c r="L255" s="17">
        <v>2</v>
      </c>
    </row>
    <row r="256" spans="1:12" ht="27.75" customHeight="1">
      <c r="A256" s="29" t="s">
        <v>901</v>
      </c>
      <c r="B256" s="29" t="s">
        <v>902</v>
      </c>
      <c r="C256" s="29" t="s">
        <v>895</v>
      </c>
      <c r="D256" s="16"/>
      <c r="E256" s="30" t="s">
        <v>752</v>
      </c>
      <c r="F256" s="30" t="s">
        <v>896</v>
      </c>
      <c r="G256" s="30" t="s">
        <v>903</v>
      </c>
      <c r="H256" s="17">
        <v>83</v>
      </c>
      <c r="I256" s="17">
        <v>97</v>
      </c>
      <c r="J256" s="17">
        <v>180</v>
      </c>
      <c r="K256" s="20">
        <f t="shared" si="4"/>
        <v>24</v>
      </c>
      <c r="L256" s="17">
        <v>3</v>
      </c>
    </row>
    <row r="257" spans="1:12" ht="27.75" customHeight="1">
      <c r="A257" s="29" t="s">
        <v>904</v>
      </c>
      <c r="B257" s="29" t="s">
        <v>905</v>
      </c>
      <c r="C257" s="29" t="s">
        <v>906</v>
      </c>
      <c r="D257" s="16">
        <v>1</v>
      </c>
      <c r="E257" s="30" t="s">
        <v>752</v>
      </c>
      <c r="F257" s="30" t="s">
        <v>907</v>
      </c>
      <c r="G257" s="30" t="s">
        <v>908</v>
      </c>
      <c r="H257" s="17">
        <v>98</v>
      </c>
      <c r="I257" s="17">
        <v>104</v>
      </c>
      <c r="J257" s="17">
        <v>202</v>
      </c>
      <c r="K257" s="20">
        <f t="shared" si="4"/>
        <v>26.933333333333334</v>
      </c>
      <c r="L257" s="17">
        <v>1</v>
      </c>
    </row>
    <row r="258" spans="1:12" ht="27.75" customHeight="1">
      <c r="A258" s="29" t="s">
        <v>909</v>
      </c>
      <c r="B258" s="29" t="s">
        <v>910</v>
      </c>
      <c r="C258" s="29" t="s">
        <v>906</v>
      </c>
      <c r="D258" s="16"/>
      <c r="E258" s="30" t="s">
        <v>752</v>
      </c>
      <c r="F258" s="30" t="s">
        <v>907</v>
      </c>
      <c r="G258" s="30" t="s">
        <v>911</v>
      </c>
      <c r="H258" s="17">
        <v>108.5</v>
      </c>
      <c r="I258" s="17">
        <v>90</v>
      </c>
      <c r="J258" s="17">
        <v>198.5</v>
      </c>
      <c r="K258" s="20">
        <f t="shared" si="4"/>
        <v>26.46666666666667</v>
      </c>
      <c r="L258" s="17">
        <v>2</v>
      </c>
    </row>
    <row r="259" spans="1:12" ht="27.75" customHeight="1">
      <c r="A259" s="29" t="s">
        <v>912</v>
      </c>
      <c r="B259" s="29" t="s">
        <v>913</v>
      </c>
      <c r="C259" s="29" t="s">
        <v>906</v>
      </c>
      <c r="D259" s="16"/>
      <c r="E259" s="30" t="s">
        <v>752</v>
      </c>
      <c r="F259" s="30" t="s">
        <v>907</v>
      </c>
      <c r="G259" s="30" t="s">
        <v>914</v>
      </c>
      <c r="H259" s="17">
        <v>92</v>
      </c>
      <c r="I259" s="17">
        <v>89.5</v>
      </c>
      <c r="J259" s="17">
        <v>181.5</v>
      </c>
      <c r="K259" s="20">
        <f t="shared" si="4"/>
        <v>24.200000000000003</v>
      </c>
      <c r="L259" s="17">
        <v>3</v>
      </c>
    </row>
    <row r="260" spans="1:12" ht="27.75" customHeight="1">
      <c r="A260" s="29" t="s">
        <v>915</v>
      </c>
      <c r="B260" s="29" t="s">
        <v>916</v>
      </c>
      <c r="C260" s="29" t="s">
        <v>917</v>
      </c>
      <c r="D260" s="16">
        <v>1</v>
      </c>
      <c r="E260" s="30" t="s">
        <v>918</v>
      </c>
      <c r="F260" s="30" t="s">
        <v>919</v>
      </c>
      <c r="G260" s="30" t="s">
        <v>920</v>
      </c>
      <c r="H260" s="17">
        <v>103</v>
      </c>
      <c r="I260" s="17">
        <v>98</v>
      </c>
      <c r="J260" s="17">
        <v>201</v>
      </c>
      <c r="K260" s="20">
        <f t="shared" si="4"/>
        <v>26.8</v>
      </c>
      <c r="L260" s="17">
        <v>1</v>
      </c>
    </row>
    <row r="261" spans="1:12" ht="27.75" customHeight="1">
      <c r="A261" s="29" t="s">
        <v>921</v>
      </c>
      <c r="B261" s="29" t="s">
        <v>922</v>
      </c>
      <c r="C261" s="29" t="s">
        <v>917</v>
      </c>
      <c r="D261" s="16"/>
      <c r="E261" s="30" t="s">
        <v>918</v>
      </c>
      <c r="F261" s="30" t="s">
        <v>919</v>
      </c>
      <c r="G261" s="30" t="s">
        <v>923</v>
      </c>
      <c r="H261" s="17">
        <v>102.5</v>
      </c>
      <c r="I261" s="17">
        <v>94.5</v>
      </c>
      <c r="J261" s="17">
        <v>197</v>
      </c>
      <c r="K261" s="20">
        <f t="shared" si="4"/>
        <v>26.26666666666667</v>
      </c>
      <c r="L261" s="17">
        <v>2</v>
      </c>
    </row>
    <row r="262" spans="1:12" ht="27.75" customHeight="1">
      <c r="A262" s="29" t="s">
        <v>924</v>
      </c>
      <c r="B262" s="29" t="s">
        <v>925</v>
      </c>
      <c r="C262" s="29" t="s">
        <v>917</v>
      </c>
      <c r="D262" s="16"/>
      <c r="E262" s="30" t="s">
        <v>918</v>
      </c>
      <c r="F262" s="30" t="s">
        <v>919</v>
      </c>
      <c r="G262" s="30" t="s">
        <v>926</v>
      </c>
      <c r="H262" s="17">
        <v>107</v>
      </c>
      <c r="I262" s="17">
        <v>88.5</v>
      </c>
      <c r="J262" s="17">
        <v>195.5</v>
      </c>
      <c r="K262" s="20">
        <f t="shared" si="4"/>
        <v>26.06666666666667</v>
      </c>
      <c r="L262" s="17">
        <v>3</v>
      </c>
    </row>
    <row r="263" spans="1:12" ht="27.75" customHeight="1">
      <c r="A263" s="29" t="s">
        <v>927</v>
      </c>
      <c r="B263" s="29" t="s">
        <v>928</v>
      </c>
      <c r="C263" s="29" t="s">
        <v>929</v>
      </c>
      <c r="D263" s="16">
        <v>1</v>
      </c>
      <c r="E263" s="30" t="s">
        <v>752</v>
      </c>
      <c r="F263" s="30" t="s">
        <v>930</v>
      </c>
      <c r="G263" s="30" t="s">
        <v>931</v>
      </c>
      <c r="H263" s="17">
        <v>91</v>
      </c>
      <c r="I263" s="17">
        <v>96</v>
      </c>
      <c r="J263" s="17">
        <v>187</v>
      </c>
      <c r="K263" s="20">
        <f t="shared" si="4"/>
        <v>24.933333333333337</v>
      </c>
      <c r="L263" s="17">
        <v>1</v>
      </c>
    </row>
    <row r="264" spans="1:12" ht="27.75" customHeight="1">
      <c r="A264" s="29" t="s">
        <v>932</v>
      </c>
      <c r="B264" s="29" t="s">
        <v>933</v>
      </c>
      <c r="C264" s="29" t="s">
        <v>929</v>
      </c>
      <c r="D264" s="16"/>
      <c r="E264" s="30" t="s">
        <v>752</v>
      </c>
      <c r="F264" s="30" t="s">
        <v>930</v>
      </c>
      <c r="G264" s="30" t="s">
        <v>934</v>
      </c>
      <c r="H264" s="17">
        <v>89.5</v>
      </c>
      <c r="I264" s="17">
        <v>91</v>
      </c>
      <c r="J264" s="17">
        <v>180.5</v>
      </c>
      <c r="K264" s="20">
        <f t="shared" si="4"/>
        <v>24.066666666666666</v>
      </c>
      <c r="L264" s="17">
        <v>2</v>
      </c>
    </row>
    <row r="265" spans="1:12" ht="27.75" customHeight="1">
      <c r="A265" s="29" t="s">
        <v>935</v>
      </c>
      <c r="B265" s="29" t="s">
        <v>936</v>
      </c>
      <c r="C265" s="29" t="s">
        <v>929</v>
      </c>
      <c r="D265" s="16"/>
      <c r="E265" s="30" t="s">
        <v>752</v>
      </c>
      <c r="F265" s="30" t="s">
        <v>930</v>
      </c>
      <c r="G265" s="30" t="s">
        <v>937</v>
      </c>
      <c r="H265" s="17">
        <v>91.5</v>
      </c>
      <c r="I265" s="17">
        <v>86</v>
      </c>
      <c r="J265" s="17">
        <v>177.5</v>
      </c>
      <c r="K265" s="20">
        <f t="shared" si="4"/>
        <v>23.666666666666668</v>
      </c>
      <c r="L265" s="17">
        <v>3</v>
      </c>
    </row>
    <row r="266" spans="1:12" ht="27.75" customHeight="1">
      <c r="A266" s="29" t="s">
        <v>938</v>
      </c>
      <c r="B266" s="29" t="s">
        <v>939</v>
      </c>
      <c r="C266" s="29" t="s">
        <v>940</v>
      </c>
      <c r="D266" s="16">
        <v>1</v>
      </c>
      <c r="E266" s="30" t="s">
        <v>752</v>
      </c>
      <c r="F266" s="30" t="s">
        <v>941</v>
      </c>
      <c r="G266" s="30" t="s">
        <v>942</v>
      </c>
      <c r="H266" s="17">
        <v>94.5</v>
      </c>
      <c r="I266" s="17">
        <v>87.5</v>
      </c>
      <c r="J266" s="17">
        <v>182</v>
      </c>
      <c r="K266" s="20">
        <f t="shared" si="4"/>
        <v>24.266666666666666</v>
      </c>
      <c r="L266" s="17">
        <v>1</v>
      </c>
    </row>
    <row r="267" spans="1:12" ht="27.75" customHeight="1">
      <c r="A267" s="29" t="s">
        <v>943</v>
      </c>
      <c r="B267" s="29" t="s">
        <v>944</v>
      </c>
      <c r="C267" s="29" t="s">
        <v>940</v>
      </c>
      <c r="D267" s="16"/>
      <c r="E267" s="30" t="s">
        <v>752</v>
      </c>
      <c r="F267" s="30" t="s">
        <v>941</v>
      </c>
      <c r="G267" s="30" t="s">
        <v>945</v>
      </c>
      <c r="H267" s="17">
        <v>87</v>
      </c>
      <c r="I267" s="17">
        <v>90</v>
      </c>
      <c r="J267" s="17">
        <v>177</v>
      </c>
      <c r="K267" s="20">
        <f t="shared" si="4"/>
        <v>23.6</v>
      </c>
      <c r="L267" s="17">
        <v>2</v>
      </c>
    </row>
    <row r="268" spans="1:12" ht="27.75" customHeight="1">
      <c r="A268" s="29" t="s">
        <v>946</v>
      </c>
      <c r="B268" s="29" t="s">
        <v>947</v>
      </c>
      <c r="C268" s="29" t="s">
        <v>940</v>
      </c>
      <c r="D268" s="16"/>
      <c r="E268" s="30" t="s">
        <v>752</v>
      </c>
      <c r="F268" s="30" t="s">
        <v>941</v>
      </c>
      <c r="G268" s="30" t="s">
        <v>948</v>
      </c>
      <c r="H268" s="17">
        <v>82.5</v>
      </c>
      <c r="I268" s="17">
        <v>91.5</v>
      </c>
      <c r="J268" s="17">
        <v>174</v>
      </c>
      <c r="K268" s="20">
        <f t="shared" si="4"/>
        <v>23.200000000000003</v>
      </c>
      <c r="L268" s="17">
        <v>3</v>
      </c>
    </row>
    <row r="269" spans="1:12" ht="27.75" customHeight="1">
      <c r="A269" s="29" t="s">
        <v>949</v>
      </c>
      <c r="B269" s="29" t="s">
        <v>950</v>
      </c>
      <c r="C269" s="29" t="s">
        <v>951</v>
      </c>
      <c r="D269" s="16">
        <v>2</v>
      </c>
      <c r="E269" s="30" t="s">
        <v>752</v>
      </c>
      <c r="F269" s="30" t="s">
        <v>952</v>
      </c>
      <c r="G269" s="30" t="s">
        <v>953</v>
      </c>
      <c r="H269" s="17">
        <v>111.5</v>
      </c>
      <c r="I269" s="17">
        <v>102</v>
      </c>
      <c r="J269" s="17">
        <v>213.5</v>
      </c>
      <c r="K269" s="20">
        <f t="shared" si="4"/>
        <v>28.46666666666667</v>
      </c>
      <c r="L269" s="17">
        <v>1</v>
      </c>
    </row>
    <row r="270" spans="1:12" ht="27.75" customHeight="1">
      <c r="A270" s="29" t="s">
        <v>954</v>
      </c>
      <c r="B270" s="29" t="s">
        <v>955</v>
      </c>
      <c r="C270" s="29" t="s">
        <v>951</v>
      </c>
      <c r="D270" s="16"/>
      <c r="E270" s="30" t="s">
        <v>752</v>
      </c>
      <c r="F270" s="30" t="s">
        <v>952</v>
      </c>
      <c r="G270" s="30" t="s">
        <v>956</v>
      </c>
      <c r="H270" s="17">
        <v>108</v>
      </c>
      <c r="I270" s="17">
        <v>98</v>
      </c>
      <c r="J270" s="17">
        <v>206</v>
      </c>
      <c r="K270" s="20">
        <f t="shared" si="4"/>
        <v>27.46666666666667</v>
      </c>
      <c r="L270" s="17">
        <v>2</v>
      </c>
    </row>
    <row r="271" spans="1:12" ht="27.75" customHeight="1">
      <c r="A271" s="29" t="s">
        <v>957</v>
      </c>
      <c r="B271" s="29" t="s">
        <v>958</v>
      </c>
      <c r="C271" s="29" t="s">
        <v>951</v>
      </c>
      <c r="D271" s="16"/>
      <c r="E271" s="30" t="s">
        <v>752</v>
      </c>
      <c r="F271" s="30" t="s">
        <v>952</v>
      </c>
      <c r="G271" s="30" t="s">
        <v>959</v>
      </c>
      <c r="H271" s="17">
        <v>105.5</v>
      </c>
      <c r="I271" s="17">
        <v>91</v>
      </c>
      <c r="J271" s="17">
        <v>196.5</v>
      </c>
      <c r="K271" s="20">
        <f t="shared" si="4"/>
        <v>26.200000000000003</v>
      </c>
      <c r="L271" s="17">
        <v>3</v>
      </c>
    </row>
    <row r="272" spans="1:12" ht="27.75" customHeight="1">
      <c r="A272" s="29" t="s">
        <v>960</v>
      </c>
      <c r="B272" s="29" t="s">
        <v>961</v>
      </c>
      <c r="C272" s="29" t="s">
        <v>951</v>
      </c>
      <c r="D272" s="16"/>
      <c r="E272" s="30" t="s">
        <v>752</v>
      </c>
      <c r="F272" s="30" t="s">
        <v>952</v>
      </c>
      <c r="G272" s="30" t="s">
        <v>962</v>
      </c>
      <c r="H272" s="17">
        <v>96.5</v>
      </c>
      <c r="I272" s="17">
        <v>97.5</v>
      </c>
      <c r="J272" s="17">
        <v>194</v>
      </c>
      <c r="K272" s="20">
        <f t="shared" si="4"/>
        <v>25.86666666666667</v>
      </c>
      <c r="L272" s="17">
        <v>4</v>
      </c>
    </row>
    <row r="273" spans="1:12" ht="27.75" customHeight="1">
      <c r="A273" s="29" t="s">
        <v>963</v>
      </c>
      <c r="B273" s="29" t="s">
        <v>964</v>
      </c>
      <c r="C273" s="29" t="s">
        <v>951</v>
      </c>
      <c r="D273" s="16"/>
      <c r="E273" s="30" t="s">
        <v>752</v>
      </c>
      <c r="F273" s="30" t="s">
        <v>952</v>
      </c>
      <c r="G273" s="30" t="s">
        <v>965</v>
      </c>
      <c r="H273" s="17">
        <v>83.5</v>
      </c>
      <c r="I273" s="17">
        <v>107</v>
      </c>
      <c r="J273" s="17">
        <v>190.5</v>
      </c>
      <c r="K273" s="20">
        <f t="shared" si="4"/>
        <v>25.400000000000002</v>
      </c>
      <c r="L273" s="17">
        <v>5</v>
      </c>
    </row>
    <row r="274" spans="1:12" ht="27.75" customHeight="1">
      <c r="A274" s="29" t="s">
        <v>966</v>
      </c>
      <c r="B274" s="29" t="s">
        <v>967</v>
      </c>
      <c r="C274" s="29" t="s">
        <v>951</v>
      </c>
      <c r="D274" s="16"/>
      <c r="E274" s="30" t="s">
        <v>752</v>
      </c>
      <c r="F274" s="30" t="s">
        <v>952</v>
      </c>
      <c r="G274" s="30" t="s">
        <v>968</v>
      </c>
      <c r="H274" s="17">
        <v>96</v>
      </c>
      <c r="I274" s="17">
        <v>93.5</v>
      </c>
      <c r="J274" s="17">
        <v>189.5</v>
      </c>
      <c r="K274" s="20">
        <f t="shared" si="4"/>
        <v>25.266666666666666</v>
      </c>
      <c r="L274" s="17">
        <v>6</v>
      </c>
    </row>
    <row r="275" spans="1:12" ht="27.75" customHeight="1">
      <c r="A275" s="29" t="s">
        <v>969</v>
      </c>
      <c r="B275" s="29" t="s">
        <v>970</v>
      </c>
      <c r="C275" s="29" t="s">
        <v>971</v>
      </c>
      <c r="D275" s="16">
        <v>1</v>
      </c>
      <c r="E275" s="30" t="s">
        <v>752</v>
      </c>
      <c r="F275" s="30" t="s">
        <v>972</v>
      </c>
      <c r="G275" s="30" t="s">
        <v>973</v>
      </c>
      <c r="H275" s="17">
        <v>96</v>
      </c>
      <c r="I275" s="17">
        <v>88.5</v>
      </c>
      <c r="J275" s="17">
        <v>184.5</v>
      </c>
      <c r="K275" s="20">
        <f t="shared" si="4"/>
        <v>24.6</v>
      </c>
      <c r="L275" s="17">
        <v>1</v>
      </c>
    </row>
    <row r="276" spans="1:12" ht="27.75" customHeight="1">
      <c r="A276" s="29" t="s">
        <v>974</v>
      </c>
      <c r="B276" s="29" t="s">
        <v>975</v>
      </c>
      <c r="C276" s="29" t="s">
        <v>971</v>
      </c>
      <c r="D276" s="16"/>
      <c r="E276" s="30" t="s">
        <v>752</v>
      </c>
      <c r="F276" s="30" t="s">
        <v>972</v>
      </c>
      <c r="G276" s="30" t="s">
        <v>976</v>
      </c>
      <c r="H276" s="17">
        <v>88.5</v>
      </c>
      <c r="I276" s="17">
        <v>96</v>
      </c>
      <c r="J276" s="17">
        <v>184.5</v>
      </c>
      <c r="K276" s="20">
        <f t="shared" si="4"/>
        <v>24.6</v>
      </c>
      <c r="L276" s="17">
        <v>2</v>
      </c>
    </row>
    <row r="277" spans="1:12" ht="27.75" customHeight="1">
      <c r="A277" s="29" t="s">
        <v>977</v>
      </c>
      <c r="B277" s="29" t="s">
        <v>978</v>
      </c>
      <c r="C277" s="29" t="s">
        <v>971</v>
      </c>
      <c r="D277" s="16"/>
      <c r="E277" s="30" t="s">
        <v>752</v>
      </c>
      <c r="F277" s="30" t="s">
        <v>972</v>
      </c>
      <c r="G277" s="30" t="s">
        <v>979</v>
      </c>
      <c r="H277" s="17">
        <v>80</v>
      </c>
      <c r="I277" s="17">
        <v>104</v>
      </c>
      <c r="J277" s="17">
        <v>184</v>
      </c>
      <c r="K277" s="20">
        <f t="shared" si="4"/>
        <v>24.533333333333335</v>
      </c>
      <c r="L277" s="17">
        <v>3</v>
      </c>
    </row>
    <row r="278" spans="1:12" ht="27.75" customHeight="1">
      <c r="A278" s="29" t="s">
        <v>980</v>
      </c>
      <c r="B278" s="29" t="s">
        <v>981</v>
      </c>
      <c r="C278" s="29" t="s">
        <v>982</v>
      </c>
      <c r="D278" s="16">
        <v>1</v>
      </c>
      <c r="E278" s="30" t="s">
        <v>752</v>
      </c>
      <c r="F278" s="30" t="s">
        <v>983</v>
      </c>
      <c r="G278" s="30" t="s">
        <v>984</v>
      </c>
      <c r="H278" s="17">
        <v>101</v>
      </c>
      <c r="I278" s="17">
        <v>93.5</v>
      </c>
      <c r="J278" s="17">
        <v>194.5</v>
      </c>
      <c r="K278" s="20">
        <f t="shared" si="4"/>
        <v>25.933333333333334</v>
      </c>
      <c r="L278" s="17">
        <v>1</v>
      </c>
    </row>
    <row r="279" spans="1:12" ht="27.75" customHeight="1">
      <c r="A279" s="29" t="s">
        <v>985</v>
      </c>
      <c r="B279" s="29" t="s">
        <v>986</v>
      </c>
      <c r="C279" s="29" t="s">
        <v>982</v>
      </c>
      <c r="D279" s="16"/>
      <c r="E279" s="30" t="s">
        <v>752</v>
      </c>
      <c r="F279" s="30" t="s">
        <v>983</v>
      </c>
      <c r="G279" s="30" t="s">
        <v>987</v>
      </c>
      <c r="H279" s="17">
        <v>91.5</v>
      </c>
      <c r="I279" s="17">
        <v>94.5</v>
      </c>
      <c r="J279" s="17">
        <v>186</v>
      </c>
      <c r="K279" s="20">
        <f t="shared" si="4"/>
        <v>24.8</v>
      </c>
      <c r="L279" s="17">
        <v>2</v>
      </c>
    </row>
    <row r="280" spans="1:12" ht="27.75" customHeight="1">
      <c r="A280" s="29" t="s">
        <v>988</v>
      </c>
      <c r="B280" s="29" t="s">
        <v>989</v>
      </c>
      <c r="C280" s="29" t="s">
        <v>982</v>
      </c>
      <c r="D280" s="16"/>
      <c r="E280" s="30" t="s">
        <v>752</v>
      </c>
      <c r="F280" s="30" t="s">
        <v>983</v>
      </c>
      <c r="G280" s="30" t="s">
        <v>990</v>
      </c>
      <c r="H280" s="17">
        <v>89</v>
      </c>
      <c r="I280" s="17">
        <v>95.5</v>
      </c>
      <c r="J280" s="17">
        <v>184.5</v>
      </c>
      <c r="K280" s="20">
        <f t="shared" si="4"/>
        <v>24.6</v>
      </c>
      <c r="L280" s="17">
        <v>3</v>
      </c>
    </row>
    <row r="281" spans="1:12" ht="27.75" customHeight="1">
      <c r="A281" s="29" t="s">
        <v>991</v>
      </c>
      <c r="B281" s="29" t="s">
        <v>992</v>
      </c>
      <c r="C281" s="29" t="s">
        <v>993</v>
      </c>
      <c r="D281" s="16">
        <v>1</v>
      </c>
      <c r="E281" s="30" t="s">
        <v>752</v>
      </c>
      <c r="F281" s="30" t="s">
        <v>994</v>
      </c>
      <c r="G281" s="30" t="s">
        <v>995</v>
      </c>
      <c r="H281" s="17">
        <v>105.5</v>
      </c>
      <c r="I281" s="17">
        <v>95</v>
      </c>
      <c r="J281" s="17">
        <v>200.5</v>
      </c>
      <c r="K281" s="20">
        <f t="shared" si="4"/>
        <v>26.733333333333334</v>
      </c>
      <c r="L281" s="17">
        <v>1</v>
      </c>
    </row>
    <row r="282" spans="1:12" ht="27.75" customHeight="1">
      <c r="A282" s="29" t="s">
        <v>996</v>
      </c>
      <c r="B282" s="29" t="s">
        <v>997</v>
      </c>
      <c r="C282" s="29" t="s">
        <v>993</v>
      </c>
      <c r="D282" s="16"/>
      <c r="E282" s="30" t="s">
        <v>752</v>
      </c>
      <c r="F282" s="30" t="s">
        <v>994</v>
      </c>
      <c r="G282" s="30" t="s">
        <v>998</v>
      </c>
      <c r="H282" s="17">
        <v>92.5</v>
      </c>
      <c r="I282" s="17">
        <v>95</v>
      </c>
      <c r="J282" s="17">
        <v>187.5</v>
      </c>
      <c r="K282" s="20">
        <f t="shared" si="4"/>
        <v>25</v>
      </c>
      <c r="L282" s="17">
        <v>2</v>
      </c>
    </row>
    <row r="283" spans="1:12" ht="27.75" customHeight="1">
      <c r="A283" s="29" t="s">
        <v>999</v>
      </c>
      <c r="B283" s="29" t="s">
        <v>1000</v>
      </c>
      <c r="C283" s="29" t="s">
        <v>993</v>
      </c>
      <c r="D283" s="16"/>
      <c r="E283" s="30" t="s">
        <v>752</v>
      </c>
      <c r="F283" s="30" t="s">
        <v>994</v>
      </c>
      <c r="G283" s="30" t="s">
        <v>1001</v>
      </c>
      <c r="H283" s="17">
        <v>91.5</v>
      </c>
      <c r="I283" s="17">
        <v>92.5</v>
      </c>
      <c r="J283" s="17">
        <v>184</v>
      </c>
      <c r="K283" s="20">
        <f t="shared" si="4"/>
        <v>24.533333333333335</v>
      </c>
      <c r="L283" s="17">
        <v>3</v>
      </c>
    </row>
    <row r="284" spans="1:12" ht="27.75" customHeight="1">
      <c r="A284" s="29" t="s">
        <v>154</v>
      </c>
      <c r="B284" s="29" t="s">
        <v>1002</v>
      </c>
      <c r="C284" s="29" t="s">
        <v>1003</v>
      </c>
      <c r="D284" s="23">
        <v>1</v>
      </c>
      <c r="E284" s="30" t="s">
        <v>752</v>
      </c>
      <c r="F284" s="30" t="s">
        <v>1004</v>
      </c>
      <c r="G284" s="30" t="s">
        <v>1005</v>
      </c>
      <c r="H284" s="17">
        <v>112</v>
      </c>
      <c r="I284" s="17">
        <v>84</v>
      </c>
      <c r="J284" s="17">
        <v>196</v>
      </c>
      <c r="K284" s="20">
        <f t="shared" si="4"/>
        <v>26.133333333333333</v>
      </c>
      <c r="L284" s="17">
        <v>1</v>
      </c>
    </row>
    <row r="285" spans="1:12" ht="27.75" customHeight="1">
      <c r="A285" s="29" t="s">
        <v>1006</v>
      </c>
      <c r="B285" s="29" t="s">
        <v>1007</v>
      </c>
      <c r="C285" s="29" t="s">
        <v>1003</v>
      </c>
      <c r="D285" s="24"/>
      <c r="E285" s="30" t="s">
        <v>752</v>
      </c>
      <c r="F285" s="30" t="s">
        <v>1004</v>
      </c>
      <c r="G285" s="30" t="s">
        <v>1008</v>
      </c>
      <c r="H285" s="17">
        <v>98.5</v>
      </c>
      <c r="I285" s="17">
        <v>89.5</v>
      </c>
      <c r="J285" s="17">
        <v>188</v>
      </c>
      <c r="K285" s="20">
        <f t="shared" si="4"/>
        <v>25.066666666666666</v>
      </c>
      <c r="L285" s="17">
        <v>2</v>
      </c>
    </row>
    <row r="286" spans="1:12" ht="27.75" customHeight="1">
      <c r="A286" s="29" t="s">
        <v>1009</v>
      </c>
      <c r="B286" s="29" t="s">
        <v>1010</v>
      </c>
      <c r="C286" s="29" t="s">
        <v>1003</v>
      </c>
      <c r="D286" s="24"/>
      <c r="E286" s="30" t="s">
        <v>752</v>
      </c>
      <c r="F286" s="30" t="s">
        <v>1004</v>
      </c>
      <c r="G286" s="30" t="s">
        <v>1011</v>
      </c>
      <c r="H286" s="17">
        <v>101.5</v>
      </c>
      <c r="I286" s="17">
        <v>86.5</v>
      </c>
      <c r="J286" s="17">
        <v>188</v>
      </c>
      <c r="K286" s="20">
        <f t="shared" si="4"/>
        <v>25.066666666666666</v>
      </c>
      <c r="L286" s="17">
        <v>2</v>
      </c>
    </row>
    <row r="287" spans="1:12" ht="27.75" customHeight="1">
      <c r="A287" s="26" t="s">
        <v>1012</v>
      </c>
      <c r="B287" s="33" t="s">
        <v>1013</v>
      </c>
      <c r="C287" s="33" t="s">
        <v>1003</v>
      </c>
      <c r="D287" s="25"/>
      <c r="E287" s="30" t="s">
        <v>752</v>
      </c>
      <c r="F287" s="30" t="s">
        <v>1004</v>
      </c>
      <c r="G287" s="34" t="s">
        <v>1014</v>
      </c>
      <c r="H287" s="27">
        <v>90</v>
      </c>
      <c r="I287" s="27">
        <v>98</v>
      </c>
      <c r="J287" s="27">
        <v>188</v>
      </c>
      <c r="K287" s="20">
        <f t="shared" si="4"/>
        <v>25.066666666666666</v>
      </c>
      <c r="L287" s="17">
        <v>2</v>
      </c>
    </row>
    <row r="288" spans="1:12" ht="27.75" customHeight="1">
      <c r="A288" s="29" t="s">
        <v>1015</v>
      </c>
      <c r="B288" s="29" t="s">
        <v>1016</v>
      </c>
      <c r="C288" s="29" t="s">
        <v>1017</v>
      </c>
      <c r="D288" s="23">
        <v>1</v>
      </c>
      <c r="E288" s="30" t="s">
        <v>752</v>
      </c>
      <c r="F288" s="30" t="s">
        <v>1018</v>
      </c>
      <c r="G288" s="30" t="s">
        <v>1019</v>
      </c>
      <c r="H288" s="17">
        <v>108</v>
      </c>
      <c r="I288" s="17">
        <v>98</v>
      </c>
      <c r="J288" s="17">
        <v>206</v>
      </c>
      <c r="K288" s="20">
        <f t="shared" si="4"/>
        <v>27.46666666666667</v>
      </c>
      <c r="L288" s="17">
        <v>1</v>
      </c>
    </row>
    <row r="289" spans="1:12" ht="27.75" customHeight="1">
      <c r="A289" s="29" t="s">
        <v>1020</v>
      </c>
      <c r="B289" s="29" t="s">
        <v>1021</v>
      </c>
      <c r="C289" s="29" t="s">
        <v>1017</v>
      </c>
      <c r="D289" s="24"/>
      <c r="E289" s="30" t="s">
        <v>752</v>
      </c>
      <c r="F289" s="30" t="s">
        <v>1018</v>
      </c>
      <c r="G289" s="30" t="s">
        <v>1022</v>
      </c>
      <c r="H289" s="17">
        <v>106</v>
      </c>
      <c r="I289" s="17">
        <v>97.5</v>
      </c>
      <c r="J289" s="17">
        <v>203.5</v>
      </c>
      <c r="K289" s="20">
        <f t="shared" si="4"/>
        <v>27.133333333333333</v>
      </c>
      <c r="L289" s="17">
        <v>2</v>
      </c>
    </row>
    <row r="290" spans="1:12" ht="27.75" customHeight="1">
      <c r="A290" s="29" t="s">
        <v>1023</v>
      </c>
      <c r="B290" s="29" t="s">
        <v>1024</v>
      </c>
      <c r="C290" s="29" t="s">
        <v>1017</v>
      </c>
      <c r="D290" s="24"/>
      <c r="E290" s="30" t="s">
        <v>752</v>
      </c>
      <c r="F290" s="30" t="s">
        <v>1018</v>
      </c>
      <c r="G290" s="30" t="s">
        <v>1025</v>
      </c>
      <c r="H290" s="17">
        <v>105</v>
      </c>
      <c r="I290" s="17">
        <v>91</v>
      </c>
      <c r="J290" s="17">
        <v>196</v>
      </c>
      <c r="K290" s="20">
        <f t="shared" si="4"/>
        <v>26.133333333333333</v>
      </c>
      <c r="L290" s="17">
        <v>3</v>
      </c>
    </row>
    <row r="291" spans="1:12" ht="27.75" customHeight="1">
      <c r="A291" s="26" t="s">
        <v>1026</v>
      </c>
      <c r="B291" s="33" t="s">
        <v>1027</v>
      </c>
      <c r="C291" s="33" t="s">
        <v>1017</v>
      </c>
      <c r="D291" s="25"/>
      <c r="E291" s="34" t="s">
        <v>752</v>
      </c>
      <c r="F291" s="34" t="s">
        <v>1018</v>
      </c>
      <c r="G291" s="34" t="s">
        <v>1028</v>
      </c>
      <c r="H291" s="27">
        <v>96.5</v>
      </c>
      <c r="I291" s="27">
        <v>99.5</v>
      </c>
      <c r="J291" s="27">
        <v>196</v>
      </c>
      <c r="K291" s="20">
        <f t="shared" si="4"/>
        <v>26.133333333333333</v>
      </c>
      <c r="L291" s="17">
        <v>3</v>
      </c>
    </row>
    <row r="292" spans="1:12" ht="27.75" customHeight="1">
      <c r="A292" s="29" t="s">
        <v>1029</v>
      </c>
      <c r="B292" s="29" t="s">
        <v>1030</v>
      </c>
      <c r="C292" s="29" t="s">
        <v>1031</v>
      </c>
      <c r="D292" s="16">
        <v>1</v>
      </c>
      <c r="E292" s="30" t="s">
        <v>752</v>
      </c>
      <c r="F292" s="30" t="s">
        <v>1032</v>
      </c>
      <c r="G292" s="30" t="s">
        <v>1033</v>
      </c>
      <c r="H292" s="17">
        <v>99.5</v>
      </c>
      <c r="I292" s="17">
        <v>92</v>
      </c>
      <c r="J292" s="17">
        <v>191.5</v>
      </c>
      <c r="K292" s="20">
        <f t="shared" si="4"/>
        <v>25.533333333333335</v>
      </c>
      <c r="L292" s="17">
        <v>1</v>
      </c>
    </row>
    <row r="293" spans="1:12" ht="27.75" customHeight="1">
      <c r="A293" s="29" t="s">
        <v>1034</v>
      </c>
      <c r="B293" s="29" t="s">
        <v>1035</v>
      </c>
      <c r="C293" s="29" t="s">
        <v>1031</v>
      </c>
      <c r="D293" s="16"/>
      <c r="E293" s="30" t="s">
        <v>752</v>
      </c>
      <c r="F293" s="30" t="s">
        <v>1032</v>
      </c>
      <c r="G293" s="30" t="s">
        <v>1036</v>
      </c>
      <c r="H293" s="17">
        <v>100.5</v>
      </c>
      <c r="I293" s="17">
        <v>84.5</v>
      </c>
      <c r="J293" s="17">
        <v>185</v>
      </c>
      <c r="K293" s="20">
        <f t="shared" si="4"/>
        <v>24.666666666666668</v>
      </c>
      <c r="L293" s="17">
        <v>2</v>
      </c>
    </row>
    <row r="294" spans="1:12" ht="27.75" customHeight="1">
      <c r="A294" s="29" t="s">
        <v>1037</v>
      </c>
      <c r="B294" s="29" t="s">
        <v>1038</v>
      </c>
      <c r="C294" s="29" t="s">
        <v>1031</v>
      </c>
      <c r="D294" s="16"/>
      <c r="E294" s="30" t="s">
        <v>752</v>
      </c>
      <c r="F294" s="30" t="s">
        <v>1032</v>
      </c>
      <c r="G294" s="30" t="s">
        <v>1039</v>
      </c>
      <c r="H294" s="17">
        <v>88</v>
      </c>
      <c r="I294" s="17">
        <v>91</v>
      </c>
      <c r="J294" s="17">
        <v>179</v>
      </c>
      <c r="K294" s="20">
        <f t="shared" si="4"/>
        <v>23.866666666666667</v>
      </c>
      <c r="L294" s="17">
        <v>3</v>
      </c>
    </row>
    <row r="295" spans="1:12" ht="27.75" customHeight="1">
      <c r="A295" s="29" t="s">
        <v>1040</v>
      </c>
      <c r="B295" s="29" t="s">
        <v>1041</v>
      </c>
      <c r="C295" s="29" t="s">
        <v>1042</v>
      </c>
      <c r="D295" s="16">
        <v>1</v>
      </c>
      <c r="E295" s="30" t="s">
        <v>752</v>
      </c>
      <c r="F295" s="30" t="s">
        <v>1043</v>
      </c>
      <c r="G295" s="30" t="s">
        <v>1044</v>
      </c>
      <c r="H295" s="17">
        <v>86.5</v>
      </c>
      <c r="I295" s="17">
        <v>101.5</v>
      </c>
      <c r="J295" s="17">
        <v>188</v>
      </c>
      <c r="K295" s="20">
        <f aca="true" t="shared" si="5" ref="K295:K313">J295/3*0.4</f>
        <v>25.066666666666666</v>
      </c>
      <c r="L295" s="17">
        <v>1</v>
      </c>
    </row>
    <row r="296" spans="1:12" ht="27.75" customHeight="1">
      <c r="A296" s="29" t="s">
        <v>1045</v>
      </c>
      <c r="B296" s="29" t="s">
        <v>1046</v>
      </c>
      <c r="C296" s="29" t="s">
        <v>1042</v>
      </c>
      <c r="D296" s="16"/>
      <c r="E296" s="30" t="s">
        <v>752</v>
      </c>
      <c r="F296" s="30" t="s">
        <v>1043</v>
      </c>
      <c r="G296" s="30" t="s">
        <v>1047</v>
      </c>
      <c r="H296" s="17">
        <v>85</v>
      </c>
      <c r="I296" s="17">
        <v>95</v>
      </c>
      <c r="J296" s="17">
        <v>180</v>
      </c>
      <c r="K296" s="20">
        <f t="shared" si="5"/>
        <v>24</v>
      </c>
      <c r="L296" s="17">
        <v>2</v>
      </c>
    </row>
    <row r="297" spans="1:12" ht="27.75" customHeight="1">
      <c r="A297" s="29" t="s">
        <v>1048</v>
      </c>
      <c r="B297" s="29" t="s">
        <v>1049</v>
      </c>
      <c r="C297" s="29" t="s">
        <v>1042</v>
      </c>
      <c r="D297" s="16"/>
      <c r="E297" s="30" t="s">
        <v>752</v>
      </c>
      <c r="F297" s="30" t="s">
        <v>1043</v>
      </c>
      <c r="G297" s="30" t="s">
        <v>1050</v>
      </c>
      <c r="H297" s="17">
        <v>79</v>
      </c>
      <c r="I297" s="17">
        <v>98</v>
      </c>
      <c r="J297" s="17">
        <v>177</v>
      </c>
      <c r="K297" s="20">
        <f t="shared" si="5"/>
        <v>23.6</v>
      </c>
      <c r="L297" s="17">
        <v>3</v>
      </c>
    </row>
    <row r="298" spans="1:12" ht="27.75" customHeight="1">
      <c r="A298" s="29" t="s">
        <v>1051</v>
      </c>
      <c r="B298" s="29" t="s">
        <v>1052</v>
      </c>
      <c r="C298" s="29" t="s">
        <v>1053</v>
      </c>
      <c r="D298" s="16">
        <v>2</v>
      </c>
      <c r="E298" s="30" t="s">
        <v>752</v>
      </c>
      <c r="F298" s="30" t="s">
        <v>1054</v>
      </c>
      <c r="G298" s="30" t="s">
        <v>1055</v>
      </c>
      <c r="H298" s="17">
        <v>112</v>
      </c>
      <c r="I298" s="17">
        <v>88</v>
      </c>
      <c r="J298" s="17">
        <v>200</v>
      </c>
      <c r="K298" s="20">
        <f t="shared" si="5"/>
        <v>26.66666666666667</v>
      </c>
      <c r="L298" s="17">
        <v>1</v>
      </c>
    </row>
    <row r="299" spans="1:12" ht="27.75" customHeight="1">
      <c r="A299" s="29" t="s">
        <v>1056</v>
      </c>
      <c r="B299" s="29" t="s">
        <v>1057</v>
      </c>
      <c r="C299" s="29" t="s">
        <v>1053</v>
      </c>
      <c r="D299" s="16"/>
      <c r="E299" s="30" t="s">
        <v>752</v>
      </c>
      <c r="F299" s="30" t="s">
        <v>1054</v>
      </c>
      <c r="G299" s="30" t="s">
        <v>1058</v>
      </c>
      <c r="H299" s="17">
        <v>96</v>
      </c>
      <c r="I299" s="17">
        <v>100</v>
      </c>
      <c r="J299" s="17">
        <v>196</v>
      </c>
      <c r="K299" s="20">
        <f t="shared" si="5"/>
        <v>26.133333333333333</v>
      </c>
      <c r="L299" s="17">
        <v>2</v>
      </c>
    </row>
    <row r="300" spans="1:12" ht="27.75" customHeight="1">
      <c r="A300" s="29" t="s">
        <v>912</v>
      </c>
      <c r="B300" s="29" t="s">
        <v>1059</v>
      </c>
      <c r="C300" s="29" t="s">
        <v>1053</v>
      </c>
      <c r="D300" s="16"/>
      <c r="E300" s="30" t="s">
        <v>752</v>
      </c>
      <c r="F300" s="30" t="s">
        <v>1054</v>
      </c>
      <c r="G300" s="30" t="s">
        <v>1060</v>
      </c>
      <c r="H300" s="17">
        <v>96</v>
      </c>
      <c r="I300" s="17">
        <v>96</v>
      </c>
      <c r="J300" s="17">
        <v>192</v>
      </c>
      <c r="K300" s="20">
        <f t="shared" si="5"/>
        <v>25.6</v>
      </c>
      <c r="L300" s="17">
        <v>3</v>
      </c>
    </row>
    <row r="301" spans="1:12" ht="27.75" customHeight="1">
      <c r="A301" s="29" t="s">
        <v>1061</v>
      </c>
      <c r="B301" s="29" t="s">
        <v>1062</v>
      </c>
      <c r="C301" s="29" t="s">
        <v>1053</v>
      </c>
      <c r="D301" s="16"/>
      <c r="E301" s="30" t="s">
        <v>752</v>
      </c>
      <c r="F301" s="30" t="s">
        <v>1054</v>
      </c>
      <c r="G301" s="30" t="s">
        <v>1063</v>
      </c>
      <c r="H301" s="17">
        <v>104.5</v>
      </c>
      <c r="I301" s="17">
        <v>83</v>
      </c>
      <c r="J301" s="17">
        <v>187.5</v>
      </c>
      <c r="K301" s="20">
        <f t="shared" si="5"/>
        <v>25</v>
      </c>
      <c r="L301" s="17">
        <v>4</v>
      </c>
    </row>
    <row r="302" spans="1:12" ht="27.75" customHeight="1">
      <c r="A302" s="29" t="s">
        <v>1064</v>
      </c>
      <c r="B302" s="29" t="s">
        <v>1065</v>
      </c>
      <c r="C302" s="29" t="s">
        <v>1053</v>
      </c>
      <c r="D302" s="16"/>
      <c r="E302" s="30" t="s">
        <v>752</v>
      </c>
      <c r="F302" s="30" t="s">
        <v>1054</v>
      </c>
      <c r="G302" s="30" t="s">
        <v>1066</v>
      </c>
      <c r="H302" s="17">
        <v>100</v>
      </c>
      <c r="I302" s="17">
        <v>84.5</v>
      </c>
      <c r="J302" s="17">
        <v>184.5</v>
      </c>
      <c r="K302" s="20">
        <f t="shared" si="5"/>
        <v>24.6</v>
      </c>
      <c r="L302" s="17">
        <v>5</v>
      </c>
    </row>
    <row r="303" spans="1:12" ht="27.75" customHeight="1">
      <c r="A303" s="29" t="s">
        <v>1067</v>
      </c>
      <c r="B303" s="29" t="s">
        <v>1068</v>
      </c>
      <c r="C303" s="29" t="s">
        <v>1053</v>
      </c>
      <c r="D303" s="16"/>
      <c r="E303" s="30" t="s">
        <v>752</v>
      </c>
      <c r="F303" s="30" t="s">
        <v>1054</v>
      </c>
      <c r="G303" s="30" t="s">
        <v>1069</v>
      </c>
      <c r="H303" s="17">
        <v>99</v>
      </c>
      <c r="I303" s="17">
        <v>84</v>
      </c>
      <c r="J303" s="17">
        <v>183</v>
      </c>
      <c r="K303" s="20">
        <f t="shared" si="5"/>
        <v>24.400000000000002</v>
      </c>
      <c r="L303" s="17">
        <v>6</v>
      </c>
    </row>
    <row r="304" spans="1:12" ht="27.75" customHeight="1">
      <c r="A304" s="29" t="s">
        <v>1070</v>
      </c>
      <c r="B304" s="29" t="s">
        <v>1071</v>
      </c>
      <c r="C304" s="29" t="s">
        <v>1072</v>
      </c>
      <c r="D304" s="16">
        <v>1</v>
      </c>
      <c r="E304" s="30" t="s">
        <v>1073</v>
      </c>
      <c r="F304" s="30" t="s">
        <v>1074</v>
      </c>
      <c r="G304" s="30" t="s">
        <v>1075</v>
      </c>
      <c r="H304" s="17">
        <v>95</v>
      </c>
      <c r="I304" s="17">
        <v>86.5</v>
      </c>
      <c r="J304" s="17">
        <v>181.5</v>
      </c>
      <c r="K304" s="20">
        <f t="shared" si="5"/>
        <v>24.200000000000003</v>
      </c>
      <c r="L304" s="17">
        <v>1</v>
      </c>
    </row>
    <row r="305" spans="1:12" s="3" customFormat="1" ht="27.75" customHeight="1">
      <c r="A305" s="31" t="s">
        <v>193</v>
      </c>
      <c r="B305" s="31" t="s">
        <v>1076</v>
      </c>
      <c r="C305" s="31" t="s">
        <v>1072</v>
      </c>
      <c r="D305" s="16"/>
      <c r="E305" s="32" t="s">
        <v>1073</v>
      </c>
      <c r="F305" s="32" t="s">
        <v>1074</v>
      </c>
      <c r="G305" s="32" t="s">
        <v>1077</v>
      </c>
      <c r="H305" s="22">
        <v>68.5</v>
      </c>
      <c r="I305" s="22">
        <v>54</v>
      </c>
      <c r="J305" s="22">
        <v>122.5</v>
      </c>
      <c r="K305" s="20">
        <f t="shared" si="5"/>
        <v>16.333333333333336</v>
      </c>
      <c r="L305" s="17">
        <v>2</v>
      </c>
    </row>
    <row r="306" spans="1:12" ht="27.75" customHeight="1">
      <c r="A306" s="29" t="s">
        <v>1078</v>
      </c>
      <c r="B306" s="29" t="s">
        <v>1079</v>
      </c>
      <c r="C306" s="29" t="s">
        <v>1072</v>
      </c>
      <c r="D306" s="16"/>
      <c r="E306" s="30" t="s">
        <v>1073</v>
      </c>
      <c r="F306" s="30" t="s">
        <v>1074</v>
      </c>
      <c r="G306" s="30" t="s">
        <v>1080</v>
      </c>
      <c r="H306" s="17">
        <v>42.5</v>
      </c>
      <c r="I306" s="17">
        <v>41</v>
      </c>
      <c r="J306" s="17">
        <v>83.5</v>
      </c>
      <c r="K306" s="20">
        <f t="shared" si="5"/>
        <v>11.133333333333333</v>
      </c>
      <c r="L306" s="17">
        <v>3</v>
      </c>
    </row>
    <row r="307" spans="1:12" ht="27.75" customHeight="1">
      <c r="A307" s="29" t="s">
        <v>772</v>
      </c>
      <c r="B307" s="29" t="s">
        <v>1081</v>
      </c>
      <c r="C307" s="29" t="s">
        <v>1082</v>
      </c>
      <c r="D307" s="16">
        <v>1</v>
      </c>
      <c r="E307" s="30" t="s">
        <v>1083</v>
      </c>
      <c r="F307" s="30" t="s">
        <v>1084</v>
      </c>
      <c r="G307" s="30" t="s">
        <v>1085</v>
      </c>
      <c r="H307" s="17">
        <v>99</v>
      </c>
      <c r="I307" s="17">
        <v>96</v>
      </c>
      <c r="J307" s="17">
        <v>195</v>
      </c>
      <c r="K307" s="20">
        <f t="shared" si="5"/>
        <v>26</v>
      </c>
      <c r="L307" s="17">
        <v>1</v>
      </c>
    </row>
    <row r="308" spans="1:12" ht="27.75" customHeight="1">
      <c r="A308" s="29" t="s">
        <v>1086</v>
      </c>
      <c r="B308" s="29" t="s">
        <v>1087</v>
      </c>
      <c r="C308" s="29" t="s">
        <v>1082</v>
      </c>
      <c r="D308" s="16"/>
      <c r="E308" s="30" t="s">
        <v>1083</v>
      </c>
      <c r="F308" s="30" t="s">
        <v>1084</v>
      </c>
      <c r="G308" s="30" t="s">
        <v>1088</v>
      </c>
      <c r="H308" s="17">
        <v>87.5</v>
      </c>
      <c r="I308" s="17">
        <v>88</v>
      </c>
      <c r="J308" s="17">
        <v>175.5</v>
      </c>
      <c r="K308" s="20">
        <f t="shared" si="5"/>
        <v>23.400000000000002</v>
      </c>
      <c r="L308" s="17">
        <v>2</v>
      </c>
    </row>
    <row r="309" spans="1:12" ht="27.75" customHeight="1">
      <c r="A309" s="29" t="s">
        <v>1089</v>
      </c>
      <c r="B309" s="29" t="s">
        <v>1090</v>
      </c>
      <c r="C309" s="29" t="s">
        <v>1082</v>
      </c>
      <c r="D309" s="16"/>
      <c r="E309" s="30" t="s">
        <v>1083</v>
      </c>
      <c r="F309" s="30" t="s">
        <v>1084</v>
      </c>
      <c r="G309" s="30" t="s">
        <v>1091</v>
      </c>
      <c r="H309" s="17">
        <v>91</v>
      </c>
      <c r="I309" s="17">
        <v>81</v>
      </c>
      <c r="J309" s="17">
        <v>172</v>
      </c>
      <c r="K309" s="20">
        <f t="shared" si="5"/>
        <v>22.933333333333337</v>
      </c>
      <c r="L309" s="17">
        <v>3</v>
      </c>
    </row>
    <row r="310" spans="1:12" ht="27.75" customHeight="1">
      <c r="A310" s="29" t="s">
        <v>1092</v>
      </c>
      <c r="B310" s="29" t="s">
        <v>1093</v>
      </c>
      <c r="C310" s="29" t="s">
        <v>1082</v>
      </c>
      <c r="D310" s="23">
        <v>1</v>
      </c>
      <c r="E310" s="30" t="s">
        <v>873</v>
      </c>
      <c r="F310" s="30" t="s">
        <v>1094</v>
      </c>
      <c r="G310" s="30" t="s">
        <v>1095</v>
      </c>
      <c r="H310" s="17">
        <v>97</v>
      </c>
      <c r="I310" s="17">
        <v>96.5</v>
      </c>
      <c r="J310" s="17">
        <v>193.5</v>
      </c>
      <c r="K310" s="20">
        <f t="shared" si="5"/>
        <v>25.8</v>
      </c>
      <c r="L310" s="17">
        <v>1</v>
      </c>
    </row>
    <row r="311" spans="1:12" ht="27.75" customHeight="1">
      <c r="A311" s="29" t="s">
        <v>1096</v>
      </c>
      <c r="B311" s="29" t="s">
        <v>1097</v>
      </c>
      <c r="C311" s="29" t="s">
        <v>1082</v>
      </c>
      <c r="D311" s="24"/>
      <c r="E311" s="30" t="s">
        <v>873</v>
      </c>
      <c r="F311" s="30" t="s">
        <v>1094</v>
      </c>
      <c r="G311" s="30" t="s">
        <v>1098</v>
      </c>
      <c r="H311" s="17">
        <v>105.5</v>
      </c>
      <c r="I311" s="17">
        <v>83</v>
      </c>
      <c r="J311" s="17">
        <v>188.5</v>
      </c>
      <c r="K311" s="20">
        <f t="shared" si="5"/>
        <v>25.133333333333336</v>
      </c>
      <c r="L311" s="17">
        <v>2</v>
      </c>
    </row>
    <row r="312" spans="1:12" ht="27.75" customHeight="1">
      <c r="A312" s="29" t="s">
        <v>1099</v>
      </c>
      <c r="B312" s="29" t="s">
        <v>1100</v>
      </c>
      <c r="C312" s="29" t="s">
        <v>1082</v>
      </c>
      <c r="D312" s="24"/>
      <c r="E312" s="30" t="s">
        <v>873</v>
      </c>
      <c r="F312" s="30" t="s">
        <v>1094</v>
      </c>
      <c r="G312" s="30" t="s">
        <v>1101</v>
      </c>
      <c r="H312" s="17">
        <v>95</v>
      </c>
      <c r="I312" s="17">
        <v>84.5</v>
      </c>
      <c r="J312" s="17">
        <v>179.5</v>
      </c>
      <c r="K312" s="20">
        <f t="shared" si="5"/>
        <v>23.933333333333337</v>
      </c>
      <c r="L312" s="17">
        <v>3</v>
      </c>
    </row>
    <row r="313" spans="1:12" ht="27.75" customHeight="1">
      <c r="A313" s="26" t="s">
        <v>602</v>
      </c>
      <c r="B313" s="33" t="s">
        <v>1102</v>
      </c>
      <c r="C313" s="33" t="s">
        <v>1082</v>
      </c>
      <c r="D313" s="25"/>
      <c r="E313" s="34" t="s">
        <v>873</v>
      </c>
      <c r="F313" s="34" t="s">
        <v>1094</v>
      </c>
      <c r="G313" s="34" t="s">
        <v>1103</v>
      </c>
      <c r="H313" s="27">
        <v>84</v>
      </c>
      <c r="I313" s="27">
        <v>95.5</v>
      </c>
      <c r="J313" s="27">
        <v>179.5</v>
      </c>
      <c r="K313" s="20">
        <f t="shared" si="5"/>
        <v>23.933333333333337</v>
      </c>
      <c r="L313" s="17">
        <v>3</v>
      </c>
    </row>
    <row r="314" spans="1:12" ht="27.75" customHeight="1">
      <c r="A314" s="29" t="s">
        <v>1104</v>
      </c>
      <c r="B314" s="29" t="s">
        <v>1105</v>
      </c>
      <c r="C314" s="29" t="s">
        <v>1082</v>
      </c>
      <c r="D314" s="16">
        <v>1</v>
      </c>
      <c r="E314" s="30" t="s">
        <v>1106</v>
      </c>
      <c r="F314" s="30" t="s">
        <v>1107</v>
      </c>
      <c r="G314" s="30" t="s">
        <v>1108</v>
      </c>
      <c r="H314" s="17">
        <v>112</v>
      </c>
      <c r="I314" s="17">
        <v>85</v>
      </c>
      <c r="J314" s="17">
        <v>197</v>
      </c>
      <c r="K314" s="20">
        <f aca="true" t="shared" si="6" ref="K314:K337">J314/3*0.4</f>
        <v>26.26666666666667</v>
      </c>
      <c r="L314" s="17">
        <v>1</v>
      </c>
    </row>
    <row r="315" spans="1:12" ht="27.75" customHeight="1">
      <c r="A315" s="29" t="s">
        <v>1109</v>
      </c>
      <c r="B315" s="29" t="s">
        <v>1110</v>
      </c>
      <c r="C315" s="29" t="s">
        <v>1082</v>
      </c>
      <c r="D315" s="16"/>
      <c r="E315" s="30" t="s">
        <v>1106</v>
      </c>
      <c r="F315" s="30" t="s">
        <v>1107</v>
      </c>
      <c r="G315" s="30" t="s">
        <v>1111</v>
      </c>
      <c r="H315" s="17">
        <v>99.5</v>
      </c>
      <c r="I315" s="17">
        <v>96.5</v>
      </c>
      <c r="J315" s="17">
        <v>196</v>
      </c>
      <c r="K315" s="20">
        <f t="shared" si="6"/>
        <v>26.133333333333333</v>
      </c>
      <c r="L315" s="17">
        <v>2</v>
      </c>
    </row>
    <row r="316" spans="1:12" ht="27.75" customHeight="1">
      <c r="A316" s="29" t="s">
        <v>1112</v>
      </c>
      <c r="B316" s="29" t="s">
        <v>1113</v>
      </c>
      <c r="C316" s="29" t="s">
        <v>1082</v>
      </c>
      <c r="D316" s="16"/>
      <c r="E316" s="30" t="s">
        <v>1106</v>
      </c>
      <c r="F316" s="30" t="s">
        <v>1107</v>
      </c>
      <c r="G316" s="30" t="s">
        <v>1114</v>
      </c>
      <c r="H316" s="17">
        <v>101.5</v>
      </c>
      <c r="I316" s="17">
        <v>92.5</v>
      </c>
      <c r="J316" s="17">
        <v>194</v>
      </c>
      <c r="K316" s="20">
        <f t="shared" si="6"/>
        <v>25.86666666666667</v>
      </c>
      <c r="L316" s="17">
        <v>3</v>
      </c>
    </row>
    <row r="317" spans="1:12" ht="27.75" customHeight="1">
      <c r="A317" s="29" t="s">
        <v>1115</v>
      </c>
      <c r="B317" s="29" t="s">
        <v>1116</v>
      </c>
      <c r="C317" s="29" t="s">
        <v>1117</v>
      </c>
      <c r="D317" s="16">
        <v>3</v>
      </c>
      <c r="E317" s="30" t="s">
        <v>19</v>
      </c>
      <c r="F317" s="30" t="s">
        <v>1118</v>
      </c>
      <c r="G317" s="30" t="s">
        <v>1119</v>
      </c>
      <c r="H317" s="17">
        <v>101</v>
      </c>
      <c r="I317" s="17">
        <v>106</v>
      </c>
      <c r="J317" s="17">
        <v>207</v>
      </c>
      <c r="K317" s="20">
        <f t="shared" si="6"/>
        <v>27.6</v>
      </c>
      <c r="L317" s="17">
        <v>1</v>
      </c>
    </row>
    <row r="318" spans="1:12" ht="27.75" customHeight="1">
      <c r="A318" s="29" t="s">
        <v>1120</v>
      </c>
      <c r="B318" s="29" t="s">
        <v>1121</v>
      </c>
      <c r="C318" s="29" t="s">
        <v>1117</v>
      </c>
      <c r="D318" s="16"/>
      <c r="E318" s="30" t="s">
        <v>19</v>
      </c>
      <c r="F318" s="30" t="s">
        <v>1118</v>
      </c>
      <c r="G318" s="30" t="s">
        <v>1122</v>
      </c>
      <c r="H318" s="17">
        <v>94.5</v>
      </c>
      <c r="I318" s="17">
        <v>105.5</v>
      </c>
      <c r="J318" s="17">
        <v>200</v>
      </c>
      <c r="K318" s="20">
        <f t="shared" si="6"/>
        <v>26.66666666666667</v>
      </c>
      <c r="L318" s="17">
        <v>2</v>
      </c>
    </row>
    <row r="319" spans="1:12" ht="27.75" customHeight="1">
      <c r="A319" s="29" t="s">
        <v>1123</v>
      </c>
      <c r="B319" s="29" t="s">
        <v>1124</v>
      </c>
      <c r="C319" s="29" t="s">
        <v>1117</v>
      </c>
      <c r="D319" s="16"/>
      <c r="E319" s="30" t="s">
        <v>19</v>
      </c>
      <c r="F319" s="30" t="s">
        <v>1118</v>
      </c>
      <c r="G319" s="30" t="s">
        <v>1125</v>
      </c>
      <c r="H319" s="17">
        <v>97</v>
      </c>
      <c r="I319" s="17">
        <v>92</v>
      </c>
      <c r="J319" s="17">
        <v>189</v>
      </c>
      <c r="K319" s="20">
        <f t="shared" si="6"/>
        <v>25.200000000000003</v>
      </c>
      <c r="L319" s="17">
        <v>3</v>
      </c>
    </row>
    <row r="320" spans="1:12" ht="27.75" customHeight="1">
      <c r="A320" s="29" t="s">
        <v>1126</v>
      </c>
      <c r="B320" s="29" t="s">
        <v>1127</v>
      </c>
      <c r="C320" s="29" t="s">
        <v>1117</v>
      </c>
      <c r="D320" s="16"/>
      <c r="E320" s="30" t="s">
        <v>19</v>
      </c>
      <c r="F320" s="30" t="s">
        <v>1118</v>
      </c>
      <c r="G320" s="30" t="s">
        <v>1128</v>
      </c>
      <c r="H320" s="17">
        <v>87.5</v>
      </c>
      <c r="I320" s="17">
        <v>100.5</v>
      </c>
      <c r="J320" s="17">
        <v>188</v>
      </c>
      <c r="K320" s="20">
        <f t="shared" si="6"/>
        <v>25.066666666666666</v>
      </c>
      <c r="L320" s="17">
        <v>4</v>
      </c>
    </row>
    <row r="321" spans="1:12" ht="27.75" customHeight="1">
      <c r="A321" s="29" t="s">
        <v>1129</v>
      </c>
      <c r="B321" s="29" t="s">
        <v>1130</v>
      </c>
      <c r="C321" s="29" t="s">
        <v>1117</v>
      </c>
      <c r="D321" s="16"/>
      <c r="E321" s="30" t="s">
        <v>19</v>
      </c>
      <c r="F321" s="30" t="s">
        <v>1118</v>
      </c>
      <c r="G321" s="30" t="s">
        <v>1131</v>
      </c>
      <c r="H321" s="17">
        <v>90.5</v>
      </c>
      <c r="I321" s="17">
        <v>85.5</v>
      </c>
      <c r="J321" s="17">
        <v>176</v>
      </c>
      <c r="K321" s="20">
        <f t="shared" si="6"/>
        <v>23.46666666666667</v>
      </c>
      <c r="L321" s="17">
        <v>5</v>
      </c>
    </row>
    <row r="322" spans="1:12" ht="27.75" customHeight="1">
      <c r="A322" s="29" t="s">
        <v>1132</v>
      </c>
      <c r="B322" s="29" t="s">
        <v>1133</v>
      </c>
      <c r="C322" s="29" t="s">
        <v>1117</v>
      </c>
      <c r="D322" s="16"/>
      <c r="E322" s="30" t="s">
        <v>19</v>
      </c>
      <c r="F322" s="30" t="s">
        <v>1118</v>
      </c>
      <c r="G322" s="30" t="s">
        <v>1134</v>
      </c>
      <c r="H322" s="17">
        <v>90</v>
      </c>
      <c r="I322" s="17">
        <v>85.5</v>
      </c>
      <c r="J322" s="17">
        <v>175.5</v>
      </c>
      <c r="K322" s="20">
        <f t="shared" si="6"/>
        <v>23.400000000000002</v>
      </c>
      <c r="L322" s="17">
        <v>6</v>
      </c>
    </row>
    <row r="323" spans="1:12" ht="27.75" customHeight="1">
      <c r="A323" s="29" t="s">
        <v>1135</v>
      </c>
      <c r="B323" s="29" t="s">
        <v>1136</v>
      </c>
      <c r="C323" s="29" t="s">
        <v>1117</v>
      </c>
      <c r="D323" s="16"/>
      <c r="E323" s="30" t="s">
        <v>19</v>
      </c>
      <c r="F323" s="30" t="s">
        <v>1118</v>
      </c>
      <c r="G323" s="30" t="s">
        <v>1137</v>
      </c>
      <c r="H323" s="17">
        <v>91.5</v>
      </c>
      <c r="I323" s="17">
        <v>83.5</v>
      </c>
      <c r="J323" s="17">
        <v>175</v>
      </c>
      <c r="K323" s="20">
        <f t="shared" si="6"/>
        <v>23.333333333333336</v>
      </c>
      <c r="L323" s="17">
        <v>7</v>
      </c>
    </row>
    <row r="324" spans="1:12" ht="27.75" customHeight="1">
      <c r="A324" s="29" t="s">
        <v>1138</v>
      </c>
      <c r="B324" s="29" t="s">
        <v>1139</v>
      </c>
      <c r="C324" s="29" t="s">
        <v>1117</v>
      </c>
      <c r="D324" s="16"/>
      <c r="E324" s="30" t="s">
        <v>19</v>
      </c>
      <c r="F324" s="30" t="s">
        <v>1118</v>
      </c>
      <c r="G324" s="30" t="s">
        <v>1140</v>
      </c>
      <c r="H324" s="17">
        <v>86</v>
      </c>
      <c r="I324" s="17">
        <v>88.5</v>
      </c>
      <c r="J324" s="17">
        <v>174.5</v>
      </c>
      <c r="K324" s="20">
        <f t="shared" si="6"/>
        <v>23.266666666666666</v>
      </c>
      <c r="L324" s="17">
        <v>8</v>
      </c>
    </row>
    <row r="325" spans="1:12" ht="27.75" customHeight="1">
      <c r="A325" s="29" t="s">
        <v>1141</v>
      </c>
      <c r="B325" s="29" t="s">
        <v>1142</v>
      </c>
      <c r="C325" s="29" t="s">
        <v>1117</v>
      </c>
      <c r="D325" s="16"/>
      <c r="E325" s="30" t="s">
        <v>19</v>
      </c>
      <c r="F325" s="30" t="s">
        <v>1118</v>
      </c>
      <c r="G325" s="30" t="s">
        <v>1143</v>
      </c>
      <c r="H325" s="17">
        <v>93.5</v>
      </c>
      <c r="I325" s="17">
        <v>79.5</v>
      </c>
      <c r="J325" s="17">
        <v>173</v>
      </c>
      <c r="K325" s="20">
        <f t="shared" si="6"/>
        <v>23.066666666666666</v>
      </c>
      <c r="L325" s="17">
        <v>9</v>
      </c>
    </row>
    <row r="326" spans="1:12" ht="27.75" customHeight="1">
      <c r="A326" s="29" t="s">
        <v>1144</v>
      </c>
      <c r="B326" s="29" t="s">
        <v>1145</v>
      </c>
      <c r="C326" s="29" t="s">
        <v>1146</v>
      </c>
      <c r="D326" s="16">
        <v>4</v>
      </c>
      <c r="E326" s="30" t="s">
        <v>31</v>
      </c>
      <c r="F326" s="30" t="s">
        <v>1147</v>
      </c>
      <c r="G326" s="30" t="s">
        <v>1148</v>
      </c>
      <c r="H326" s="17">
        <v>98.9</v>
      </c>
      <c r="I326" s="17">
        <v>93.5</v>
      </c>
      <c r="J326" s="17">
        <v>192.4</v>
      </c>
      <c r="K326" s="20">
        <f t="shared" si="6"/>
        <v>25.653333333333336</v>
      </c>
      <c r="L326" s="17">
        <v>1</v>
      </c>
    </row>
    <row r="327" spans="1:12" ht="27.75" customHeight="1">
      <c r="A327" s="29" t="s">
        <v>1149</v>
      </c>
      <c r="B327" s="29" t="s">
        <v>1150</v>
      </c>
      <c r="C327" s="29" t="s">
        <v>1146</v>
      </c>
      <c r="D327" s="16"/>
      <c r="E327" s="30" t="s">
        <v>31</v>
      </c>
      <c r="F327" s="30" t="s">
        <v>1147</v>
      </c>
      <c r="G327" s="30" t="s">
        <v>1151</v>
      </c>
      <c r="H327" s="17">
        <v>73</v>
      </c>
      <c r="I327" s="17">
        <v>115.5</v>
      </c>
      <c r="J327" s="17">
        <v>188.5</v>
      </c>
      <c r="K327" s="20">
        <f t="shared" si="6"/>
        <v>25.133333333333336</v>
      </c>
      <c r="L327" s="17">
        <v>2</v>
      </c>
    </row>
    <row r="328" spans="1:12" ht="27.75" customHeight="1">
      <c r="A328" s="29" t="s">
        <v>1152</v>
      </c>
      <c r="B328" s="29" t="s">
        <v>1153</v>
      </c>
      <c r="C328" s="29" t="s">
        <v>1146</v>
      </c>
      <c r="D328" s="16"/>
      <c r="E328" s="30" t="s">
        <v>31</v>
      </c>
      <c r="F328" s="30" t="s">
        <v>1147</v>
      </c>
      <c r="G328" s="30" t="s">
        <v>1154</v>
      </c>
      <c r="H328" s="17">
        <v>88</v>
      </c>
      <c r="I328" s="17">
        <v>98</v>
      </c>
      <c r="J328" s="17">
        <v>186</v>
      </c>
      <c r="K328" s="20">
        <f t="shared" si="6"/>
        <v>24.8</v>
      </c>
      <c r="L328" s="17">
        <v>3</v>
      </c>
    </row>
    <row r="329" spans="1:12" ht="27.75" customHeight="1">
      <c r="A329" s="29" t="s">
        <v>1155</v>
      </c>
      <c r="B329" s="29" t="s">
        <v>1156</v>
      </c>
      <c r="C329" s="29" t="s">
        <v>1146</v>
      </c>
      <c r="D329" s="16"/>
      <c r="E329" s="30" t="s">
        <v>31</v>
      </c>
      <c r="F329" s="30" t="s">
        <v>1147</v>
      </c>
      <c r="G329" s="30" t="s">
        <v>1157</v>
      </c>
      <c r="H329" s="17">
        <v>78.4</v>
      </c>
      <c r="I329" s="17">
        <v>104.5</v>
      </c>
      <c r="J329" s="17">
        <v>182.9</v>
      </c>
      <c r="K329" s="20">
        <f t="shared" si="6"/>
        <v>24.38666666666667</v>
      </c>
      <c r="L329" s="17">
        <v>4</v>
      </c>
    </row>
    <row r="330" spans="1:12" ht="27.75" customHeight="1">
      <c r="A330" s="29" t="s">
        <v>1158</v>
      </c>
      <c r="B330" s="29" t="s">
        <v>1159</v>
      </c>
      <c r="C330" s="29" t="s">
        <v>1146</v>
      </c>
      <c r="D330" s="16"/>
      <c r="E330" s="30" t="s">
        <v>31</v>
      </c>
      <c r="F330" s="30" t="s">
        <v>1147</v>
      </c>
      <c r="G330" s="30" t="s">
        <v>1160</v>
      </c>
      <c r="H330" s="17">
        <v>82.5</v>
      </c>
      <c r="I330" s="17">
        <v>96</v>
      </c>
      <c r="J330" s="17">
        <v>178.5</v>
      </c>
      <c r="K330" s="20">
        <f t="shared" si="6"/>
        <v>23.8</v>
      </c>
      <c r="L330" s="17">
        <v>5</v>
      </c>
    </row>
    <row r="331" spans="1:12" ht="27.75" customHeight="1">
      <c r="A331" s="29" t="s">
        <v>1161</v>
      </c>
      <c r="B331" s="29" t="s">
        <v>1162</v>
      </c>
      <c r="C331" s="29" t="s">
        <v>1146</v>
      </c>
      <c r="D331" s="16"/>
      <c r="E331" s="30" t="s">
        <v>31</v>
      </c>
      <c r="F331" s="30" t="s">
        <v>1147</v>
      </c>
      <c r="G331" s="30" t="s">
        <v>1163</v>
      </c>
      <c r="H331" s="17">
        <v>81.2</v>
      </c>
      <c r="I331" s="17">
        <v>93</v>
      </c>
      <c r="J331" s="17">
        <v>174.2</v>
      </c>
      <c r="K331" s="20">
        <f t="shared" si="6"/>
        <v>23.226666666666667</v>
      </c>
      <c r="L331" s="17">
        <v>6</v>
      </c>
    </row>
    <row r="332" spans="1:12" ht="27.75" customHeight="1">
      <c r="A332" s="29" t="s">
        <v>1164</v>
      </c>
      <c r="B332" s="29" t="s">
        <v>1165</v>
      </c>
      <c r="C332" s="29" t="s">
        <v>1146</v>
      </c>
      <c r="D332" s="16"/>
      <c r="E332" s="30" t="s">
        <v>31</v>
      </c>
      <c r="F332" s="30" t="s">
        <v>1147</v>
      </c>
      <c r="G332" s="30" t="s">
        <v>1166</v>
      </c>
      <c r="H332" s="17">
        <v>77.8</v>
      </c>
      <c r="I332" s="17">
        <v>93.5</v>
      </c>
      <c r="J332" s="17">
        <v>171.3</v>
      </c>
      <c r="K332" s="20">
        <f t="shared" si="6"/>
        <v>22.840000000000003</v>
      </c>
      <c r="L332" s="17">
        <v>7</v>
      </c>
    </row>
    <row r="333" spans="1:12" ht="27.75" customHeight="1">
      <c r="A333" s="29" t="s">
        <v>1167</v>
      </c>
      <c r="B333" s="29" t="s">
        <v>1168</v>
      </c>
      <c r="C333" s="29" t="s">
        <v>1146</v>
      </c>
      <c r="D333" s="16"/>
      <c r="E333" s="30" t="s">
        <v>31</v>
      </c>
      <c r="F333" s="30" t="s">
        <v>1147</v>
      </c>
      <c r="G333" s="30" t="s">
        <v>1169</v>
      </c>
      <c r="H333" s="17">
        <v>78.7</v>
      </c>
      <c r="I333" s="17">
        <v>85</v>
      </c>
      <c r="J333" s="17">
        <v>163.7</v>
      </c>
      <c r="K333" s="20">
        <f t="shared" si="6"/>
        <v>21.826666666666668</v>
      </c>
      <c r="L333" s="17">
        <v>8</v>
      </c>
    </row>
    <row r="334" spans="1:12" ht="27.75" customHeight="1">
      <c r="A334" s="29" t="s">
        <v>1170</v>
      </c>
      <c r="B334" s="29" t="s">
        <v>1171</v>
      </c>
      <c r="C334" s="29" t="s">
        <v>1146</v>
      </c>
      <c r="D334" s="16"/>
      <c r="E334" s="30" t="s">
        <v>31</v>
      </c>
      <c r="F334" s="30" t="s">
        <v>1147</v>
      </c>
      <c r="G334" s="30" t="s">
        <v>1172</v>
      </c>
      <c r="H334" s="17">
        <v>75.2</v>
      </c>
      <c r="I334" s="17">
        <v>87.5</v>
      </c>
      <c r="J334" s="17">
        <v>162.7</v>
      </c>
      <c r="K334" s="20">
        <f t="shared" si="6"/>
        <v>21.69333333333333</v>
      </c>
      <c r="L334" s="17">
        <v>9</v>
      </c>
    </row>
    <row r="335" spans="1:12" ht="27.75" customHeight="1">
      <c r="A335" s="29" t="s">
        <v>1173</v>
      </c>
      <c r="B335" s="29" t="s">
        <v>1174</v>
      </c>
      <c r="C335" s="29" t="s">
        <v>1146</v>
      </c>
      <c r="D335" s="16"/>
      <c r="E335" s="30" t="s">
        <v>31</v>
      </c>
      <c r="F335" s="30" t="s">
        <v>1147</v>
      </c>
      <c r="G335" s="30" t="s">
        <v>1175</v>
      </c>
      <c r="H335" s="17">
        <v>68.9</v>
      </c>
      <c r="I335" s="17">
        <v>83.5</v>
      </c>
      <c r="J335" s="17">
        <v>152.4</v>
      </c>
      <c r="K335" s="20">
        <f t="shared" si="6"/>
        <v>20.320000000000004</v>
      </c>
      <c r="L335" s="17">
        <v>10</v>
      </c>
    </row>
    <row r="336" spans="1:12" ht="27.75" customHeight="1">
      <c r="A336" s="29" t="s">
        <v>1176</v>
      </c>
      <c r="B336" s="29" t="s">
        <v>1177</v>
      </c>
      <c r="C336" s="29" t="s">
        <v>1146</v>
      </c>
      <c r="D336" s="16"/>
      <c r="E336" s="30" t="s">
        <v>31</v>
      </c>
      <c r="F336" s="30" t="s">
        <v>1147</v>
      </c>
      <c r="G336" s="30" t="s">
        <v>1178</v>
      </c>
      <c r="H336" s="17">
        <v>61.9</v>
      </c>
      <c r="I336" s="17">
        <v>80</v>
      </c>
      <c r="J336" s="17">
        <v>141.9</v>
      </c>
      <c r="K336" s="20">
        <f t="shared" si="6"/>
        <v>18.92</v>
      </c>
      <c r="L336" s="17">
        <v>11</v>
      </c>
    </row>
    <row r="337" spans="1:12" ht="27.75" customHeight="1">
      <c r="A337" s="29" t="s">
        <v>1179</v>
      </c>
      <c r="B337" s="29" t="s">
        <v>1180</v>
      </c>
      <c r="C337" s="29" t="s">
        <v>1146</v>
      </c>
      <c r="D337" s="16"/>
      <c r="E337" s="30" t="s">
        <v>31</v>
      </c>
      <c r="F337" s="30" t="s">
        <v>1147</v>
      </c>
      <c r="G337" s="30" t="s">
        <v>1181</v>
      </c>
      <c r="H337" s="17">
        <v>110.5</v>
      </c>
      <c r="I337" s="17">
        <v>6</v>
      </c>
      <c r="J337" s="17">
        <v>116.5</v>
      </c>
      <c r="K337" s="20">
        <f t="shared" si="6"/>
        <v>15.533333333333335</v>
      </c>
      <c r="L337" s="17">
        <v>12</v>
      </c>
    </row>
    <row r="338" ht="27.75" customHeight="1"/>
    <row r="339" ht="27.75" customHeight="1"/>
    <row r="340" ht="27.75" customHeight="1"/>
    <row r="341" ht="27.75" customHeight="1"/>
    <row r="342" ht="27.75" customHeight="1"/>
    <row r="343" ht="27.75" customHeight="1"/>
    <row r="344" ht="27.75" customHeight="1"/>
    <row r="345" ht="27.75" customHeight="1"/>
    <row r="346" ht="27.75" customHeight="1"/>
    <row r="347" ht="27.75" customHeight="1"/>
    <row r="348" ht="27.75" customHeight="1"/>
  </sheetData>
  <sheetProtection/>
  <autoFilter ref="A4:L337"/>
  <mergeCells count="82">
    <mergeCell ref="B2:L2"/>
    <mergeCell ref="A3:L3"/>
    <mergeCell ref="D5:D7"/>
    <mergeCell ref="D8:D10"/>
    <mergeCell ref="D11:D13"/>
    <mergeCell ref="D14:D16"/>
    <mergeCell ref="D17:D22"/>
    <mergeCell ref="D23:D25"/>
    <mergeCell ref="D26:D28"/>
    <mergeCell ref="D29:D34"/>
    <mergeCell ref="D35:D37"/>
    <mergeCell ref="D38:D40"/>
    <mergeCell ref="D41:D43"/>
    <mergeCell ref="D44:D46"/>
    <mergeCell ref="D47:D49"/>
    <mergeCell ref="D50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79"/>
    <mergeCell ref="D80:D91"/>
    <mergeCell ref="D92:D97"/>
    <mergeCell ref="D98:D112"/>
    <mergeCell ref="D113:D115"/>
    <mergeCell ref="D116:D117"/>
    <mergeCell ref="D118:D120"/>
    <mergeCell ref="D121:D123"/>
    <mergeCell ref="D124:D129"/>
    <mergeCell ref="D130:D136"/>
    <mergeCell ref="D137:D142"/>
    <mergeCell ref="D143:D148"/>
    <mergeCell ref="D149:D154"/>
    <mergeCell ref="D155:D160"/>
    <mergeCell ref="D161:D166"/>
    <mergeCell ref="D167:D172"/>
    <mergeCell ref="D173:D178"/>
    <mergeCell ref="D179:D184"/>
    <mergeCell ref="D185:D190"/>
    <mergeCell ref="D191:D193"/>
    <mergeCell ref="D194:D196"/>
    <mergeCell ref="D197:D199"/>
    <mergeCell ref="D200:D205"/>
    <mergeCell ref="D206:D208"/>
    <mergeCell ref="D209:D214"/>
    <mergeCell ref="D215:D217"/>
    <mergeCell ref="D218:D220"/>
    <mergeCell ref="D221:D223"/>
    <mergeCell ref="D224:D226"/>
    <mergeCell ref="D227:D229"/>
    <mergeCell ref="D230:D232"/>
    <mergeCell ref="D233:D235"/>
    <mergeCell ref="D236:D238"/>
    <mergeCell ref="D239:D241"/>
    <mergeCell ref="D242:D244"/>
    <mergeCell ref="D245:D247"/>
    <mergeCell ref="D248:D250"/>
    <mergeCell ref="D251:D253"/>
    <mergeCell ref="D254:D256"/>
    <mergeCell ref="D257:D259"/>
    <mergeCell ref="D260:D262"/>
    <mergeCell ref="D263:D265"/>
    <mergeCell ref="D266:D268"/>
    <mergeCell ref="D269:D274"/>
    <mergeCell ref="D275:D277"/>
    <mergeCell ref="D278:D280"/>
    <mergeCell ref="D281:D283"/>
    <mergeCell ref="D284:D287"/>
    <mergeCell ref="D288:D291"/>
    <mergeCell ref="D292:D294"/>
    <mergeCell ref="D295:D297"/>
    <mergeCell ref="D298:D303"/>
    <mergeCell ref="D304:D306"/>
    <mergeCell ref="D307:D309"/>
    <mergeCell ref="D310:D313"/>
    <mergeCell ref="D314:D316"/>
    <mergeCell ref="D317:D325"/>
    <mergeCell ref="D326:D337"/>
  </mergeCells>
  <printOptions/>
  <pageMargins left="0.75" right="0.75" top="0.98" bottom="0.98" header="0.51" footer="0.51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2016-07-04T10:42:34Z</cp:lastPrinted>
  <dcterms:created xsi:type="dcterms:W3CDTF">2016-06-27T03:54:11Z</dcterms:created>
  <dcterms:modified xsi:type="dcterms:W3CDTF">2016-07-05T14:40:08Z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