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480" windowHeight="10110" activeTab="0"/>
  </bookViews>
  <sheets>
    <sheet name="总成绩" sheetId="1" r:id="rId1"/>
  </sheets>
  <definedNames>
    <definedName name="_xlnm.Print_Titles" localSheetId="0">'总成绩'!$2:$4</definedName>
  </definedNames>
  <calcPr fullCalcOnLoad="1"/>
</workbook>
</file>

<file path=xl/sharedStrings.xml><?xml version="1.0" encoding="utf-8"?>
<sst xmlns="http://schemas.openxmlformats.org/spreadsheetml/2006/main" count="50" uniqueCount="35">
  <si>
    <t>考试总成绩（不含加分）</t>
  </si>
  <si>
    <t>总成绩（含加分）</t>
  </si>
  <si>
    <t>依据</t>
  </si>
  <si>
    <t>面试折算</t>
  </si>
  <si>
    <t>小学美术</t>
  </si>
  <si>
    <t>王契</t>
  </si>
  <si>
    <t>刘相云</t>
  </si>
  <si>
    <t>谢燕</t>
  </si>
  <si>
    <t>宗彥宏</t>
  </si>
  <si>
    <t>龚瑶瑶</t>
  </si>
  <si>
    <t>小学语文</t>
  </si>
  <si>
    <t>凌秋香</t>
  </si>
  <si>
    <t>小学体育</t>
  </si>
  <si>
    <t>叶剑飞</t>
  </si>
  <si>
    <t>钟芳</t>
  </si>
  <si>
    <t>序号</t>
  </si>
  <si>
    <t>报考岗位</t>
  </si>
  <si>
    <t>姓名</t>
  </si>
  <si>
    <t>性别</t>
  </si>
  <si>
    <t>加分项</t>
  </si>
  <si>
    <t>分值</t>
  </si>
  <si>
    <t>女</t>
  </si>
  <si>
    <t>平衡系数</t>
  </si>
  <si>
    <t>面试成绩原始分数</t>
  </si>
  <si>
    <t>面试成绩最终得分</t>
  </si>
  <si>
    <t>第四考场</t>
  </si>
  <si>
    <t>第一考场</t>
  </si>
  <si>
    <t>第三考场</t>
  </si>
  <si>
    <t>第八考场</t>
  </si>
  <si>
    <t>第七考场</t>
  </si>
  <si>
    <t>面试考场</t>
  </si>
  <si>
    <t>笔试      成绩</t>
  </si>
  <si>
    <t>笔试       折算</t>
  </si>
  <si>
    <t>定南县2017年招聘中小学教师递补入闱体检人员名单</t>
  </si>
  <si>
    <t>附件：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</si>
</sst>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_);[Red]\(0.000\)"/>
    <numFmt numFmtId="180" formatCode="0_);[Red]\(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4.375" style="4" customWidth="1"/>
    <col min="2" max="2" width="10.50390625" style="3" customWidth="1"/>
    <col min="3" max="3" width="8.125" style="3" customWidth="1"/>
    <col min="4" max="4" width="5.375" style="3" customWidth="1"/>
    <col min="5" max="5" width="7.125" style="3" customWidth="1"/>
    <col min="6" max="6" width="7.00390625" style="5" customWidth="1"/>
    <col min="7" max="7" width="6.625" style="5" customWidth="1"/>
    <col min="8" max="8" width="8.00390625" style="5" customWidth="1"/>
    <col min="9" max="9" width="7.625" style="6" customWidth="1"/>
    <col min="10" max="10" width="8.375" style="5" customWidth="1"/>
    <col min="11" max="11" width="7.625" style="5" customWidth="1"/>
    <col min="12" max="12" width="11.00390625" style="5" customWidth="1"/>
    <col min="13" max="13" width="6.50390625" style="3" customWidth="1"/>
    <col min="14" max="14" width="15.25390625" style="10" customWidth="1"/>
    <col min="15" max="15" width="9.75390625" style="5" customWidth="1"/>
    <col min="16" max="16384" width="9.00390625" style="3" customWidth="1"/>
  </cols>
  <sheetData>
    <row r="1" spans="1:2" ht="18" customHeight="1">
      <c r="A1" s="22" t="s">
        <v>34</v>
      </c>
      <c r="B1" s="22"/>
    </row>
    <row r="2" spans="1:15" ht="35.25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9.5" customHeight="1">
      <c r="A3" s="18" t="s">
        <v>15</v>
      </c>
      <c r="B3" s="18" t="s">
        <v>16</v>
      </c>
      <c r="C3" s="18" t="s">
        <v>17</v>
      </c>
      <c r="D3" s="18" t="s">
        <v>18</v>
      </c>
      <c r="E3" s="20" t="s">
        <v>30</v>
      </c>
      <c r="F3" s="15" t="s">
        <v>31</v>
      </c>
      <c r="G3" s="15" t="s">
        <v>32</v>
      </c>
      <c r="H3" s="19" t="s">
        <v>23</v>
      </c>
      <c r="I3" s="21" t="s">
        <v>22</v>
      </c>
      <c r="J3" s="19" t="s">
        <v>24</v>
      </c>
      <c r="K3" s="19" t="s">
        <v>3</v>
      </c>
      <c r="L3" s="19" t="s">
        <v>0</v>
      </c>
      <c r="M3" s="18" t="s">
        <v>19</v>
      </c>
      <c r="N3" s="18"/>
      <c r="O3" s="19" t="s">
        <v>1</v>
      </c>
    </row>
    <row r="4" spans="1:15" ht="20.25" customHeight="1">
      <c r="A4" s="18"/>
      <c r="B4" s="18"/>
      <c r="C4" s="18"/>
      <c r="D4" s="18"/>
      <c r="E4" s="20"/>
      <c r="F4" s="16"/>
      <c r="G4" s="16"/>
      <c r="H4" s="19"/>
      <c r="I4" s="21"/>
      <c r="J4" s="19"/>
      <c r="K4" s="19"/>
      <c r="L4" s="19"/>
      <c r="M4" s="2" t="s">
        <v>20</v>
      </c>
      <c r="N4" s="9" t="s">
        <v>2</v>
      </c>
      <c r="O4" s="19"/>
    </row>
    <row r="5" spans="1:15" ht="37.5" customHeight="1">
      <c r="A5" s="1">
        <v>1</v>
      </c>
      <c r="B5" s="1" t="s">
        <v>10</v>
      </c>
      <c r="C5" s="1" t="s">
        <v>5</v>
      </c>
      <c r="D5" s="1" t="s">
        <v>21</v>
      </c>
      <c r="E5" s="11" t="s">
        <v>27</v>
      </c>
      <c r="F5" s="13">
        <v>75</v>
      </c>
      <c r="G5" s="14">
        <f aca="true" t="shared" si="0" ref="G5:G10">F5*0.5</f>
        <v>37.5</v>
      </c>
      <c r="H5" s="13">
        <v>73.2</v>
      </c>
      <c r="I5" s="12">
        <v>1.022</v>
      </c>
      <c r="J5" s="13">
        <v>74.8104</v>
      </c>
      <c r="K5" s="14">
        <f aca="true" t="shared" si="1" ref="K5:K10">J5*0.5</f>
        <v>37.4052</v>
      </c>
      <c r="L5" s="14">
        <f aca="true" t="shared" si="2" ref="L5:L10">G5+K5</f>
        <v>74.90520000000001</v>
      </c>
      <c r="M5" s="1"/>
      <c r="N5" s="8"/>
      <c r="O5" s="14">
        <f aca="true" t="shared" si="3" ref="O5:O10">L5+M5</f>
        <v>74.90520000000001</v>
      </c>
    </row>
    <row r="6" spans="1:15" ht="37.5" customHeight="1">
      <c r="A6" s="1">
        <v>2</v>
      </c>
      <c r="B6" s="1" t="s">
        <v>10</v>
      </c>
      <c r="C6" s="1" t="s">
        <v>11</v>
      </c>
      <c r="D6" s="1" t="s">
        <v>21</v>
      </c>
      <c r="E6" s="11" t="s">
        <v>26</v>
      </c>
      <c r="F6" s="14">
        <v>69</v>
      </c>
      <c r="G6" s="14">
        <f t="shared" si="0"/>
        <v>34.5</v>
      </c>
      <c r="H6" s="14">
        <v>81.4</v>
      </c>
      <c r="I6" s="12">
        <v>0.991</v>
      </c>
      <c r="J6" s="14">
        <v>80.6674</v>
      </c>
      <c r="K6" s="14">
        <f t="shared" si="1"/>
        <v>40.3337</v>
      </c>
      <c r="L6" s="14">
        <f t="shared" si="2"/>
        <v>74.8337</v>
      </c>
      <c r="M6" s="1"/>
      <c r="N6" s="8"/>
      <c r="O6" s="14">
        <f t="shared" si="3"/>
        <v>74.8337</v>
      </c>
    </row>
    <row r="7" spans="1:15" ht="37.5" customHeight="1">
      <c r="A7" s="1">
        <v>3</v>
      </c>
      <c r="B7" s="1" t="s">
        <v>10</v>
      </c>
      <c r="C7" s="1" t="s">
        <v>9</v>
      </c>
      <c r="D7" s="1" t="s">
        <v>21</v>
      </c>
      <c r="E7" s="11" t="s">
        <v>25</v>
      </c>
      <c r="F7" s="13">
        <v>65.5</v>
      </c>
      <c r="G7" s="14">
        <f t="shared" si="0"/>
        <v>32.75</v>
      </c>
      <c r="H7" s="13">
        <v>82.1</v>
      </c>
      <c r="I7" s="12">
        <v>1.024</v>
      </c>
      <c r="J7" s="13">
        <v>84.07039999999999</v>
      </c>
      <c r="K7" s="14">
        <f t="shared" si="1"/>
        <v>42.035199999999996</v>
      </c>
      <c r="L7" s="14">
        <f t="shared" si="2"/>
        <v>74.7852</v>
      </c>
      <c r="M7" s="1"/>
      <c r="N7" s="8"/>
      <c r="O7" s="14">
        <f t="shared" si="3"/>
        <v>74.7852</v>
      </c>
    </row>
    <row r="8" spans="1:15" ht="37.5" customHeight="1">
      <c r="A8" s="1">
        <v>4</v>
      </c>
      <c r="B8" s="1" t="s">
        <v>10</v>
      </c>
      <c r="C8" s="1" t="s">
        <v>14</v>
      </c>
      <c r="D8" s="1" t="s">
        <v>21</v>
      </c>
      <c r="E8" s="11" t="s">
        <v>25</v>
      </c>
      <c r="F8" s="13">
        <v>69.5</v>
      </c>
      <c r="G8" s="14">
        <f t="shared" si="0"/>
        <v>34.75</v>
      </c>
      <c r="H8" s="13">
        <v>78.2</v>
      </c>
      <c r="I8" s="12">
        <v>1.024</v>
      </c>
      <c r="J8" s="13">
        <v>80.0768</v>
      </c>
      <c r="K8" s="14">
        <f t="shared" si="1"/>
        <v>40.0384</v>
      </c>
      <c r="L8" s="14">
        <f t="shared" si="2"/>
        <v>74.7884</v>
      </c>
      <c r="M8" s="1"/>
      <c r="N8" s="8"/>
      <c r="O8" s="14">
        <f t="shared" si="3"/>
        <v>74.7884</v>
      </c>
    </row>
    <row r="9" spans="1:15" ht="37.5" customHeight="1">
      <c r="A9" s="1">
        <v>5</v>
      </c>
      <c r="B9" s="1" t="s">
        <v>10</v>
      </c>
      <c r="C9" s="1" t="s">
        <v>6</v>
      </c>
      <c r="D9" s="1" t="s">
        <v>21</v>
      </c>
      <c r="E9" s="11" t="s">
        <v>27</v>
      </c>
      <c r="F9" s="13">
        <v>68</v>
      </c>
      <c r="G9" s="14">
        <f t="shared" si="0"/>
        <v>34</v>
      </c>
      <c r="H9" s="13">
        <v>79.8</v>
      </c>
      <c r="I9" s="12">
        <v>1.022</v>
      </c>
      <c r="J9" s="13">
        <v>81.5556</v>
      </c>
      <c r="K9" s="14">
        <f t="shared" si="1"/>
        <v>40.7778</v>
      </c>
      <c r="L9" s="14">
        <f t="shared" si="2"/>
        <v>74.7778</v>
      </c>
      <c r="M9" s="1"/>
      <c r="N9" s="8"/>
      <c r="O9" s="14">
        <f t="shared" si="3"/>
        <v>74.7778</v>
      </c>
    </row>
    <row r="10" spans="1:15" ht="37.5" customHeight="1">
      <c r="A10" s="1">
        <v>6</v>
      </c>
      <c r="B10" s="1" t="s">
        <v>10</v>
      </c>
      <c r="C10" s="1" t="s">
        <v>7</v>
      </c>
      <c r="D10" s="1" t="s">
        <v>21</v>
      </c>
      <c r="E10" s="11" t="s">
        <v>27</v>
      </c>
      <c r="F10" s="13">
        <v>66.5</v>
      </c>
      <c r="G10" s="14">
        <f t="shared" si="0"/>
        <v>33.25</v>
      </c>
      <c r="H10" s="13">
        <v>81.26</v>
      </c>
      <c r="I10" s="12">
        <v>1.022</v>
      </c>
      <c r="J10" s="13">
        <v>83.04772000000001</v>
      </c>
      <c r="K10" s="14">
        <f t="shared" si="1"/>
        <v>41.523860000000006</v>
      </c>
      <c r="L10" s="14">
        <f t="shared" si="2"/>
        <v>74.77386000000001</v>
      </c>
      <c r="M10" s="1"/>
      <c r="N10" s="8"/>
      <c r="O10" s="14">
        <f t="shared" si="3"/>
        <v>74.77386000000001</v>
      </c>
    </row>
    <row r="11" spans="1:15" ht="37.5" customHeight="1">
      <c r="A11" s="1">
        <v>7</v>
      </c>
      <c r="B11" s="1" t="s">
        <v>12</v>
      </c>
      <c r="C11" s="1" t="s">
        <v>13</v>
      </c>
      <c r="D11" s="1" t="s">
        <v>21</v>
      </c>
      <c r="E11" s="11" t="s">
        <v>29</v>
      </c>
      <c r="F11" s="13">
        <v>37</v>
      </c>
      <c r="G11" s="14">
        <f>F11*0.5</f>
        <v>18.5</v>
      </c>
      <c r="H11" s="13">
        <v>85.7</v>
      </c>
      <c r="I11" s="12"/>
      <c r="J11" s="13"/>
      <c r="K11" s="13">
        <f>H11*0.5</f>
        <v>42.85</v>
      </c>
      <c r="L11" s="14">
        <f>G11+K11</f>
        <v>61.35</v>
      </c>
      <c r="M11" s="1"/>
      <c r="N11" s="8"/>
      <c r="O11" s="14">
        <f>L11+M11</f>
        <v>61.35</v>
      </c>
    </row>
    <row r="12" spans="1:15" ht="37.5" customHeight="1">
      <c r="A12" s="1">
        <v>8</v>
      </c>
      <c r="B12" s="1" t="s">
        <v>4</v>
      </c>
      <c r="C12" s="1" t="s">
        <v>8</v>
      </c>
      <c r="D12" s="1" t="s">
        <v>21</v>
      </c>
      <c r="E12" s="11" t="s">
        <v>28</v>
      </c>
      <c r="F12" s="13">
        <v>34</v>
      </c>
      <c r="G12" s="14">
        <f>F12*0.5</f>
        <v>17</v>
      </c>
      <c r="H12" s="13">
        <v>87.7</v>
      </c>
      <c r="I12" s="12"/>
      <c r="J12" s="13"/>
      <c r="K12" s="13">
        <f>H12*0.5</f>
        <v>43.85</v>
      </c>
      <c r="L12" s="14">
        <f>G12+K12</f>
        <v>60.85</v>
      </c>
      <c r="M12" s="1"/>
      <c r="N12" s="8"/>
      <c r="O12" s="14">
        <f>L12+M12</f>
        <v>60.85</v>
      </c>
    </row>
    <row r="15" ht="14.25">
      <c r="J15" s="7"/>
    </row>
    <row r="16" ht="14.25">
      <c r="J16" s="7"/>
    </row>
    <row r="17" ht="14.25">
      <c r="J17" s="7"/>
    </row>
    <row r="18" ht="14.25">
      <c r="J18" s="7"/>
    </row>
    <row r="19" ht="14.25">
      <c r="J19" s="7"/>
    </row>
    <row r="20" ht="14.25">
      <c r="J20" s="7"/>
    </row>
    <row r="21" ht="14.25">
      <c r="J21" s="7"/>
    </row>
    <row r="22" ht="14.25">
      <c r="J22" s="7"/>
    </row>
    <row r="23" ht="14.25">
      <c r="J23" s="7"/>
    </row>
    <row r="24" ht="14.25">
      <c r="J24" s="7"/>
    </row>
    <row r="25" ht="14.25">
      <c r="J25" s="7"/>
    </row>
    <row r="26" ht="14.25">
      <c r="J26" s="7"/>
    </row>
    <row r="27" ht="14.25">
      <c r="J27" s="7"/>
    </row>
    <row r="28" ht="14.25">
      <c r="J28" s="7"/>
    </row>
    <row r="29" ht="14.25">
      <c r="J29" s="7"/>
    </row>
  </sheetData>
  <mergeCells count="16">
    <mergeCell ref="A1:B1"/>
    <mergeCell ref="O3:O4"/>
    <mergeCell ref="L3:L4"/>
    <mergeCell ref="H3:H4"/>
    <mergeCell ref="I3:I4"/>
    <mergeCell ref="J3:J4"/>
    <mergeCell ref="G3:G4"/>
    <mergeCell ref="A2:O2"/>
    <mergeCell ref="F3:F4"/>
    <mergeCell ref="M3:N3"/>
    <mergeCell ref="A3:A4"/>
    <mergeCell ref="B3:B4"/>
    <mergeCell ref="C3:C4"/>
    <mergeCell ref="D3:D4"/>
    <mergeCell ref="K3:K4"/>
    <mergeCell ref="E3:E4"/>
  </mergeCells>
  <printOptions/>
  <pageMargins left="0.64" right="0.58" top="0.79" bottom="0.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2017-06-09T09:51:04Z</cp:lastPrinted>
  <dcterms:created xsi:type="dcterms:W3CDTF">2017-04-06T01:02:29Z</dcterms:created>
  <dcterms:modified xsi:type="dcterms:W3CDTF">2017-06-09T09:51:07Z</dcterms:modified>
  <cp:category/>
  <cp:version/>
  <cp:contentType/>
  <cp:contentStatus/>
</cp:coreProperties>
</file>