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A组面试成绩" sheetId="1" r:id="rId1"/>
    <sheet name="B组面试成绩" sheetId="2" r:id="rId2"/>
    <sheet name="C组面试成绩" sheetId="3" r:id="rId3"/>
    <sheet name="D组面试成绩" sheetId="4" r:id="rId4"/>
  </sheets>
  <definedNames/>
  <calcPr fullCalcOnLoad="1"/>
</workbook>
</file>

<file path=xl/sharedStrings.xml><?xml version="1.0" encoding="utf-8"?>
<sst xmlns="http://schemas.openxmlformats.org/spreadsheetml/2006/main" count="426" uniqueCount="281">
  <si>
    <t>序号</t>
  </si>
  <si>
    <t>准考证号</t>
  </si>
  <si>
    <t>姓 名</t>
  </si>
  <si>
    <t>性别</t>
  </si>
  <si>
    <t>黄艳静</t>
  </si>
  <si>
    <t>女</t>
  </si>
  <si>
    <t>张海黎</t>
  </si>
  <si>
    <t>男</t>
  </si>
  <si>
    <t>李玲</t>
  </si>
  <si>
    <t>刘丽君</t>
  </si>
  <si>
    <t>廖洁</t>
  </si>
  <si>
    <t>唐丽星</t>
  </si>
  <si>
    <t>魏梦</t>
  </si>
  <si>
    <t>李秦龙</t>
  </si>
  <si>
    <t>刘权</t>
  </si>
  <si>
    <t>聂司锋</t>
  </si>
  <si>
    <t>詹丽燕</t>
  </si>
  <si>
    <t>徐英</t>
  </si>
  <si>
    <t>熊雯</t>
  </si>
  <si>
    <t>罗娟</t>
  </si>
  <si>
    <t>徐菁</t>
  </si>
  <si>
    <t>吴志慧</t>
  </si>
  <si>
    <t>杜梦莹</t>
  </si>
  <si>
    <t>舒娟</t>
  </si>
  <si>
    <t>龚虹</t>
  </si>
  <si>
    <t>元丽珍</t>
  </si>
  <si>
    <t>陈海霞</t>
  </si>
  <si>
    <t>徐丽娟</t>
  </si>
  <si>
    <t>吴小金</t>
  </si>
  <si>
    <t>戴玮</t>
  </si>
  <si>
    <t>艾佳琦</t>
  </si>
  <si>
    <t>杨司晨</t>
  </si>
  <si>
    <t>杨惜晨</t>
  </si>
  <si>
    <t>谢彩珠</t>
  </si>
  <si>
    <t>黄皓</t>
  </si>
  <si>
    <t>陈超</t>
  </si>
  <si>
    <t>冯佳妮</t>
  </si>
  <si>
    <t>范纯纯</t>
  </si>
  <si>
    <t>黄志强</t>
  </si>
  <si>
    <t>陈艳</t>
  </si>
  <si>
    <t>陶梦平</t>
  </si>
  <si>
    <t>徐燕萍</t>
  </si>
  <si>
    <t>邓文燕</t>
  </si>
  <si>
    <t>胥分分</t>
  </si>
  <si>
    <t>陈诗琦</t>
  </si>
  <si>
    <t>张珍美</t>
  </si>
  <si>
    <t>陈永根</t>
  </si>
  <si>
    <t>刘蕾</t>
  </si>
  <si>
    <t>吴正文</t>
  </si>
  <si>
    <t>桂赛慧</t>
  </si>
  <si>
    <t>洪县昌</t>
  </si>
  <si>
    <t>陈芝</t>
  </si>
  <si>
    <t>龚雅珏</t>
  </si>
  <si>
    <t>李丽</t>
  </si>
  <si>
    <t>邹江玮</t>
  </si>
  <si>
    <t>邬慧玲</t>
  </si>
  <si>
    <t>万琳璐</t>
  </si>
  <si>
    <t>袁信义</t>
  </si>
  <si>
    <t>杨玲</t>
  </si>
  <si>
    <t>祝静雯</t>
  </si>
  <si>
    <t>邓瑶</t>
  </si>
  <si>
    <t>余萍</t>
  </si>
  <si>
    <t>吕小娟</t>
  </si>
  <si>
    <t>郑璐</t>
  </si>
  <si>
    <t>唐丽瑶</t>
  </si>
  <si>
    <t>周丽娟</t>
  </si>
  <si>
    <t>李瑶</t>
  </si>
  <si>
    <t>章海梦</t>
  </si>
  <si>
    <t>邱丽霞</t>
  </si>
  <si>
    <t>郑碧莹</t>
  </si>
  <si>
    <t>吴省莲</t>
  </si>
  <si>
    <t>孙娉</t>
  </si>
  <si>
    <t>马珲</t>
  </si>
  <si>
    <t>张倩</t>
  </si>
  <si>
    <t>曾丽娜</t>
  </si>
  <si>
    <t>刘美燕</t>
  </si>
  <si>
    <t>陈历超</t>
  </si>
  <si>
    <t>王珍芝</t>
  </si>
  <si>
    <t>邓梦玲</t>
  </si>
  <si>
    <t>杨翠</t>
  </si>
  <si>
    <t>邱煜</t>
  </si>
  <si>
    <t>马素珍</t>
  </si>
  <si>
    <t>朱颖</t>
  </si>
  <si>
    <t>胡风玻</t>
  </si>
  <si>
    <t>谢弯</t>
  </si>
  <si>
    <t>李楚</t>
  </si>
  <si>
    <t>甘群</t>
  </si>
  <si>
    <t>范艳霞</t>
  </si>
  <si>
    <t>谢红梅</t>
  </si>
  <si>
    <t>胡琼</t>
  </si>
  <si>
    <t>吴婷</t>
  </si>
  <si>
    <t>肖俊</t>
  </si>
  <si>
    <t>马俊丽</t>
  </si>
  <si>
    <t>邓萍</t>
  </si>
  <si>
    <t>辛颖</t>
  </si>
  <si>
    <t>周娟</t>
  </si>
  <si>
    <t>许淑萍</t>
  </si>
  <si>
    <t>罗秀谷</t>
  </si>
  <si>
    <t>严雅慧</t>
  </si>
  <si>
    <t>付慧娟</t>
  </si>
  <si>
    <t>朱芬燕</t>
  </si>
  <si>
    <t>万泽华</t>
  </si>
  <si>
    <t>董惠婷</t>
  </si>
  <si>
    <t>熊亚琦</t>
  </si>
  <si>
    <t>熊智丽</t>
  </si>
  <si>
    <t>何瑶</t>
  </si>
  <si>
    <t>陈春旭</t>
  </si>
  <si>
    <t>黄家惠</t>
  </si>
  <si>
    <t>陈海燕</t>
  </si>
  <si>
    <t>郑飞</t>
  </si>
  <si>
    <t>章勇杰</t>
  </si>
  <si>
    <t>郭清平</t>
  </si>
  <si>
    <t>吴斯</t>
  </si>
  <si>
    <t>周蕾</t>
  </si>
  <si>
    <t>豆新年</t>
  </si>
  <si>
    <t>陈青燕</t>
  </si>
  <si>
    <t>陈芳芳</t>
  </si>
  <si>
    <t>朱玲兰</t>
  </si>
  <si>
    <t>龙志娟</t>
  </si>
  <si>
    <t>胡继彬</t>
  </si>
  <si>
    <t>杨舟悦子</t>
  </si>
  <si>
    <t>周筠</t>
  </si>
  <si>
    <t>邱丽赟</t>
  </si>
  <si>
    <t>林晶</t>
  </si>
  <si>
    <t>邹晨颖</t>
  </si>
  <si>
    <t>彭颖瑶</t>
  </si>
  <si>
    <t>陈盼盼</t>
  </si>
  <si>
    <t>颜萍萍</t>
  </si>
  <si>
    <t>徐匆</t>
  </si>
  <si>
    <t>汪芳</t>
  </si>
  <si>
    <t>刘玮</t>
  </si>
  <si>
    <t>韩成基</t>
  </si>
  <si>
    <t>姜鹏</t>
  </si>
  <si>
    <t>王春铖</t>
  </si>
  <si>
    <t>面试     小组成绩</t>
  </si>
  <si>
    <t>面试    修正成绩</t>
  </si>
  <si>
    <t>面试    抽签号</t>
  </si>
  <si>
    <t>面试   抽签号</t>
  </si>
  <si>
    <r>
      <t>A</t>
    </r>
    <r>
      <rPr>
        <sz val="12"/>
        <rFont val="宋体"/>
        <family val="0"/>
      </rPr>
      <t>01</t>
    </r>
  </si>
  <si>
    <r>
      <t>A</t>
    </r>
    <r>
      <rPr>
        <sz val="12"/>
        <rFont val="宋体"/>
        <family val="0"/>
      </rPr>
      <t>02</t>
    </r>
  </si>
  <si>
    <r>
      <t>A</t>
    </r>
    <r>
      <rPr>
        <sz val="12"/>
        <rFont val="宋体"/>
        <family val="0"/>
      </rPr>
      <t>03</t>
    </r>
  </si>
  <si>
    <r>
      <t>A</t>
    </r>
    <r>
      <rPr>
        <sz val="12"/>
        <rFont val="宋体"/>
        <family val="0"/>
      </rPr>
      <t>05</t>
    </r>
  </si>
  <si>
    <r>
      <t>A</t>
    </r>
    <r>
      <rPr>
        <sz val="12"/>
        <rFont val="宋体"/>
        <family val="0"/>
      </rPr>
      <t>06</t>
    </r>
  </si>
  <si>
    <r>
      <t>A</t>
    </r>
    <r>
      <rPr>
        <sz val="12"/>
        <rFont val="宋体"/>
        <family val="0"/>
      </rPr>
      <t>07</t>
    </r>
  </si>
  <si>
    <r>
      <t>A</t>
    </r>
    <r>
      <rPr>
        <sz val="12"/>
        <rFont val="宋体"/>
        <family val="0"/>
      </rPr>
      <t>08</t>
    </r>
  </si>
  <si>
    <r>
      <t>A</t>
    </r>
    <r>
      <rPr>
        <sz val="12"/>
        <rFont val="宋体"/>
        <family val="0"/>
      </rPr>
      <t>09</t>
    </r>
  </si>
  <si>
    <r>
      <t>A</t>
    </r>
    <r>
      <rPr>
        <sz val="12"/>
        <rFont val="宋体"/>
        <family val="0"/>
      </rPr>
      <t>10</t>
    </r>
  </si>
  <si>
    <r>
      <t>A</t>
    </r>
    <r>
      <rPr>
        <sz val="12"/>
        <rFont val="宋体"/>
        <family val="0"/>
      </rPr>
      <t>11</t>
    </r>
  </si>
  <si>
    <r>
      <t>A</t>
    </r>
    <r>
      <rPr>
        <sz val="12"/>
        <rFont val="宋体"/>
        <family val="0"/>
      </rPr>
      <t>12</t>
    </r>
  </si>
  <si>
    <r>
      <t>A</t>
    </r>
    <r>
      <rPr>
        <sz val="12"/>
        <rFont val="宋体"/>
        <family val="0"/>
      </rPr>
      <t>13</t>
    </r>
  </si>
  <si>
    <r>
      <t>A</t>
    </r>
    <r>
      <rPr>
        <sz val="12"/>
        <rFont val="宋体"/>
        <family val="0"/>
      </rPr>
      <t>14</t>
    </r>
  </si>
  <si>
    <r>
      <t>A</t>
    </r>
    <r>
      <rPr>
        <sz val="12"/>
        <rFont val="宋体"/>
        <family val="0"/>
      </rPr>
      <t>15</t>
    </r>
  </si>
  <si>
    <r>
      <t>A</t>
    </r>
    <r>
      <rPr>
        <sz val="12"/>
        <rFont val="宋体"/>
        <family val="0"/>
      </rPr>
      <t>16</t>
    </r>
  </si>
  <si>
    <r>
      <t>A</t>
    </r>
    <r>
      <rPr>
        <sz val="12"/>
        <rFont val="宋体"/>
        <family val="0"/>
      </rPr>
      <t>17</t>
    </r>
  </si>
  <si>
    <r>
      <t>A</t>
    </r>
    <r>
      <rPr>
        <sz val="12"/>
        <rFont val="宋体"/>
        <family val="0"/>
      </rPr>
      <t>18</t>
    </r>
  </si>
  <si>
    <r>
      <t>A</t>
    </r>
    <r>
      <rPr>
        <sz val="12"/>
        <rFont val="宋体"/>
        <family val="0"/>
      </rPr>
      <t>19</t>
    </r>
  </si>
  <si>
    <r>
      <t>A</t>
    </r>
    <r>
      <rPr>
        <sz val="12"/>
        <rFont val="宋体"/>
        <family val="0"/>
      </rPr>
      <t>20</t>
    </r>
  </si>
  <si>
    <r>
      <t>A</t>
    </r>
    <r>
      <rPr>
        <sz val="12"/>
        <rFont val="宋体"/>
        <family val="0"/>
      </rPr>
      <t>21</t>
    </r>
  </si>
  <si>
    <r>
      <t>A</t>
    </r>
    <r>
      <rPr>
        <sz val="12"/>
        <rFont val="宋体"/>
        <family val="0"/>
      </rPr>
      <t>22</t>
    </r>
  </si>
  <si>
    <r>
      <t>A</t>
    </r>
    <r>
      <rPr>
        <sz val="12"/>
        <rFont val="宋体"/>
        <family val="0"/>
      </rPr>
      <t>23</t>
    </r>
  </si>
  <si>
    <r>
      <t>A</t>
    </r>
    <r>
      <rPr>
        <sz val="12"/>
        <rFont val="宋体"/>
        <family val="0"/>
      </rPr>
      <t>24</t>
    </r>
  </si>
  <si>
    <r>
      <t>A</t>
    </r>
    <r>
      <rPr>
        <sz val="12"/>
        <rFont val="宋体"/>
        <family val="0"/>
      </rPr>
      <t>25</t>
    </r>
  </si>
  <si>
    <r>
      <t>A</t>
    </r>
    <r>
      <rPr>
        <sz val="12"/>
        <rFont val="宋体"/>
        <family val="0"/>
      </rPr>
      <t>26</t>
    </r>
  </si>
  <si>
    <r>
      <t>A</t>
    </r>
    <r>
      <rPr>
        <sz val="12"/>
        <rFont val="宋体"/>
        <family val="0"/>
      </rPr>
      <t>27</t>
    </r>
  </si>
  <si>
    <r>
      <t>A</t>
    </r>
    <r>
      <rPr>
        <sz val="12"/>
        <rFont val="宋体"/>
        <family val="0"/>
      </rPr>
      <t>28</t>
    </r>
  </si>
  <si>
    <r>
      <t>A</t>
    </r>
    <r>
      <rPr>
        <sz val="12"/>
        <rFont val="宋体"/>
        <family val="0"/>
      </rPr>
      <t>29</t>
    </r>
  </si>
  <si>
    <r>
      <t>A</t>
    </r>
    <r>
      <rPr>
        <sz val="12"/>
        <rFont val="宋体"/>
        <family val="0"/>
      </rPr>
      <t>30</t>
    </r>
  </si>
  <si>
    <r>
      <t>A</t>
    </r>
    <r>
      <rPr>
        <sz val="12"/>
        <rFont val="宋体"/>
        <family val="0"/>
      </rPr>
      <t>31</t>
    </r>
  </si>
  <si>
    <r>
      <t>A</t>
    </r>
    <r>
      <rPr>
        <sz val="12"/>
        <rFont val="宋体"/>
        <family val="0"/>
      </rPr>
      <t>34</t>
    </r>
  </si>
  <si>
    <r>
      <t>A</t>
    </r>
    <r>
      <rPr>
        <sz val="12"/>
        <rFont val="宋体"/>
        <family val="0"/>
      </rPr>
      <t>35</t>
    </r>
  </si>
  <si>
    <r>
      <t>A</t>
    </r>
    <r>
      <rPr>
        <sz val="12"/>
        <rFont val="宋体"/>
        <family val="0"/>
      </rPr>
      <t>36</t>
    </r>
  </si>
  <si>
    <r>
      <t>A</t>
    </r>
    <r>
      <rPr>
        <sz val="12"/>
        <rFont val="宋体"/>
        <family val="0"/>
      </rPr>
      <t>37</t>
    </r>
  </si>
  <si>
    <r>
      <t>A</t>
    </r>
    <r>
      <rPr>
        <sz val="12"/>
        <rFont val="宋体"/>
        <family val="0"/>
      </rPr>
      <t>38</t>
    </r>
  </si>
  <si>
    <r>
      <t>B</t>
    </r>
    <r>
      <rPr>
        <sz val="12"/>
        <rFont val="宋体"/>
        <family val="0"/>
      </rPr>
      <t>01</t>
    </r>
  </si>
  <si>
    <r>
      <t>B</t>
    </r>
    <r>
      <rPr>
        <sz val="12"/>
        <rFont val="宋体"/>
        <family val="0"/>
      </rPr>
      <t>02</t>
    </r>
  </si>
  <si>
    <r>
      <t>B</t>
    </r>
    <r>
      <rPr>
        <sz val="12"/>
        <rFont val="宋体"/>
        <family val="0"/>
      </rPr>
      <t>03</t>
    </r>
  </si>
  <si>
    <r>
      <t>B</t>
    </r>
    <r>
      <rPr>
        <sz val="12"/>
        <rFont val="宋体"/>
        <family val="0"/>
      </rPr>
      <t>04</t>
    </r>
  </si>
  <si>
    <r>
      <t>B</t>
    </r>
    <r>
      <rPr>
        <sz val="12"/>
        <rFont val="宋体"/>
        <family val="0"/>
      </rPr>
      <t>05</t>
    </r>
  </si>
  <si>
    <r>
      <t>B</t>
    </r>
    <r>
      <rPr>
        <sz val="12"/>
        <rFont val="宋体"/>
        <family val="0"/>
      </rPr>
      <t>06</t>
    </r>
  </si>
  <si>
    <r>
      <t>B</t>
    </r>
    <r>
      <rPr>
        <sz val="12"/>
        <rFont val="宋体"/>
        <family val="0"/>
      </rPr>
      <t>07</t>
    </r>
  </si>
  <si>
    <r>
      <t>B</t>
    </r>
    <r>
      <rPr>
        <sz val="12"/>
        <rFont val="宋体"/>
        <family val="0"/>
      </rPr>
      <t>08</t>
    </r>
  </si>
  <si>
    <r>
      <t>B</t>
    </r>
    <r>
      <rPr>
        <sz val="12"/>
        <rFont val="宋体"/>
        <family val="0"/>
      </rPr>
      <t>09</t>
    </r>
  </si>
  <si>
    <r>
      <t>B</t>
    </r>
    <r>
      <rPr>
        <sz val="12"/>
        <rFont val="宋体"/>
        <family val="0"/>
      </rPr>
      <t>10</t>
    </r>
  </si>
  <si>
    <r>
      <t>B</t>
    </r>
    <r>
      <rPr>
        <sz val="12"/>
        <rFont val="宋体"/>
        <family val="0"/>
      </rPr>
      <t>11</t>
    </r>
  </si>
  <si>
    <r>
      <t>B</t>
    </r>
    <r>
      <rPr>
        <sz val="12"/>
        <rFont val="宋体"/>
        <family val="0"/>
      </rPr>
      <t>12</t>
    </r>
  </si>
  <si>
    <r>
      <t>B</t>
    </r>
    <r>
      <rPr>
        <sz val="12"/>
        <rFont val="宋体"/>
        <family val="0"/>
      </rPr>
      <t>13</t>
    </r>
  </si>
  <si>
    <r>
      <t>B</t>
    </r>
    <r>
      <rPr>
        <sz val="12"/>
        <rFont val="宋体"/>
        <family val="0"/>
      </rPr>
      <t>14</t>
    </r>
  </si>
  <si>
    <r>
      <t>B</t>
    </r>
    <r>
      <rPr>
        <sz val="12"/>
        <rFont val="宋体"/>
        <family val="0"/>
      </rPr>
      <t>15</t>
    </r>
  </si>
  <si>
    <r>
      <t>B</t>
    </r>
    <r>
      <rPr>
        <sz val="12"/>
        <rFont val="宋体"/>
        <family val="0"/>
      </rPr>
      <t>16</t>
    </r>
  </si>
  <si>
    <r>
      <t>B</t>
    </r>
    <r>
      <rPr>
        <sz val="12"/>
        <rFont val="宋体"/>
        <family val="0"/>
      </rPr>
      <t>18</t>
    </r>
  </si>
  <si>
    <r>
      <t>B</t>
    </r>
    <r>
      <rPr>
        <sz val="12"/>
        <rFont val="宋体"/>
        <family val="0"/>
      </rPr>
      <t>19</t>
    </r>
  </si>
  <si>
    <r>
      <t>B</t>
    </r>
    <r>
      <rPr>
        <sz val="12"/>
        <rFont val="宋体"/>
        <family val="0"/>
      </rPr>
      <t>20</t>
    </r>
  </si>
  <si>
    <r>
      <t>B</t>
    </r>
    <r>
      <rPr>
        <sz val="12"/>
        <rFont val="宋体"/>
        <family val="0"/>
      </rPr>
      <t>21</t>
    </r>
  </si>
  <si>
    <r>
      <t>B</t>
    </r>
    <r>
      <rPr>
        <sz val="12"/>
        <rFont val="宋体"/>
        <family val="0"/>
      </rPr>
      <t>22</t>
    </r>
  </si>
  <si>
    <r>
      <t>B</t>
    </r>
    <r>
      <rPr>
        <sz val="12"/>
        <rFont val="宋体"/>
        <family val="0"/>
      </rPr>
      <t>23</t>
    </r>
  </si>
  <si>
    <r>
      <t>B</t>
    </r>
    <r>
      <rPr>
        <sz val="12"/>
        <rFont val="宋体"/>
        <family val="0"/>
      </rPr>
      <t>24</t>
    </r>
  </si>
  <si>
    <r>
      <t>B</t>
    </r>
    <r>
      <rPr>
        <sz val="12"/>
        <rFont val="宋体"/>
        <family val="0"/>
      </rPr>
      <t>26</t>
    </r>
  </si>
  <si>
    <r>
      <t>B</t>
    </r>
    <r>
      <rPr>
        <sz val="12"/>
        <rFont val="宋体"/>
        <family val="0"/>
      </rPr>
      <t>27</t>
    </r>
  </si>
  <si>
    <r>
      <t>B</t>
    </r>
    <r>
      <rPr>
        <sz val="12"/>
        <rFont val="宋体"/>
        <family val="0"/>
      </rPr>
      <t>28</t>
    </r>
  </si>
  <si>
    <r>
      <t>B</t>
    </r>
    <r>
      <rPr>
        <sz val="12"/>
        <rFont val="宋体"/>
        <family val="0"/>
      </rPr>
      <t>29</t>
    </r>
  </si>
  <si>
    <r>
      <t>B</t>
    </r>
    <r>
      <rPr>
        <sz val="12"/>
        <rFont val="宋体"/>
        <family val="0"/>
      </rPr>
      <t>30</t>
    </r>
  </si>
  <si>
    <r>
      <t>B</t>
    </r>
    <r>
      <rPr>
        <sz val="12"/>
        <rFont val="宋体"/>
        <family val="0"/>
      </rPr>
      <t>31</t>
    </r>
  </si>
  <si>
    <r>
      <t>B</t>
    </r>
    <r>
      <rPr>
        <sz val="12"/>
        <rFont val="宋体"/>
        <family val="0"/>
      </rPr>
      <t>32</t>
    </r>
  </si>
  <si>
    <r>
      <t>B</t>
    </r>
    <r>
      <rPr>
        <sz val="12"/>
        <rFont val="宋体"/>
        <family val="0"/>
      </rPr>
      <t>33</t>
    </r>
  </si>
  <si>
    <r>
      <t>B</t>
    </r>
    <r>
      <rPr>
        <sz val="12"/>
        <rFont val="宋体"/>
        <family val="0"/>
      </rPr>
      <t>34</t>
    </r>
  </si>
  <si>
    <r>
      <t>B</t>
    </r>
    <r>
      <rPr>
        <sz val="12"/>
        <rFont val="宋体"/>
        <family val="0"/>
      </rPr>
      <t>35</t>
    </r>
  </si>
  <si>
    <r>
      <t>B</t>
    </r>
    <r>
      <rPr>
        <sz val="12"/>
        <rFont val="宋体"/>
        <family val="0"/>
      </rPr>
      <t>36</t>
    </r>
  </si>
  <si>
    <r>
      <t>B</t>
    </r>
    <r>
      <rPr>
        <sz val="12"/>
        <rFont val="宋体"/>
        <family val="0"/>
      </rPr>
      <t>37</t>
    </r>
  </si>
  <si>
    <r>
      <t>B</t>
    </r>
    <r>
      <rPr>
        <sz val="12"/>
        <rFont val="宋体"/>
        <family val="0"/>
      </rPr>
      <t>38</t>
    </r>
  </si>
  <si>
    <r>
      <t>C</t>
    </r>
    <r>
      <rPr>
        <sz val="12"/>
        <rFont val="宋体"/>
        <family val="0"/>
      </rPr>
      <t>01</t>
    </r>
  </si>
  <si>
    <r>
      <t>C</t>
    </r>
    <r>
      <rPr>
        <sz val="12"/>
        <rFont val="宋体"/>
        <family val="0"/>
      </rPr>
      <t>02</t>
    </r>
  </si>
  <si>
    <r>
      <t>C</t>
    </r>
    <r>
      <rPr>
        <sz val="12"/>
        <rFont val="宋体"/>
        <family val="0"/>
      </rPr>
      <t>03</t>
    </r>
  </si>
  <si>
    <r>
      <t>C</t>
    </r>
    <r>
      <rPr>
        <sz val="12"/>
        <rFont val="宋体"/>
        <family val="0"/>
      </rPr>
      <t>04</t>
    </r>
  </si>
  <si>
    <r>
      <t>C</t>
    </r>
    <r>
      <rPr>
        <sz val="12"/>
        <rFont val="宋体"/>
        <family val="0"/>
      </rPr>
      <t>05</t>
    </r>
  </si>
  <si>
    <r>
      <t>C</t>
    </r>
    <r>
      <rPr>
        <sz val="12"/>
        <rFont val="宋体"/>
        <family val="0"/>
      </rPr>
      <t>06</t>
    </r>
  </si>
  <si>
    <r>
      <t>C</t>
    </r>
    <r>
      <rPr>
        <sz val="12"/>
        <rFont val="宋体"/>
        <family val="0"/>
      </rPr>
      <t>07</t>
    </r>
  </si>
  <si>
    <r>
      <t>C</t>
    </r>
    <r>
      <rPr>
        <sz val="12"/>
        <rFont val="宋体"/>
        <family val="0"/>
      </rPr>
      <t>08</t>
    </r>
  </si>
  <si>
    <r>
      <t>C</t>
    </r>
    <r>
      <rPr>
        <sz val="12"/>
        <rFont val="宋体"/>
        <family val="0"/>
      </rPr>
      <t>09</t>
    </r>
  </si>
  <si>
    <r>
      <t>C</t>
    </r>
    <r>
      <rPr>
        <sz val="12"/>
        <rFont val="宋体"/>
        <family val="0"/>
      </rPr>
      <t>10</t>
    </r>
  </si>
  <si>
    <r>
      <t>C</t>
    </r>
    <r>
      <rPr>
        <sz val="12"/>
        <rFont val="宋体"/>
        <family val="0"/>
      </rPr>
      <t>11</t>
    </r>
  </si>
  <si>
    <r>
      <t>C</t>
    </r>
    <r>
      <rPr>
        <sz val="12"/>
        <rFont val="宋体"/>
        <family val="0"/>
      </rPr>
      <t>12</t>
    </r>
  </si>
  <si>
    <r>
      <t>C</t>
    </r>
    <r>
      <rPr>
        <sz val="12"/>
        <rFont val="宋体"/>
        <family val="0"/>
      </rPr>
      <t>13</t>
    </r>
  </si>
  <si>
    <r>
      <t>C</t>
    </r>
    <r>
      <rPr>
        <sz val="12"/>
        <rFont val="宋体"/>
        <family val="0"/>
      </rPr>
      <t>14</t>
    </r>
  </si>
  <si>
    <r>
      <t>C</t>
    </r>
    <r>
      <rPr>
        <sz val="12"/>
        <rFont val="宋体"/>
        <family val="0"/>
      </rPr>
      <t>15</t>
    </r>
  </si>
  <si>
    <r>
      <t>C</t>
    </r>
    <r>
      <rPr>
        <sz val="12"/>
        <rFont val="宋体"/>
        <family val="0"/>
      </rPr>
      <t>16</t>
    </r>
  </si>
  <si>
    <r>
      <t>C</t>
    </r>
    <r>
      <rPr>
        <sz val="12"/>
        <rFont val="宋体"/>
        <family val="0"/>
      </rPr>
      <t>17</t>
    </r>
  </si>
  <si>
    <r>
      <t>C</t>
    </r>
    <r>
      <rPr>
        <sz val="12"/>
        <rFont val="宋体"/>
        <family val="0"/>
      </rPr>
      <t>18</t>
    </r>
  </si>
  <si>
    <r>
      <t>C</t>
    </r>
    <r>
      <rPr>
        <sz val="12"/>
        <rFont val="宋体"/>
        <family val="0"/>
      </rPr>
      <t>19</t>
    </r>
  </si>
  <si>
    <r>
      <t>C</t>
    </r>
    <r>
      <rPr>
        <sz val="12"/>
        <rFont val="宋体"/>
        <family val="0"/>
      </rPr>
      <t>20</t>
    </r>
  </si>
  <si>
    <r>
      <t>C</t>
    </r>
    <r>
      <rPr>
        <sz val="12"/>
        <rFont val="宋体"/>
        <family val="0"/>
      </rPr>
      <t>21</t>
    </r>
  </si>
  <si>
    <r>
      <t>C</t>
    </r>
    <r>
      <rPr>
        <sz val="12"/>
        <rFont val="宋体"/>
        <family val="0"/>
      </rPr>
      <t>22</t>
    </r>
  </si>
  <si>
    <r>
      <t>C</t>
    </r>
    <r>
      <rPr>
        <sz val="12"/>
        <rFont val="宋体"/>
        <family val="0"/>
      </rPr>
      <t>24</t>
    </r>
  </si>
  <si>
    <r>
      <t>C</t>
    </r>
    <r>
      <rPr>
        <sz val="12"/>
        <rFont val="宋体"/>
        <family val="0"/>
      </rPr>
      <t>25</t>
    </r>
  </si>
  <si>
    <r>
      <t>C</t>
    </r>
    <r>
      <rPr>
        <sz val="12"/>
        <rFont val="宋体"/>
        <family val="0"/>
      </rPr>
      <t>26</t>
    </r>
  </si>
  <si>
    <r>
      <t>C</t>
    </r>
    <r>
      <rPr>
        <sz val="12"/>
        <rFont val="宋体"/>
        <family val="0"/>
      </rPr>
      <t>27</t>
    </r>
  </si>
  <si>
    <r>
      <t>C</t>
    </r>
    <r>
      <rPr>
        <sz val="12"/>
        <rFont val="宋体"/>
        <family val="0"/>
      </rPr>
      <t>28</t>
    </r>
  </si>
  <si>
    <r>
      <t>C</t>
    </r>
    <r>
      <rPr>
        <sz val="12"/>
        <rFont val="宋体"/>
        <family val="0"/>
      </rPr>
      <t>29</t>
    </r>
  </si>
  <si>
    <r>
      <t>C</t>
    </r>
    <r>
      <rPr>
        <sz val="12"/>
        <rFont val="宋体"/>
        <family val="0"/>
      </rPr>
      <t>30</t>
    </r>
  </si>
  <si>
    <r>
      <t>C</t>
    </r>
    <r>
      <rPr>
        <sz val="12"/>
        <rFont val="宋体"/>
        <family val="0"/>
      </rPr>
      <t>31</t>
    </r>
  </si>
  <si>
    <r>
      <t>C</t>
    </r>
    <r>
      <rPr>
        <sz val="12"/>
        <rFont val="宋体"/>
        <family val="0"/>
      </rPr>
      <t>32</t>
    </r>
  </si>
  <si>
    <r>
      <t>C</t>
    </r>
    <r>
      <rPr>
        <sz val="12"/>
        <rFont val="宋体"/>
        <family val="0"/>
      </rPr>
      <t>33</t>
    </r>
  </si>
  <si>
    <r>
      <t>C</t>
    </r>
    <r>
      <rPr>
        <sz val="12"/>
        <rFont val="宋体"/>
        <family val="0"/>
      </rPr>
      <t>34</t>
    </r>
  </si>
  <si>
    <r>
      <t>C</t>
    </r>
    <r>
      <rPr>
        <sz val="12"/>
        <rFont val="宋体"/>
        <family val="0"/>
      </rPr>
      <t>35</t>
    </r>
  </si>
  <si>
    <r>
      <t>C</t>
    </r>
    <r>
      <rPr>
        <sz val="12"/>
        <rFont val="宋体"/>
        <family val="0"/>
      </rPr>
      <t>36</t>
    </r>
  </si>
  <si>
    <r>
      <t>C</t>
    </r>
    <r>
      <rPr>
        <sz val="12"/>
        <rFont val="宋体"/>
        <family val="0"/>
      </rPr>
      <t>37</t>
    </r>
  </si>
  <si>
    <r>
      <t>C</t>
    </r>
    <r>
      <rPr>
        <sz val="12"/>
        <rFont val="宋体"/>
        <family val="0"/>
      </rPr>
      <t>38</t>
    </r>
  </si>
  <si>
    <r>
      <t>D</t>
    </r>
    <r>
      <rPr>
        <sz val="12"/>
        <rFont val="宋体"/>
        <family val="0"/>
      </rPr>
      <t>01</t>
    </r>
  </si>
  <si>
    <r>
      <t>D</t>
    </r>
    <r>
      <rPr>
        <sz val="12"/>
        <rFont val="宋体"/>
        <family val="0"/>
      </rPr>
      <t>02</t>
    </r>
  </si>
  <si>
    <r>
      <t>D</t>
    </r>
    <r>
      <rPr>
        <sz val="12"/>
        <rFont val="宋体"/>
        <family val="0"/>
      </rPr>
      <t>03</t>
    </r>
  </si>
  <si>
    <r>
      <t>D</t>
    </r>
    <r>
      <rPr>
        <sz val="12"/>
        <rFont val="宋体"/>
        <family val="0"/>
      </rPr>
      <t>04</t>
    </r>
  </si>
  <si>
    <r>
      <t>D</t>
    </r>
    <r>
      <rPr>
        <sz val="12"/>
        <rFont val="宋体"/>
        <family val="0"/>
      </rPr>
      <t>05</t>
    </r>
  </si>
  <si>
    <r>
      <t>D</t>
    </r>
    <r>
      <rPr>
        <sz val="12"/>
        <rFont val="宋体"/>
        <family val="0"/>
      </rPr>
      <t>06</t>
    </r>
  </si>
  <si>
    <r>
      <t>D</t>
    </r>
    <r>
      <rPr>
        <sz val="12"/>
        <rFont val="宋体"/>
        <family val="0"/>
      </rPr>
      <t>07</t>
    </r>
  </si>
  <si>
    <r>
      <t>D</t>
    </r>
    <r>
      <rPr>
        <sz val="12"/>
        <rFont val="宋体"/>
        <family val="0"/>
      </rPr>
      <t>08</t>
    </r>
  </si>
  <si>
    <r>
      <t>D</t>
    </r>
    <r>
      <rPr>
        <sz val="12"/>
        <rFont val="宋体"/>
        <family val="0"/>
      </rPr>
      <t>09</t>
    </r>
  </si>
  <si>
    <r>
      <t>D</t>
    </r>
    <r>
      <rPr>
        <sz val="12"/>
        <rFont val="宋体"/>
        <family val="0"/>
      </rPr>
      <t>10</t>
    </r>
  </si>
  <si>
    <r>
      <t>D</t>
    </r>
    <r>
      <rPr>
        <sz val="12"/>
        <rFont val="宋体"/>
        <family val="0"/>
      </rPr>
      <t>11</t>
    </r>
  </si>
  <si>
    <r>
      <t>D</t>
    </r>
    <r>
      <rPr>
        <sz val="12"/>
        <rFont val="宋体"/>
        <family val="0"/>
      </rPr>
      <t>12</t>
    </r>
  </si>
  <si>
    <r>
      <t>D</t>
    </r>
    <r>
      <rPr>
        <sz val="12"/>
        <rFont val="宋体"/>
        <family val="0"/>
      </rPr>
      <t>13</t>
    </r>
  </si>
  <si>
    <r>
      <t>D</t>
    </r>
    <r>
      <rPr>
        <sz val="12"/>
        <rFont val="宋体"/>
        <family val="0"/>
      </rPr>
      <t>14</t>
    </r>
  </si>
  <si>
    <r>
      <t>D</t>
    </r>
    <r>
      <rPr>
        <sz val="12"/>
        <rFont val="宋体"/>
        <family val="0"/>
      </rPr>
      <t>15</t>
    </r>
  </si>
  <si>
    <r>
      <t>D</t>
    </r>
    <r>
      <rPr>
        <sz val="12"/>
        <rFont val="宋体"/>
        <family val="0"/>
      </rPr>
      <t>16</t>
    </r>
  </si>
  <si>
    <r>
      <t>D</t>
    </r>
    <r>
      <rPr>
        <sz val="12"/>
        <rFont val="宋体"/>
        <family val="0"/>
      </rPr>
      <t>17</t>
    </r>
  </si>
  <si>
    <r>
      <t>D</t>
    </r>
    <r>
      <rPr>
        <sz val="12"/>
        <rFont val="宋体"/>
        <family val="0"/>
      </rPr>
      <t>18</t>
    </r>
  </si>
  <si>
    <r>
      <t>D</t>
    </r>
    <r>
      <rPr>
        <sz val="12"/>
        <rFont val="宋体"/>
        <family val="0"/>
      </rPr>
      <t>19</t>
    </r>
  </si>
  <si>
    <r>
      <t>D</t>
    </r>
    <r>
      <rPr>
        <sz val="12"/>
        <rFont val="宋体"/>
        <family val="0"/>
      </rPr>
      <t>20</t>
    </r>
  </si>
  <si>
    <r>
      <t>A</t>
    </r>
    <r>
      <rPr>
        <sz val="12"/>
        <rFont val="宋体"/>
        <family val="0"/>
      </rPr>
      <t>04</t>
    </r>
  </si>
  <si>
    <r>
      <t>A</t>
    </r>
    <r>
      <rPr>
        <sz val="12"/>
        <rFont val="宋体"/>
        <family val="0"/>
      </rPr>
      <t>32</t>
    </r>
  </si>
  <si>
    <r>
      <t>A</t>
    </r>
    <r>
      <rPr>
        <sz val="12"/>
        <rFont val="宋体"/>
        <family val="0"/>
      </rPr>
      <t>33</t>
    </r>
  </si>
  <si>
    <r>
      <t>B</t>
    </r>
    <r>
      <rPr>
        <sz val="12"/>
        <rFont val="宋体"/>
        <family val="0"/>
      </rPr>
      <t>17</t>
    </r>
  </si>
  <si>
    <r>
      <t>B</t>
    </r>
    <r>
      <rPr>
        <sz val="12"/>
        <rFont val="宋体"/>
        <family val="0"/>
      </rPr>
      <t>25</t>
    </r>
  </si>
  <si>
    <r>
      <t>C</t>
    </r>
    <r>
      <rPr>
        <sz val="12"/>
        <rFont val="宋体"/>
        <family val="0"/>
      </rPr>
      <t>23</t>
    </r>
  </si>
  <si>
    <t>序号</t>
  </si>
  <si>
    <t>去掉一个最高分，D02考生84.41分，去掉一个最低分，D07考生73.28分，18名考生总分1425.9分，平均分79.22分。</t>
  </si>
  <si>
    <t>去掉一个最高分，C28考生87.94分，去掉一个最低分，C29考生68.85分，缺考1名，35名考生总分2895.42分，平均分82.73分。</t>
  </si>
  <si>
    <t>去掉一个最高分，B15考生83.6分，去掉一个最低分，B22考生75.84分，缺考2名，34名考生总分2711.03分，平均分79.74分。</t>
  </si>
  <si>
    <t>去掉一个最高分，A15考生85.8分，去掉一个最低分，A23考生71.48分，缺考3名，33名考生总分2639.73分，平均分79.99分。</t>
  </si>
  <si>
    <t>2017年公开选聘社区专职工作人员面试入闱人员C组成绩</t>
  </si>
  <si>
    <t>2017年公开选聘社区专职工作人员面试     入闱人员D组成绩</t>
  </si>
  <si>
    <t>2017年公开选聘社区专职工作人员面试入闱    人员B组成绩</t>
  </si>
  <si>
    <t>2017年公开选聘社区专职工作人员面试入闱   人员A组成绩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</si>
</sst>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[=0]&quot;&quot;;General"/>
    <numFmt numFmtId="186" formatCode="0.000_ 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方正小标宋简体"/>
      <family val="0"/>
    </font>
    <font>
      <sz val="11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49" fontId="0" fillId="0" borderId="10" xfId="40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46" applyFont="1" applyBorder="1" applyAlignment="1">
      <alignment horizontal="center" vertical="center"/>
      <protection/>
    </xf>
    <xf numFmtId="0" fontId="0" fillId="0" borderId="11" xfId="46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  <protection hidden="1"/>
    </xf>
    <xf numFmtId="184" fontId="0" fillId="0" borderId="10" xfId="46" applyNumberFormat="1" applyFont="1" applyFill="1" applyBorder="1" applyAlignment="1">
      <alignment horizontal="center" vertical="center"/>
      <protection/>
    </xf>
    <xf numFmtId="0" fontId="21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34">
      <selection activeCell="I4" sqref="I4"/>
    </sheetView>
  </sheetViews>
  <sheetFormatPr defaultColWidth="9.00390625" defaultRowHeight="14.25"/>
  <cols>
    <col min="1" max="1" width="4.50390625" style="0" customWidth="1"/>
    <col min="4" max="4" width="6.875" style="0" customWidth="1"/>
  </cols>
  <sheetData>
    <row r="1" spans="1:7" ht="63" customHeight="1">
      <c r="A1" s="13" t="s">
        <v>280</v>
      </c>
      <c r="B1" s="13"/>
      <c r="C1" s="13"/>
      <c r="D1" s="13"/>
      <c r="E1" s="13"/>
      <c r="F1" s="13"/>
      <c r="G1" s="13"/>
    </row>
    <row r="2" spans="1:7" ht="31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136</v>
      </c>
      <c r="F2" s="10" t="s">
        <v>134</v>
      </c>
      <c r="G2" s="10" t="s">
        <v>135</v>
      </c>
    </row>
    <row r="3" spans="1:7" ht="15" customHeight="1">
      <c r="A3" s="4">
        <v>1</v>
      </c>
      <c r="B3" s="4">
        <v>20172228</v>
      </c>
      <c r="C3" s="2" t="s">
        <v>131</v>
      </c>
      <c r="D3" s="2" t="s">
        <v>7</v>
      </c>
      <c r="E3" s="7" t="s">
        <v>138</v>
      </c>
      <c r="F3" s="11">
        <v>78.98</v>
      </c>
      <c r="G3" s="12">
        <f>(10146.49/126)/(2639.73/33)*F3</f>
        <v>79.50910187062782</v>
      </c>
    </row>
    <row r="4" spans="1:7" ht="15" customHeight="1">
      <c r="A4" s="4">
        <v>2</v>
      </c>
      <c r="B4" s="4">
        <v>20170520</v>
      </c>
      <c r="C4" s="2" t="s">
        <v>32</v>
      </c>
      <c r="D4" s="2" t="s">
        <v>5</v>
      </c>
      <c r="E4" s="7" t="s">
        <v>139</v>
      </c>
      <c r="F4" s="11">
        <v>81.98</v>
      </c>
      <c r="G4" s="12">
        <f aca="true" t="shared" si="0" ref="G4:G40">(10146.49/126)/(2639.73/33)*F4</f>
        <v>82.52919943471852</v>
      </c>
    </row>
    <row r="5" spans="1:7" ht="15" customHeight="1">
      <c r="A5" s="4">
        <v>3</v>
      </c>
      <c r="B5" s="4">
        <v>20170311</v>
      </c>
      <c r="C5" s="2" t="s">
        <v>21</v>
      </c>
      <c r="D5" s="2" t="s">
        <v>5</v>
      </c>
      <c r="E5" s="7" t="s">
        <v>140</v>
      </c>
      <c r="F5" s="11">
        <v>82.6</v>
      </c>
      <c r="G5" s="12">
        <f t="shared" si="0"/>
        <v>83.15335293129725</v>
      </c>
    </row>
    <row r="6" spans="1:7" ht="15" customHeight="1">
      <c r="A6" s="4">
        <v>4</v>
      </c>
      <c r="B6" s="4"/>
      <c r="C6" s="2"/>
      <c r="D6" s="2"/>
      <c r="E6" s="7" t="s">
        <v>266</v>
      </c>
      <c r="F6" s="11">
        <v>0</v>
      </c>
      <c r="G6" s="12">
        <f t="shared" si="0"/>
        <v>0</v>
      </c>
    </row>
    <row r="7" spans="1:7" ht="15" customHeight="1">
      <c r="A7" s="4">
        <v>5</v>
      </c>
      <c r="B7" s="4">
        <v>20171323</v>
      </c>
      <c r="C7" s="2" t="s">
        <v>80</v>
      </c>
      <c r="D7" s="2" t="s">
        <v>5</v>
      </c>
      <c r="E7" s="7" t="s">
        <v>141</v>
      </c>
      <c r="F7" s="11">
        <v>74.69</v>
      </c>
      <c r="G7" s="12">
        <f t="shared" si="0"/>
        <v>75.19036235397812</v>
      </c>
    </row>
    <row r="8" spans="1:7" ht="15" customHeight="1">
      <c r="A8" s="4">
        <v>6</v>
      </c>
      <c r="B8" s="4">
        <v>20171026</v>
      </c>
      <c r="C8" s="3" t="s">
        <v>56</v>
      </c>
      <c r="D8" s="3" t="s">
        <v>5</v>
      </c>
      <c r="E8" s="7" t="s">
        <v>142</v>
      </c>
      <c r="F8" s="11">
        <v>82</v>
      </c>
      <c r="G8" s="12">
        <f t="shared" si="0"/>
        <v>82.54933341847912</v>
      </c>
    </row>
    <row r="9" spans="1:7" ht="15" customHeight="1">
      <c r="A9" s="4">
        <v>7</v>
      </c>
      <c r="B9" s="4">
        <v>20171105</v>
      </c>
      <c r="C9" s="2" t="s">
        <v>59</v>
      </c>
      <c r="D9" s="2" t="s">
        <v>5</v>
      </c>
      <c r="E9" s="7" t="s">
        <v>143</v>
      </c>
      <c r="F9" s="11">
        <v>76.67</v>
      </c>
      <c r="G9" s="12">
        <f t="shared" si="0"/>
        <v>77.18362674627798</v>
      </c>
    </row>
    <row r="10" spans="1:7" ht="15" customHeight="1">
      <c r="A10" s="4">
        <v>8</v>
      </c>
      <c r="B10" s="4">
        <v>20170821</v>
      </c>
      <c r="C10" s="2" t="s">
        <v>44</v>
      </c>
      <c r="D10" s="2" t="s">
        <v>5</v>
      </c>
      <c r="E10" s="7" t="s">
        <v>144</v>
      </c>
      <c r="F10" s="11">
        <v>81.99</v>
      </c>
      <c r="G10" s="12">
        <f t="shared" si="0"/>
        <v>82.53926642659881</v>
      </c>
    </row>
    <row r="11" spans="1:7" ht="15" customHeight="1">
      <c r="A11" s="4">
        <v>9</v>
      </c>
      <c r="B11" s="4">
        <v>20171330</v>
      </c>
      <c r="C11" s="2" t="s">
        <v>84</v>
      </c>
      <c r="D11" s="2" t="s">
        <v>5</v>
      </c>
      <c r="E11" s="7" t="s">
        <v>145</v>
      </c>
      <c r="F11" s="11">
        <v>76.34</v>
      </c>
      <c r="G11" s="12">
        <f t="shared" si="0"/>
        <v>76.85141601422801</v>
      </c>
    </row>
    <row r="12" spans="1:7" ht="15" customHeight="1">
      <c r="A12" s="4">
        <v>10</v>
      </c>
      <c r="B12" s="4">
        <v>20170316</v>
      </c>
      <c r="C12" s="2" t="s">
        <v>23</v>
      </c>
      <c r="D12" s="2" t="s">
        <v>5</v>
      </c>
      <c r="E12" s="7" t="s">
        <v>146</v>
      </c>
      <c r="F12" s="11">
        <v>82.54</v>
      </c>
      <c r="G12" s="12">
        <f t="shared" si="0"/>
        <v>83.09295098001546</v>
      </c>
    </row>
    <row r="13" spans="1:7" ht="15" customHeight="1">
      <c r="A13" s="4">
        <v>11</v>
      </c>
      <c r="B13" s="4">
        <v>20171227</v>
      </c>
      <c r="C13" s="2" t="s">
        <v>74</v>
      </c>
      <c r="D13" s="2" t="s">
        <v>5</v>
      </c>
      <c r="E13" s="7" t="s">
        <v>147</v>
      </c>
      <c r="F13" s="11">
        <v>81.04</v>
      </c>
      <c r="G13" s="12">
        <f t="shared" si="0"/>
        <v>81.5829021979701</v>
      </c>
    </row>
    <row r="14" spans="1:7" ht="15" customHeight="1">
      <c r="A14" s="4">
        <v>12</v>
      </c>
      <c r="B14" s="4">
        <v>20171002</v>
      </c>
      <c r="C14" s="2" t="s">
        <v>49</v>
      </c>
      <c r="D14" s="2" t="s">
        <v>7</v>
      </c>
      <c r="E14" s="7" t="s">
        <v>148</v>
      </c>
      <c r="F14" s="11">
        <v>79.46</v>
      </c>
      <c r="G14" s="12">
        <f t="shared" si="0"/>
        <v>79.99231748088232</v>
      </c>
    </row>
    <row r="15" spans="1:7" ht="15" customHeight="1">
      <c r="A15" s="4">
        <v>13</v>
      </c>
      <c r="B15" s="4">
        <v>20171511</v>
      </c>
      <c r="C15" s="2" t="s">
        <v>93</v>
      </c>
      <c r="D15" s="2" t="s">
        <v>5</v>
      </c>
      <c r="E15" s="7" t="s">
        <v>149</v>
      </c>
      <c r="F15" s="11">
        <v>81.48</v>
      </c>
      <c r="G15" s="12">
        <f t="shared" si="0"/>
        <v>82.0258498407034</v>
      </c>
    </row>
    <row r="16" spans="1:7" ht="15" customHeight="1">
      <c r="A16" s="4">
        <v>14</v>
      </c>
      <c r="B16" s="4">
        <v>20171224</v>
      </c>
      <c r="C16" s="2" t="s">
        <v>73</v>
      </c>
      <c r="D16" s="2" t="s">
        <v>5</v>
      </c>
      <c r="E16" s="7" t="s">
        <v>150</v>
      </c>
      <c r="F16" s="11">
        <v>82.05</v>
      </c>
      <c r="G16" s="12">
        <f t="shared" si="0"/>
        <v>82.59966837788063</v>
      </c>
    </row>
    <row r="17" spans="1:7" ht="15" customHeight="1">
      <c r="A17" s="4">
        <v>15</v>
      </c>
      <c r="B17" s="4">
        <v>20171804</v>
      </c>
      <c r="C17" s="2" t="s">
        <v>109</v>
      </c>
      <c r="D17" s="2" t="s">
        <v>5</v>
      </c>
      <c r="E17" s="7" t="s">
        <v>151</v>
      </c>
      <c r="F17" s="11">
        <v>85.8</v>
      </c>
      <c r="G17" s="12">
        <f t="shared" si="0"/>
        <v>86.37479033299401</v>
      </c>
    </row>
    <row r="18" spans="1:7" ht="15" customHeight="1">
      <c r="A18" s="4">
        <v>16</v>
      </c>
      <c r="B18" s="4">
        <v>20171917</v>
      </c>
      <c r="C18" s="2" t="s">
        <v>114</v>
      </c>
      <c r="D18" s="2" t="s">
        <v>5</v>
      </c>
      <c r="E18" s="7" t="s">
        <v>152</v>
      </c>
      <c r="F18" s="11">
        <v>79.94</v>
      </c>
      <c r="G18" s="12">
        <f t="shared" si="0"/>
        <v>80.47553309113684</v>
      </c>
    </row>
    <row r="19" spans="1:7" ht="15" customHeight="1">
      <c r="A19" s="4">
        <v>17</v>
      </c>
      <c r="B19" s="5">
        <v>20170617</v>
      </c>
      <c r="C19" s="2" t="s">
        <v>38</v>
      </c>
      <c r="D19" s="2" t="s">
        <v>7</v>
      </c>
      <c r="E19" s="7" t="s">
        <v>153</v>
      </c>
      <c r="F19" s="11">
        <v>74.52</v>
      </c>
      <c r="G19" s="12">
        <f t="shared" si="0"/>
        <v>75.01922349201297</v>
      </c>
    </row>
    <row r="20" spans="1:7" ht="15" customHeight="1">
      <c r="A20" s="4">
        <v>18</v>
      </c>
      <c r="B20" s="4">
        <v>20172225</v>
      </c>
      <c r="C20" s="2" t="s">
        <v>129</v>
      </c>
      <c r="D20" s="2" t="s">
        <v>5</v>
      </c>
      <c r="E20" s="7" t="s">
        <v>154</v>
      </c>
      <c r="F20" s="11">
        <v>77.37</v>
      </c>
      <c r="G20" s="12">
        <f t="shared" si="0"/>
        <v>77.88831617789914</v>
      </c>
    </row>
    <row r="21" spans="1:7" ht="15" customHeight="1">
      <c r="A21" s="4">
        <v>19</v>
      </c>
      <c r="B21" s="4">
        <v>20170826</v>
      </c>
      <c r="C21" s="2" t="s">
        <v>37</v>
      </c>
      <c r="D21" s="2" t="s">
        <v>5</v>
      </c>
      <c r="E21" s="7" t="s">
        <v>155</v>
      </c>
      <c r="F21" s="11">
        <v>80.17</v>
      </c>
      <c r="G21" s="12">
        <f t="shared" si="0"/>
        <v>80.70707390438379</v>
      </c>
    </row>
    <row r="22" spans="1:7" ht="15" customHeight="1">
      <c r="A22" s="4">
        <v>20</v>
      </c>
      <c r="B22" s="4">
        <v>20172026</v>
      </c>
      <c r="C22" s="2" t="s">
        <v>119</v>
      </c>
      <c r="D22" s="2" t="s">
        <v>7</v>
      </c>
      <c r="E22" s="7" t="s">
        <v>156</v>
      </c>
      <c r="F22" s="11">
        <v>79.32</v>
      </c>
      <c r="G22" s="12">
        <f t="shared" si="0"/>
        <v>79.85137959455808</v>
      </c>
    </row>
    <row r="23" spans="1:7" ht="15" customHeight="1">
      <c r="A23" s="4">
        <v>21</v>
      </c>
      <c r="B23" s="4">
        <v>20170511</v>
      </c>
      <c r="C23" s="2" t="s">
        <v>30</v>
      </c>
      <c r="D23" s="2" t="s">
        <v>5</v>
      </c>
      <c r="E23" s="7" t="s">
        <v>157</v>
      </c>
      <c r="F23" s="11">
        <v>81.81</v>
      </c>
      <c r="G23" s="12">
        <f t="shared" si="0"/>
        <v>82.35806057275337</v>
      </c>
    </row>
    <row r="24" spans="1:7" ht="15" customHeight="1">
      <c r="A24" s="4">
        <v>22</v>
      </c>
      <c r="B24" s="4">
        <v>20172223</v>
      </c>
      <c r="C24" s="2" t="s">
        <v>128</v>
      </c>
      <c r="D24" s="2" t="s">
        <v>5</v>
      </c>
      <c r="E24" s="7" t="s">
        <v>158</v>
      </c>
      <c r="F24" s="11">
        <v>84.03</v>
      </c>
      <c r="G24" s="12">
        <f t="shared" si="0"/>
        <v>84.5929327701805</v>
      </c>
    </row>
    <row r="25" spans="1:7" ht="15" customHeight="1">
      <c r="A25" s="4">
        <v>23</v>
      </c>
      <c r="B25" s="4">
        <v>20172001</v>
      </c>
      <c r="C25" s="2" t="s">
        <v>116</v>
      </c>
      <c r="D25" s="2" t="s">
        <v>5</v>
      </c>
      <c r="E25" s="7" t="s">
        <v>159</v>
      </c>
      <c r="F25" s="11">
        <v>71.48</v>
      </c>
      <c r="G25" s="12">
        <f t="shared" si="0"/>
        <v>71.95885796040108</v>
      </c>
    </row>
    <row r="26" spans="1:7" ht="15" customHeight="1">
      <c r="A26" s="4">
        <v>24</v>
      </c>
      <c r="B26" s="4">
        <v>20172027</v>
      </c>
      <c r="C26" s="2" t="s">
        <v>120</v>
      </c>
      <c r="D26" s="2" t="s">
        <v>5</v>
      </c>
      <c r="E26" s="7" t="s">
        <v>160</v>
      </c>
      <c r="F26" s="11">
        <v>73.07</v>
      </c>
      <c r="G26" s="12">
        <f t="shared" si="0"/>
        <v>73.55950966936913</v>
      </c>
    </row>
    <row r="27" spans="1:7" ht="15" customHeight="1">
      <c r="A27" s="4">
        <v>25</v>
      </c>
      <c r="B27" s="4">
        <v>20171201</v>
      </c>
      <c r="C27" s="2" t="s">
        <v>64</v>
      </c>
      <c r="D27" s="2" t="s">
        <v>5</v>
      </c>
      <c r="E27" s="7" t="s">
        <v>161</v>
      </c>
      <c r="F27" s="11">
        <v>81.04</v>
      </c>
      <c r="G27" s="12">
        <f t="shared" si="0"/>
        <v>81.5829021979701</v>
      </c>
    </row>
    <row r="28" spans="1:8" ht="15" customHeight="1">
      <c r="A28" s="4">
        <v>26</v>
      </c>
      <c r="B28" s="4">
        <v>20171530</v>
      </c>
      <c r="C28" s="2" t="s">
        <v>100</v>
      </c>
      <c r="D28" s="2" t="s">
        <v>5</v>
      </c>
      <c r="E28" s="7" t="s">
        <v>162</v>
      </c>
      <c r="F28" s="11">
        <v>79.69</v>
      </c>
      <c r="G28" s="12">
        <f t="shared" si="0"/>
        <v>80.22385829412929</v>
      </c>
      <c r="H28" s="9"/>
    </row>
    <row r="29" spans="1:8" ht="15" customHeight="1">
      <c r="A29" s="4">
        <v>27</v>
      </c>
      <c r="B29" s="4">
        <v>20171008</v>
      </c>
      <c r="C29" s="2" t="s">
        <v>50</v>
      </c>
      <c r="D29" s="2" t="s">
        <v>7</v>
      </c>
      <c r="E29" s="7" t="s">
        <v>163</v>
      </c>
      <c r="F29" s="11">
        <v>80.11</v>
      </c>
      <c r="G29" s="12">
        <f t="shared" si="0"/>
        <v>80.64667195310197</v>
      </c>
      <c r="H29" s="9"/>
    </row>
    <row r="30" spans="1:8" ht="15" customHeight="1">
      <c r="A30" s="4">
        <v>28</v>
      </c>
      <c r="B30" s="4">
        <v>20171703</v>
      </c>
      <c r="C30" s="2" t="s">
        <v>105</v>
      </c>
      <c r="D30" s="2" t="s">
        <v>5</v>
      </c>
      <c r="E30" s="7" t="s">
        <v>164</v>
      </c>
      <c r="F30" s="11">
        <v>80.55</v>
      </c>
      <c r="G30" s="12">
        <f t="shared" si="0"/>
        <v>81.08961959583527</v>
      </c>
      <c r="H30" s="9"/>
    </row>
    <row r="31" spans="1:8" ht="15" customHeight="1">
      <c r="A31" s="4">
        <v>29</v>
      </c>
      <c r="B31" s="4">
        <v>20171823</v>
      </c>
      <c r="C31" s="2" t="s">
        <v>110</v>
      </c>
      <c r="D31" s="2" t="s">
        <v>7</v>
      </c>
      <c r="E31" s="7" t="s">
        <v>165</v>
      </c>
      <c r="F31" s="11">
        <v>80.39</v>
      </c>
      <c r="G31" s="12">
        <f t="shared" si="0"/>
        <v>80.92854772575045</v>
      </c>
      <c r="H31" s="9"/>
    </row>
    <row r="32" spans="1:8" ht="15" customHeight="1">
      <c r="A32" s="4">
        <v>30</v>
      </c>
      <c r="B32" s="4">
        <v>20172119</v>
      </c>
      <c r="C32" s="2" t="s">
        <v>125</v>
      </c>
      <c r="D32" s="2" t="s">
        <v>5</v>
      </c>
      <c r="E32" s="7" t="s">
        <v>166</v>
      </c>
      <c r="F32" s="11">
        <v>78.12</v>
      </c>
      <c r="G32" s="12">
        <f t="shared" si="0"/>
        <v>78.64334056892181</v>
      </c>
      <c r="H32" s="9"/>
    </row>
    <row r="33" spans="1:8" ht="15" customHeight="1">
      <c r="A33" s="4">
        <v>31</v>
      </c>
      <c r="B33" s="4">
        <v>20170526</v>
      </c>
      <c r="C33" s="2" t="s">
        <v>34</v>
      </c>
      <c r="D33" s="2" t="s">
        <v>7</v>
      </c>
      <c r="E33" s="7" t="s">
        <v>167</v>
      </c>
      <c r="F33" s="11">
        <v>82.83</v>
      </c>
      <c r="G33" s="12">
        <f t="shared" si="0"/>
        <v>83.38489374454421</v>
      </c>
      <c r="H33" s="9"/>
    </row>
    <row r="34" spans="1:8" ht="15" customHeight="1">
      <c r="A34" s="4">
        <v>32</v>
      </c>
      <c r="B34" s="4"/>
      <c r="C34" s="2"/>
      <c r="D34" s="2"/>
      <c r="E34" s="7" t="s">
        <v>267</v>
      </c>
      <c r="F34" s="11">
        <v>0</v>
      </c>
      <c r="G34" s="12">
        <f t="shared" si="0"/>
        <v>0</v>
      </c>
      <c r="H34" s="9"/>
    </row>
    <row r="35" spans="1:8" ht="15" customHeight="1">
      <c r="A35" s="4">
        <v>33</v>
      </c>
      <c r="B35" s="4"/>
      <c r="C35" s="2"/>
      <c r="D35" s="2"/>
      <c r="E35" s="7" t="s">
        <v>268</v>
      </c>
      <c r="F35" s="11">
        <v>0</v>
      </c>
      <c r="G35" s="12">
        <f t="shared" si="0"/>
        <v>0</v>
      </c>
      <c r="H35" s="9"/>
    </row>
    <row r="36" spans="1:8" ht="15" customHeight="1">
      <c r="A36" s="4">
        <v>34</v>
      </c>
      <c r="B36" s="4">
        <v>20171604</v>
      </c>
      <c r="C36" s="2" t="s">
        <v>101</v>
      </c>
      <c r="D36" s="2" t="s">
        <v>5</v>
      </c>
      <c r="E36" s="7" t="s">
        <v>168</v>
      </c>
      <c r="F36" s="11">
        <v>83.58</v>
      </c>
      <c r="G36" s="12">
        <f t="shared" si="0"/>
        <v>84.13991813556689</v>
      </c>
      <c r="H36" s="9"/>
    </row>
    <row r="37" spans="1:8" ht="15" customHeight="1">
      <c r="A37" s="4">
        <v>35</v>
      </c>
      <c r="B37" s="4">
        <v>20170808</v>
      </c>
      <c r="C37" s="2" t="s">
        <v>41</v>
      </c>
      <c r="D37" s="2" t="s">
        <v>5</v>
      </c>
      <c r="E37" s="7" t="s">
        <v>169</v>
      </c>
      <c r="F37" s="11">
        <v>79.99</v>
      </c>
      <c r="G37" s="12">
        <f t="shared" si="0"/>
        <v>80.52586805053835</v>
      </c>
      <c r="H37" s="9"/>
    </row>
    <row r="38" spans="1:8" ht="15" customHeight="1">
      <c r="A38" s="4">
        <v>36</v>
      </c>
      <c r="B38" s="4">
        <v>20171502</v>
      </c>
      <c r="C38" s="2" t="s">
        <v>90</v>
      </c>
      <c r="D38" s="2" t="s">
        <v>5</v>
      </c>
      <c r="E38" s="7" t="s">
        <v>170</v>
      </c>
      <c r="F38" s="11">
        <v>82.75</v>
      </c>
      <c r="G38" s="12">
        <f t="shared" si="0"/>
        <v>83.3043578095018</v>
      </c>
      <c r="H38" s="9"/>
    </row>
    <row r="39" spans="1:8" ht="15" customHeight="1">
      <c r="A39" s="4">
        <v>37</v>
      </c>
      <c r="B39" s="4">
        <v>20170301</v>
      </c>
      <c r="C39" s="3" t="s">
        <v>19</v>
      </c>
      <c r="D39" s="3" t="s">
        <v>5</v>
      </c>
      <c r="E39" s="7" t="s">
        <v>171</v>
      </c>
      <c r="F39" s="11">
        <v>78.85</v>
      </c>
      <c r="G39" s="12">
        <f t="shared" si="0"/>
        <v>79.37823097618389</v>
      </c>
      <c r="H39" s="9"/>
    </row>
    <row r="40" spans="1:8" ht="15" customHeight="1">
      <c r="A40" s="4">
        <v>38</v>
      </c>
      <c r="B40" s="4">
        <v>20171515</v>
      </c>
      <c r="C40" s="2" t="s">
        <v>95</v>
      </c>
      <c r="D40" s="2" t="s">
        <v>5</v>
      </c>
      <c r="E40" s="7" t="s">
        <v>172</v>
      </c>
      <c r="F40" s="11">
        <v>79.78</v>
      </c>
      <c r="G40" s="12">
        <f t="shared" si="0"/>
        <v>80.314461221052</v>
      </c>
      <c r="H40" s="9"/>
    </row>
    <row r="41" spans="1:8" ht="51.75" customHeight="1">
      <c r="A41" s="14" t="s">
        <v>276</v>
      </c>
      <c r="B41" s="14"/>
      <c r="C41" s="14"/>
      <c r="D41" s="14"/>
      <c r="E41" s="14"/>
      <c r="F41" s="14"/>
      <c r="G41" s="14"/>
      <c r="H41" s="9"/>
    </row>
  </sheetData>
  <sheetProtection/>
  <mergeCells count="2">
    <mergeCell ref="A1:G1"/>
    <mergeCell ref="A41:G41"/>
  </mergeCells>
  <printOptions/>
  <pageMargins left="0.75" right="0.75" top="0.45" bottom="0.57" header="0.3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G3" sqref="G3"/>
    </sheetView>
  </sheetViews>
  <sheetFormatPr defaultColWidth="9.00390625" defaultRowHeight="14.25"/>
  <cols>
    <col min="1" max="1" width="5.375" style="0" customWidth="1"/>
    <col min="2" max="2" width="9.50390625" style="0" bestFit="1" customWidth="1"/>
    <col min="4" max="4" width="6.75390625" style="0" customWidth="1"/>
  </cols>
  <sheetData>
    <row r="1" spans="1:7" ht="57.75" customHeight="1">
      <c r="A1" s="13" t="s">
        <v>279</v>
      </c>
      <c r="B1" s="13"/>
      <c r="C1" s="13"/>
      <c r="D1" s="13"/>
      <c r="E1" s="13"/>
      <c r="F1" s="13"/>
      <c r="G1" s="13"/>
    </row>
    <row r="2" spans="1:7" ht="30.7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137</v>
      </c>
      <c r="F2" s="10" t="s">
        <v>134</v>
      </c>
      <c r="G2" s="10" t="s">
        <v>135</v>
      </c>
    </row>
    <row r="3" spans="1:7" ht="15" customHeight="1">
      <c r="A3" s="4">
        <v>1</v>
      </c>
      <c r="B3" s="4">
        <v>20171519</v>
      </c>
      <c r="C3" s="2" t="s">
        <v>97</v>
      </c>
      <c r="D3" s="2" t="s">
        <v>5</v>
      </c>
      <c r="E3" s="7" t="s">
        <v>173</v>
      </c>
      <c r="F3" s="11">
        <v>83.13</v>
      </c>
      <c r="G3" s="12">
        <f>(10146.49/126)/(2711.03/34)*F3</f>
        <v>83.95521161610864</v>
      </c>
    </row>
    <row r="4" spans="1:7" ht="15" customHeight="1">
      <c r="A4" s="4">
        <v>2</v>
      </c>
      <c r="B4" s="4">
        <v>20171020</v>
      </c>
      <c r="C4" s="3" t="s">
        <v>54</v>
      </c>
      <c r="D4" s="3" t="s">
        <v>7</v>
      </c>
      <c r="E4" s="7" t="s">
        <v>174</v>
      </c>
      <c r="F4" s="11">
        <v>81.43</v>
      </c>
      <c r="G4" s="12">
        <f aca="true" t="shared" si="0" ref="G4:G40">(10146.49/126)/(2711.03/34)*F4</f>
        <v>82.23833612293669</v>
      </c>
    </row>
    <row r="5" spans="1:7" ht="15" customHeight="1">
      <c r="A5" s="4">
        <v>3</v>
      </c>
      <c r="B5" s="4">
        <v>20172121</v>
      </c>
      <c r="C5" s="2" t="s">
        <v>126</v>
      </c>
      <c r="D5" s="2" t="s">
        <v>5</v>
      </c>
      <c r="E5" s="7" t="s">
        <v>175</v>
      </c>
      <c r="F5" s="11">
        <v>76.22</v>
      </c>
      <c r="G5" s="12">
        <f t="shared" si="0"/>
        <v>76.97661769974499</v>
      </c>
    </row>
    <row r="6" spans="1:7" ht="15" customHeight="1">
      <c r="A6" s="4">
        <v>4</v>
      </c>
      <c r="B6" s="4">
        <v>20171405</v>
      </c>
      <c r="C6" s="2" t="s">
        <v>85</v>
      </c>
      <c r="D6" s="2" t="s">
        <v>5</v>
      </c>
      <c r="E6" s="7" t="s">
        <v>176</v>
      </c>
      <c r="F6" s="11">
        <v>78.83</v>
      </c>
      <c r="G6" s="12">
        <f t="shared" si="0"/>
        <v>79.61252654514428</v>
      </c>
    </row>
    <row r="7" spans="1:7" ht="15" customHeight="1">
      <c r="A7" s="4">
        <v>5</v>
      </c>
      <c r="B7" s="4">
        <v>20171722</v>
      </c>
      <c r="C7" s="2" t="s">
        <v>108</v>
      </c>
      <c r="D7" s="2" t="s">
        <v>5</v>
      </c>
      <c r="E7" s="7" t="s">
        <v>177</v>
      </c>
      <c r="F7" s="11">
        <v>78.59</v>
      </c>
      <c r="G7" s="12">
        <f t="shared" si="0"/>
        <v>79.37014412257884</v>
      </c>
    </row>
    <row r="8" spans="1:7" ht="15" customHeight="1">
      <c r="A8" s="4">
        <v>6</v>
      </c>
      <c r="B8" s="4">
        <v>20171512</v>
      </c>
      <c r="C8" s="2" t="s">
        <v>94</v>
      </c>
      <c r="D8" s="2" t="s">
        <v>5</v>
      </c>
      <c r="E8" s="7" t="s">
        <v>178</v>
      </c>
      <c r="F8" s="11">
        <v>78.08</v>
      </c>
      <c r="G8" s="12">
        <f t="shared" si="0"/>
        <v>78.85508147462724</v>
      </c>
    </row>
    <row r="9" spans="1:7" ht="15" customHeight="1">
      <c r="A9" s="4">
        <v>7</v>
      </c>
      <c r="B9" s="4">
        <v>20171328</v>
      </c>
      <c r="C9" s="2" t="s">
        <v>83</v>
      </c>
      <c r="D9" s="2" t="s">
        <v>5</v>
      </c>
      <c r="E9" s="7" t="s">
        <v>179</v>
      </c>
      <c r="F9" s="11">
        <v>82.57</v>
      </c>
      <c r="G9" s="12">
        <f t="shared" si="0"/>
        <v>83.38965263012258</v>
      </c>
    </row>
    <row r="10" spans="1:7" ht="15" customHeight="1">
      <c r="A10" s="4">
        <v>8</v>
      </c>
      <c r="B10" s="4">
        <v>20171608</v>
      </c>
      <c r="C10" s="2" t="s">
        <v>102</v>
      </c>
      <c r="D10" s="2" t="s">
        <v>5</v>
      </c>
      <c r="E10" s="7" t="s">
        <v>180</v>
      </c>
      <c r="F10" s="11">
        <v>82.94</v>
      </c>
      <c r="G10" s="12">
        <f t="shared" si="0"/>
        <v>83.76332553157765</v>
      </c>
    </row>
    <row r="11" spans="1:7" ht="15" customHeight="1">
      <c r="A11" s="4">
        <v>9</v>
      </c>
      <c r="B11" s="4">
        <v>20171409</v>
      </c>
      <c r="C11" s="2" t="s">
        <v>87</v>
      </c>
      <c r="D11" s="2" t="s">
        <v>5</v>
      </c>
      <c r="E11" s="7" t="s">
        <v>181</v>
      </c>
      <c r="F11" s="11">
        <v>78.34</v>
      </c>
      <c r="G11" s="12">
        <f t="shared" si="0"/>
        <v>79.11766243240649</v>
      </c>
    </row>
    <row r="12" spans="1:7" ht="15" customHeight="1">
      <c r="A12" s="4">
        <v>10</v>
      </c>
      <c r="B12" s="5">
        <v>20170728</v>
      </c>
      <c r="C12" s="2" t="s">
        <v>40</v>
      </c>
      <c r="D12" s="2" t="s">
        <v>5</v>
      </c>
      <c r="E12" s="7" t="s">
        <v>182</v>
      </c>
      <c r="F12" s="11">
        <v>77.21</v>
      </c>
      <c r="G12" s="12">
        <f t="shared" si="0"/>
        <v>77.97644519282747</v>
      </c>
    </row>
    <row r="13" spans="1:7" ht="15" customHeight="1">
      <c r="A13" s="4">
        <v>11</v>
      </c>
      <c r="B13" s="4">
        <v>20172117</v>
      </c>
      <c r="C13" s="2" t="s">
        <v>124</v>
      </c>
      <c r="D13" s="2" t="s">
        <v>5</v>
      </c>
      <c r="E13" s="7" t="s">
        <v>183</v>
      </c>
      <c r="F13" s="11">
        <v>79.48</v>
      </c>
      <c r="G13" s="12">
        <f t="shared" si="0"/>
        <v>80.26897893959239</v>
      </c>
    </row>
    <row r="14" spans="1:7" ht="15" customHeight="1">
      <c r="A14" s="4">
        <v>12</v>
      </c>
      <c r="B14" s="4">
        <v>20171027</v>
      </c>
      <c r="C14" s="3" t="s">
        <v>57</v>
      </c>
      <c r="D14" s="3" t="s">
        <v>7</v>
      </c>
      <c r="E14" s="7" t="s">
        <v>184</v>
      </c>
      <c r="F14" s="11">
        <v>80.3</v>
      </c>
      <c r="G14" s="12">
        <f t="shared" si="0"/>
        <v>81.09711888335768</v>
      </c>
    </row>
    <row r="15" spans="1:7" ht="15" customHeight="1">
      <c r="A15" s="4">
        <v>13</v>
      </c>
      <c r="B15" s="4">
        <v>20171106</v>
      </c>
      <c r="C15" s="2" t="s">
        <v>60</v>
      </c>
      <c r="D15" s="2" t="s">
        <v>5</v>
      </c>
      <c r="E15" s="7" t="s">
        <v>185</v>
      </c>
      <c r="F15" s="11">
        <v>79.68</v>
      </c>
      <c r="G15" s="12">
        <f t="shared" si="0"/>
        <v>80.47096429173027</v>
      </c>
    </row>
    <row r="16" spans="1:7" ht="15" customHeight="1">
      <c r="A16" s="4">
        <v>14</v>
      </c>
      <c r="B16" s="4">
        <v>20171316</v>
      </c>
      <c r="C16" s="2" t="s">
        <v>77</v>
      </c>
      <c r="D16" s="2" t="s">
        <v>5</v>
      </c>
      <c r="E16" s="7" t="s">
        <v>186</v>
      </c>
      <c r="F16" s="11">
        <v>77.45</v>
      </c>
      <c r="G16" s="12">
        <f t="shared" si="0"/>
        <v>78.21882761539294</v>
      </c>
    </row>
    <row r="17" spans="1:7" ht="15" customHeight="1">
      <c r="A17" s="4">
        <v>15</v>
      </c>
      <c r="B17" s="4">
        <v>20170313</v>
      </c>
      <c r="C17" s="2" t="s">
        <v>22</v>
      </c>
      <c r="D17" s="2" t="s">
        <v>5</v>
      </c>
      <c r="E17" s="7" t="s">
        <v>187</v>
      </c>
      <c r="F17" s="11">
        <v>83.6</v>
      </c>
      <c r="G17" s="12">
        <f t="shared" si="0"/>
        <v>84.42987719363265</v>
      </c>
    </row>
    <row r="18" spans="1:7" ht="15" customHeight="1">
      <c r="A18" s="4">
        <v>16</v>
      </c>
      <c r="B18" s="4">
        <v>20170818</v>
      </c>
      <c r="C18" s="2" t="s">
        <v>43</v>
      </c>
      <c r="D18" s="2" t="s">
        <v>5</v>
      </c>
      <c r="E18" s="7" t="s">
        <v>188</v>
      </c>
      <c r="F18" s="11">
        <v>75.96</v>
      </c>
      <c r="G18" s="12">
        <f t="shared" si="0"/>
        <v>76.71403674196574</v>
      </c>
    </row>
    <row r="19" spans="1:7" ht="15" customHeight="1">
      <c r="A19" s="4">
        <v>17</v>
      </c>
      <c r="B19" s="4"/>
      <c r="C19" s="2"/>
      <c r="D19" s="2"/>
      <c r="E19" s="7" t="s">
        <v>269</v>
      </c>
      <c r="F19" s="11">
        <v>0</v>
      </c>
      <c r="G19" s="12">
        <f t="shared" si="0"/>
        <v>0</v>
      </c>
    </row>
    <row r="20" spans="1:7" ht="15" customHeight="1">
      <c r="A20" s="4">
        <v>18</v>
      </c>
      <c r="B20" s="4">
        <v>20171919</v>
      </c>
      <c r="C20" s="2" t="s">
        <v>115</v>
      </c>
      <c r="D20" s="2" t="s">
        <v>5</v>
      </c>
      <c r="E20" s="7" t="s">
        <v>189</v>
      </c>
      <c r="F20" s="11">
        <v>77.13</v>
      </c>
      <c r="G20" s="12">
        <f t="shared" si="0"/>
        <v>77.89565105197232</v>
      </c>
    </row>
    <row r="21" spans="1:7" ht="15" customHeight="1">
      <c r="A21" s="4">
        <v>19</v>
      </c>
      <c r="B21" s="4">
        <v>20170327</v>
      </c>
      <c r="C21" s="2" t="s">
        <v>25</v>
      </c>
      <c r="D21" s="2" t="s">
        <v>5</v>
      </c>
      <c r="E21" s="7" t="s">
        <v>190</v>
      </c>
      <c r="F21" s="11">
        <v>78.1</v>
      </c>
      <c r="G21" s="12">
        <f t="shared" si="0"/>
        <v>78.87528000984102</v>
      </c>
    </row>
    <row r="22" spans="1:7" ht="15" customHeight="1">
      <c r="A22" s="4">
        <v>20</v>
      </c>
      <c r="B22" s="4">
        <v>20171101</v>
      </c>
      <c r="C22" s="2" t="s">
        <v>58</v>
      </c>
      <c r="D22" s="2" t="s">
        <v>5</v>
      </c>
      <c r="E22" s="7" t="s">
        <v>191</v>
      </c>
      <c r="F22" s="11">
        <v>79.27</v>
      </c>
      <c r="G22" s="12">
        <f t="shared" si="0"/>
        <v>80.05689431984761</v>
      </c>
    </row>
    <row r="23" spans="1:7" ht="15" customHeight="1">
      <c r="A23" s="4">
        <v>21</v>
      </c>
      <c r="B23" s="4">
        <v>20171010</v>
      </c>
      <c r="C23" s="2" t="s">
        <v>51</v>
      </c>
      <c r="D23" s="2" t="s">
        <v>5</v>
      </c>
      <c r="E23" s="7" t="s">
        <v>192</v>
      </c>
      <c r="F23" s="11">
        <v>77.35</v>
      </c>
      <c r="G23" s="12">
        <f t="shared" si="0"/>
        <v>78.11783493932398</v>
      </c>
    </row>
    <row r="24" spans="1:7" ht="15" customHeight="1">
      <c r="A24" s="4">
        <v>22</v>
      </c>
      <c r="B24" s="4">
        <v>20172020</v>
      </c>
      <c r="C24" s="2" t="s">
        <v>118</v>
      </c>
      <c r="D24" s="2" t="s">
        <v>5</v>
      </c>
      <c r="E24" s="7" t="s">
        <v>193</v>
      </c>
      <c r="F24" s="11">
        <v>75.84</v>
      </c>
      <c r="G24" s="12">
        <f t="shared" si="0"/>
        <v>76.59284553068302</v>
      </c>
    </row>
    <row r="25" spans="1:7" ht="15" customHeight="1">
      <c r="A25" s="4">
        <v>23</v>
      </c>
      <c r="B25" s="4">
        <v>20170815</v>
      </c>
      <c r="C25" s="2" t="s">
        <v>42</v>
      </c>
      <c r="D25" s="2" t="s">
        <v>5</v>
      </c>
      <c r="E25" s="7" t="s">
        <v>194</v>
      </c>
      <c r="F25" s="11">
        <v>81.64</v>
      </c>
      <c r="G25" s="12">
        <f t="shared" si="0"/>
        <v>82.45042074268146</v>
      </c>
    </row>
    <row r="26" spans="1:7" ht="15" customHeight="1">
      <c r="A26" s="4">
        <v>24</v>
      </c>
      <c r="B26" s="4">
        <v>20170521</v>
      </c>
      <c r="C26" s="2" t="s">
        <v>33</v>
      </c>
      <c r="D26" s="2" t="s">
        <v>5</v>
      </c>
      <c r="E26" s="7" t="s">
        <v>195</v>
      </c>
      <c r="F26" s="11">
        <v>79.69</v>
      </c>
      <c r="G26" s="12">
        <f t="shared" si="0"/>
        <v>80.48106355933716</v>
      </c>
    </row>
    <row r="27" spans="1:7" ht="15" customHeight="1">
      <c r="A27" s="4">
        <v>25</v>
      </c>
      <c r="B27" s="4"/>
      <c r="C27" s="2"/>
      <c r="D27" s="2"/>
      <c r="E27" s="7" t="s">
        <v>270</v>
      </c>
      <c r="F27" s="11">
        <v>0</v>
      </c>
      <c r="G27" s="12">
        <f t="shared" si="0"/>
        <v>0</v>
      </c>
    </row>
    <row r="28" spans="1:7" ht="15" customHeight="1">
      <c r="A28" s="4">
        <v>26</v>
      </c>
      <c r="B28" s="4">
        <v>20172107</v>
      </c>
      <c r="C28" s="2" t="s">
        <v>122</v>
      </c>
      <c r="D28" s="2" t="s">
        <v>7</v>
      </c>
      <c r="E28" s="7" t="s">
        <v>196</v>
      </c>
      <c r="F28" s="11">
        <v>83.5</v>
      </c>
      <c r="G28" s="12">
        <f t="shared" si="0"/>
        <v>84.32888451756371</v>
      </c>
    </row>
    <row r="29" spans="1:7" ht="15" customHeight="1">
      <c r="A29" s="4">
        <v>27</v>
      </c>
      <c r="B29" s="4">
        <v>20171907</v>
      </c>
      <c r="C29" s="2" t="s">
        <v>112</v>
      </c>
      <c r="D29" s="2" t="s">
        <v>5</v>
      </c>
      <c r="E29" s="7" t="s">
        <v>197</v>
      </c>
      <c r="F29" s="11">
        <v>82.23</v>
      </c>
      <c r="G29" s="12">
        <f t="shared" si="0"/>
        <v>83.0462775314882</v>
      </c>
    </row>
    <row r="30" spans="1:7" ht="15" customHeight="1">
      <c r="A30" s="4">
        <v>28</v>
      </c>
      <c r="B30" s="4">
        <v>20170519</v>
      </c>
      <c r="C30" s="2" t="s">
        <v>31</v>
      </c>
      <c r="D30" s="2" t="s">
        <v>5</v>
      </c>
      <c r="E30" s="7" t="s">
        <v>198</v>
      </c>
      <c r="F30" s="11">
        <v>80.38</v>
      </c>
      <c r="G30" s="12">
        <f t="shared" si="0"/>
        <v>81.17791302421283</v>
      </c>
    </row>
    <row r="31" spans="1:7" ht="15" customHeight="1">
      <c r="A31" s="4">
        <v>29</v>
      </c>
      <c r="B31" s="4">
        <v>20171214</v>
      </c>
      <c r="C31" s="2" t="s">
        <v>69</v>
      </c>
      <c r="D31" s="2" t="s">
        <v>5</v>
      </c>
      <c r="E31" s="7" t="s">
        <v>199</v>
      </c>
      <c r="F31" s="11">
        <v>79.6</v>
      </c>
      <c r="G31" s="12">
        <f t="shared" si="0"/>
        <v>80.39017015087511</v>
      </c>
    </row>
    <row r="32" spans="1:7" ht="15" customHeight="1">
      <c r="A32" s="4">
        <v>30</v>
      </c>
      <c r="B32" s="4">
        <v>20172019</v>
      </c>
      <c r="C32" s="2" t="s">
        <v>117</v>
      </c>
      <c r="D32" s="2" t="s">
        <v>5</v>
      </c>
      <c r="E32" s="7" t="s">
        <v>200</v>
      </c>
      <c r="F32" s="11">
        <v>80.02</v>
      </c>
      <c r="G32" s="12">
        <f t="shared" si="0"/>
        <v>80.81433939036465</v>
      </c>
    </row>
    <row r="33" spans="1:7" ht="15" customHeight="1">
      <c r="A33" s="4">
        <v>31</v>
      </c>
      <c r="B33" s="4">
        <v>20171910</v>
      </c>
      <c r="C33" s="2" t="s">
        <v>113</v>
      </c>
      <c r="D33" s="2" t="s">
        <v>5</v>
      </c>
      <c r="E33" s="7" t="s">
        <v>201</v>
      </c>
      <c r="F33" s="11">
        <v>82.86</v>
      </c>
      <c r="G33" s="12">
        <f t="shared" si="0"/>
        <v>83.6825313907225</v>
      </c>
    </row>
    <row r="34" spans="1:7" ht="15" customHeight="1">
      <c r="A34" s="4">
        <v>32</v>
      </c>
      <c r="B34" s="4">
        <v>20170424</v>
      </c>
      <c r="C34" s="2" t="s">
        <v>27</v>
      </c>
      <c r="D34" s="2" t="s">
        <v>5</v>
      </c>
      <c r="E34" s="7" t="s">
        <v>202</v>
      </c>
      <c r="F34" s="11">
        <v>78.28</v>
      </c>
      <c r="G34" s="12">
        <f t="shared" si="0"/>
        <v>79.05706682676512</v>
      </c>
    </row>
    <row r="35" spans="1:7" ht="15" customHeight="1">
      <c r="A35" s="4">
        <v>33</v>
      </c>
      <c r="B35" s="4">
        <v>20171017</v>
      </c>
      <c r="C35" s="2" t="s">
        <v>53</v>
      </c>
      <c r="D35" s="2" t="s">
        <v>5</v>
      </c>
      <c r="E35" s="7" t="s">
        <v>203</v>
      </c>
      <c r="F35" s="11">
        <v>78.89</v>
      </c>
      <c r="G35" s="12">
        <f t="shared" si="0"/>
        <v>79.67312215078564</v>
      </c>
    </row>
    <row r="36" spans="1:7" ht="15" customHeight="1">
      <c r="A36" s="4">
        <v>34</v>
      </c>
      <c r="B36" s="4">
        <v>20171114</v>
      </c>
      <c r="C36" s="2" t="s">
        <v>61</v>
      </c>
      <c r="D36" s="2" t="s">
        <v>5</v>
      </c>
      <c r="E36" s="7" t="s">
        <v>204</v>
      </c>
      <c r="F36" s="11">
        <v>83.4</v>
      </c>
      <c r="G36" s="12">
        <f t="shared" si="0"/>
        <v>84.22789184149478</v>
      </c>
    </row>
    <row r="37" spans="1:7" ht="15" customHeight="1">
      <c r="A37" s="4">
        <v>35</v>
      </c>
      <c r="B37" s="4">
        <v>20171706</v>
      </c>
      <c r="C37" s="2" t="s">
        <v>106</v>
      </c>
      <c r="D37" s="2" t="s">
        <v>7</v>
      </c>
      <c r="E37" s="7" t="s">
        <v>205</v>
      </c>
      <c r="F37" s="11">
        <v>80.87</v>
      </c>
      <c r="G37" s="12">
        <f t="shared" si="0"/>
        <v>81.67277713695063</v>
      </c>
    </row>
    <row r="38" spans="1:7" ht="15" customHeight="1">
      <c r="A38" s="4">
        <v>36</v>
      </c>
      <c r="B38" s="5">
        <v>20170616</v>
      </c>
      <c r="C38" s="2" t="s">
        <v>6</v>
      </c>
      <c r="D38" s="2" t="s">
        <v>5</v>
      </c>
      <c r="E38" s="7" t="s">
        <v>206</v>
      </c>
      <c r="F38" s="11">
        <v>78.22</v>
      </c>
      <c r="G38" s="12">
        <f t="shared" si="0"/>
        <v>78.99647122112376</v>
      </c>
    </row>
    <row r="39" spans="1:7" ht="15" customHeight="1">
      <c r="A39" s="4">
        <v>37</v>
      </c>
      <c r="B39" s="4">
        <v>20171614</v>
      </c>
      <c r="C39" s="2" t="s">
        <v>103</v>
      </c>
      <c r="D39" s="2" t="s">
        <v>5</v>
      </c>
      <c r="E39" s="7" t="s">
        <v>207</v>
      </c>
      <c r="F39" s="11">
        <v>82.53</v>
      </c>
      <c r="G39" s="12">
        <f t="shared" si="0"/>
        <v>83.34925555969501</v>
      </c>
    </row>
    <row r="40" spans="1:7" ht="15" customHeight="1">
      <c r="A40" s="4">
        <v>38</v>
      </c>
      <c r="B40" s="4">
        <v>20171321</v>
      </c>
      <c r="C40" s="2" t="s">
        <v>79</v>
      </c>
      <c r="D40" s="2" t="s">
        <v>5</v>
      </c>
      <c r="E40" s="7" t="s">
        <v>208</v>
      </c>
      <c r="F40" s="11">
        <v>76.86</v>
      </c>
      <c r="G40" s="12">
        <f t="shared" si="0"/>
        <v>77.6229708265862</v>
      </c>
    </row>
    <row r="41" spans="1:7" ht="48.75" customHeight="1">
      <c r="A41" s="14" t="s">
        <v>275</v>
      </c>
      <c r="B41" s="14"/>
      <c r="C41" s="14"/>
      <c r="D41" s="14"/>
      <c r="E41" s="14"/>
      <c r="F41" s="14"/>
      <c r="G41" s="14"/>
    </row>
  </sheetData>
  <sheetProtection/>
  <mergeCells count="2">
    <mergeCell ref="A1:G1"/>
    <mergeCell ref="A41:G41"/>
  </mergeCells>
  <printOptions/>
  <pageMargins left="0.75" right="0.75" top="0.53" bottom="0.3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G3" sqref="G3"/>
    </sheetView>
  </sheetViews>
  <sheetFormatPr defaultColWidth="9.00390625" defaultRowHeight="14.25"/>
  <cols>
    <col min="1" max="1" width="5.125" style="0" customWidth="1"/>
    <col min="4" max="4" width="5.25390625" style="0" customWidth="1"/>
  </cols>
  <sheetData>
    <row r="1" spans="1:7" ht="54.75" customHeight="1">
      <c r="A1" s="13" t="s">
        <v>277</v>
      </c>
      <c r="B1" s="13"/>
      <c r="C1" s="13"/>
      <c r="D1" s="13"/>
      <c r="E1" s="13"/>
      <c r="F1" s="13"/>
      <c r="G1" s="13"/>
    </row>
    <row r="2" spans="1:7" ht="37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137</v>
      </c>
      <c r="F2" s="10" t="s">
        <v>134</v>
      </c>
      <c r="G2" s="10" t="s">
        <v>135</v>
      </c>
    </row>
    <row r="3" spans="1:7" ht="15.75" customHeight="1">
      <c r="A3" s="4">
        <v>1</v>
      </c>
      <c r="B3" s="4">
        <v>20171216</v>
      </c>
      <c r="C3" s="2" t="s">
        <v>70</v>
      </c>
      <c r="D3" s="2" t="s">
        <v>5</v>
      </c>
      <c r="E3" s="7" t="s">
        <v>209</v>
      </c>
      <c r="F3" s="11">
        <v>78.34</v>
      </c>
      <c r="G3" s="12">
        <f>(10146.49/126)/(2895.42/35)*F3</f>
        <v>76.25798546593508</v>
      </c>
    </row>
    <row r="4" spans="1:7" ht="15.75" customHeight="1">
      <c r="A4" s="4">
        <v>2</v>
      </c>
      <c r="B4" s="4">
        <v>20171710</v>
      </c>
      <c r="C4" s="2" t="s">
        <v>107</v>
      </c>
      <c r="D4" s="2" t="s">
        <v>5</v>
      </c>
      <c r="E4" s="7" t="s">
        <v>210</v>
      </c>
      <c r="F4" s="11">
        <v>82.96</v>
      </c>
      <c r="G4" s="12">
        <f aca="true" t="shared" si="0" ref="G4:G40">(10146.49/126)/(2895.42/35)*F4</f>
        <v>80.75520135631828</v>
      </c>
    </row>
    <row r="5" spans="1:7" ht="15.75" customHeight="1">
      <c r="A5" s="4">
        <v>3</v>
      </c>
      <c r="B5" s="4">
        <v>20171510</v>
      </c>
      <c r="C5" s="2" t="s">
        <v>92</v>
      </c>
      <c r="D5" s="2" t="s">
        <v>5</v>
      </c>
      <c r="E5" s="7" t="s">
        <v>211</v>
      </c>
      <c r="F5" s="11">
        <v>84.71</v>
      </c>
      <c r="G5" s="12">
        <f t="shared" si="0"/>
        <v>82.45869222388767</v>
      </c>
    </row>
    <row r="6" spans="1:7" ht="15.75" customHeight="1">
      <c r="A6" s="4">
        <v>4</v>
      </c>
      <c r="B6" s="4">
        <v>20171410</v>
      </c>
      <c r="C6" s="2" t="s">
        <v>88</v>
      </c>
      <c r="D6" s="2" t="s">
        <v>5</v>
      </c>
      <c r="E6" s="7" t="s">
        <v>212</v>
      </c>
      <c r="F6" s="11">
        <v>74.37</v>
      </c>
      <c r="G6" s="12">
        <f t="shared" si="0"/>
        <v>72.3934947549348</v>
      </c>
    </row>
    <row r="7" spans="1:7" ht="15.75" customHeight="1">
      <c r="A7" s="4">
        <v>5</v>
      </c>
      <c r="B7" s="4">
        <v>20171209</v>
      </c>
      <c r="C7" s="2" t="s">
        <v>66</v>
      </c>
      <c r="D7" s="2" t="s">
        <v>5</v>
      </c>
      <c r="E7" s="7" t="s">
        <v>213</v>
      </c>
      <c r="F7" s="11">
        <v>85.46</v>
      </c>
      <c r="G7" s="12">
        <f t="shared" si="0"/>
        <v>83.18875973856026</v>
      </c>
    </row>
    <row r="8" spans="1:7" ht="15.75" customHeight="1">
      <c r="A8" s="4">
        <v>6</v>
      </c>
      <c r="B8" s="4">
        <v>20171318</v>
      </c>
      <c r="C8" s="2" t="s">
        <v>78</v>
      </c>
      <c r="D8" s="2" t="s">
        <v>5</v>
      </c>
      <c r="E8" s="7" t="s">
        <v>214</v>
      </c>
      <c r="F8" s="11">
        <v>82.62</v>
      </c>
      <c r="G8" s="12">
        <f t="shared" si="0"/>
        <v>80.42423741633337</v>
      </c>
    </row>
    <row r="9" spans="1:7" ht="15.75" customHeight="1">
      <c r="A9" s="4">
        <v>7</v>
      </c>
      <c r="B9" s="4">
        <v>20172226</v>
      </c>
      <c r="C9" s="2" t="s">
        <v>130</v>
      </c>
      <c r="D9" s="2" t="s">
        <v>5</v>
      </c>
      <c r="E9" s="7" t="s">
        <v>215</v>
      </c>
      <c r="F9" s="11">
        <v>85.84</v>
      </c>
      <c r="G9" s="12">
        <f t="shared" si="0"/>
        <v>83.55866061266106</v>
      </c>
    </row>
    <row r="10" spans="1:7" ht="15.75" customHeight="1">
      <c r="A10" s="4">
        <v>8</v>
      </c>
      <c r="B10" s="4">
        <v>20170510</v>
      </c>
      <c r="C10" s="2" t="s">
        <v>29</v>
      </c>
      <c r="D10" s="2" t="s">
        <v>5</v>
      </c>
      <c r="E10" s="7" t="s">
        <v>216</v>
      </c>
      <c r="F10" s="11">
        <v>84.68</v>
      </c>
      <c r="G10" s="12">
        <f t="shared" si="0"/>
        <v>82.42948952330077</v>
      </c>
    </row>
    <row r="11" spans="1:7" ht="15.75" customHeight="1">
      <c r="A11" s="4">
        <v>9</v>
      </c>
      <c r="B11" s="4">
        <v>20171407</v>
      </c>
      <c r="C11" s="2" t="s">
        <v>86</v>
      </c>
      <c r="D11" s="2" t="s">
        <v>5</v>
      </c>
      <c r="E11" s="7" t="s">
        <v>217</v>
      </c>
      <c r="F11" s="11">
        <v>81.2</v>
      </c>
      <c r="G11" s="12">
        <f t="shared" si="0"/>
        <v>79.04197625521992</v>
      </c>
    </row>
    <row r="12" spans="1:7" ht="15.75" customHeight="1">
      <c r="A12" s="4">
        <v>10</v>
      </c>
      <c r="B12" s="4">
        <v>20171228</v>
      </c>
      <c r="C12" s="2" t="s">
        <v>75</v>
      </c>
      <c r="D12" s="2" t="s">
        <v>5</v>
      </c>
      <c r="E12" s="7" t="s">
        <v>218</v>
      </c>
      <c r="F12" s="11">
        <v>81.82</v>
      </c>
      <c r="G12" s="12">
        <f t="shared" si="0"/>
        <v>79.64549873401593</v>
      </c>
    </row>
    <row r="13" spans="1:7" ht="15.75" customHeight="1">
      <c r="A13" s="4">
        <v>11</v>
      </c>
      <c r="B13" s="4">
        <v>20171219</v>
      </c>
      <c r="C13" s="2" t="s">
        <v>71</v>
      </c>
      <c r="D13" s="2" t="s">
        <v>5</v>
      </c>
      <c r="E13" s="7" t="s">
        <v>219</v>
      </c>
      <c r="F13" s="11">
        <v>78.11</v>
      </c>
      <c r="G13" s="12">
        <f t="shared" si="0"/>
        <v>76.03409809476882</v>
      </c>
    </row>
    <row r="14" spans="1:7" ht="15.75" customHeight="1">
      <c r="A14" s="4">
        <v>12</v>
      </c>
      <c r="B14" s="4">
        <v>20172029</v>
      </c>
      <c r="C14" s="2" t="s">
        <v>121</v>
      </c>
      <c r="D14" s="2" t="s">
        <v>5</v>
      </c>
      <c r="E14" s="7" t="s">
        <v>220</v>
      </c>
      <c r="F14" s="11">
        <v>85.25</v>
      </c>
      <c r="G14" s="12">
        <f t="shared" si="0"/>
        <v>82.98434083445194</v>
      </c>
    </row>
    <row r="15" spans="1:7" ht="15.75" customHeight="1">
      <c r="A15" s="4">
        <v>13</v>
      </c>
      <c r="B15" s="4">
        <v>20171903</v>
      </c>
      <c r="C15" s="2" t="s">
        <v>111</v>
      </c>
      <c r="D15" s="2" t="s">
        <v>7</v>
      </c>
      <c r="E15" s="7" t="s">
        <v>221</v>
      </c>
      <c r="F15" s="11">
        <v>83.91</v>
      </c>
      <c r="G15" s="12">
        <f t="shared" si="0"/>
        <v>81.67995354157024</v>
      </c>
    </row>
    <row r="16" spans="1:7" ht="15.75" customHeight="1">
      <c r="A16" s="4">
        <v>14</v>
      </c>
      <c r="B16" s="4">
        <v>20171104</v>
      </c>
      <c r="C16" s="2" t="s">
        <v>11</v>
      </c>
      <c r="D16" s="2" t="s">
        <v>5</v>
      </c>
      <c r="E16" s="7" t="s">
        <v>222</v>
      </c>
      <c r="F16" s="11">
        <v>85.95</v>
      </c>
      <c r="G16" s="12">
        <f t="shared" si="0"/>
        <v>83.66573718147971</v>
      </c>
    </row>
    <row r="17" spans="1:7" ht="15.75" customHeight="1">
      <c r="A17" s="4">
        <v>15</v>
      </c>
      <c r="B17" s="4">
        <v>20171303</v>
      </c>
      <c r="C17" s="2" t="s">
        <v>76</v>
      </c>
      <c r="D17" s="2" t="s">
        <v>7</v>
      </c>
      <c r="E17" s="7" t="s">
        <v>223</v>
      </c>
      <c r="F17" s="11">
        <v>86.96</v>
      </c>
      <c r="G17" s="12">
        <f t="shared" si="0"/>
        <v>84.64889476790546</v>
      </c>
    </row>
    <row r="18" spans="1:7" ht="15.75" customHeight="1">
      <c r="A18" s="4">
        <v>16</v>
      </c>
      <c r="B18" s="4">
        <v>20171327</v>
      </c>
      <c r="C18" s="2" t="s">
        <v>82</v>
      </c>
      <c r="D18" s="2" t="s">
        <v>5</v>
      </c>
      <c r="E18" s="7" t="s">
        <v>224</v>
      </c>
      <c r="F18" s="11">
        <v>84.44</v>
      </c>
      <c r="G18" s="12">
        <f t="shared" si="0"/>
        <v>82.19586791860554</v>
      </c>
    </row>
    <row r="19" spans="1:7" ht="15.75" customHeight="1">
      <c r="A19" s="4">
        <v>17</v>
      </c>
      <c r="B19" s="4">
        <v>20171516</v>
      </c>
      <c r="C19" s="2" t="s">
        <v>96</v>
      </c>
      <c r="D19" s="2" t="s">
        <v>5</v>
      </c>
      <c r="E19" s="7" t="s">
        <v>225</v>
      </c>
      <c r="F19" s="11">
        <v>84.18</v>
      </c>
      <c r="G19" s="12">
        <f t="shared" si="0"/>
        <v>81.94277784685238</v>
      </c>
    </row>
    <row r="20" spans="1:7" ht="15.75" customHeight="1">
      <c r="A20" s="4">
        <v>18</v>
      </c>
      <c r="B20" s="4">
        <v>20170307</v>
      </c>
      <c r="C20" s="3" t="s">
        <v>20</v>
      </c>
      <c r="D20" s="3" t="s">
        <v>5</v>
      </c>
      <c r="E20" s="7" t="s">
        <v>226</v>
      </c>
      <c r="F20" s="11">
        <v>81.85</v>
      </c>
      <c r="G20" s="12">
        <f t="shared" si="0"/>
        <v>79.67470143460284</v>
      </c>
    </row>
    <row r="21" spans="1:7" ht="15.75" customHeight="1">
      <c r="A21" s="4">
        <v>19</v>
      </c>
      <c r="B21" s="4">
        <v>20171023</v>
      </c>
      <c r="C21" s="3" t="s">
        <v>55</v>
      </c>
      <c r="D21" s="3" t="s">
        <v>5</v>
      </c>
      <c r="E21" s="7" t="s">
        <v>227</v>
      </c>
      <c r="F21" s="11">
        <v>82.72</v>
      </c>
      <c r="G21" s="12">
        <f t="shared" si="0"/>
        <v>80.52157975162305</v>
      </c>
    </row>
    <row r="22" spans="1:7" ht="15.75" customHeight="1">
      <c r="A22" s="4">
        <v>20</v>
      </c>
      <c r="B22" s="4">
        <v>20171014</v>
      </c>
      <c r="C22" s="2" t="s">
        <v>52</v>
      </c>
      <c r="D22" s="2" t="s">
        <v>5</v>
      </c>
      <c r="E22" s="7" t="s">
        <v>228</v>
      </c>
      <c r="F22" s="11">
        <v>81.12</v>
      </c>
      <c r="G22" s="12">
        <f t="shared" si="0"/>
        <v>78.96410238698819</v>
      </c>
    </row>
    <row r="23" spans="1:7" ht="15.75" customHeight="1">
      <c r="A23" s="4">
        <v>21</v>
      </c>
      <c r="B23" s="4">
        <v>20170324</v>
      </c>
      <c r="C23" s="2" t="s">
        <v>24</v>
      </c>
      <c r="D23" s="2" t="s">
        <v>5</v>
      </c>
      <c r="E23" s="7" t="s">
        <v>229</v>
      </c>
      <c r="F23" s="11">
        <v>82.92</v>
      </c>
      <c r="G23" s="12">
        <f t="shared" si="0"/>
        <v>80.71626442220241</v>
      </c>
    </row>
    <row r="24" spans="1:7" ht="15.75" customHeight="1">
      <c r="A24" s="4">
        <v>22</v>
      </c>
      <c r="B24" s="4">
        <v>20170903</v>
      </c>
      <c r="C24" s="2" t="s">
        <v>46</v>
      </c>
      <c r="D24" s="2" t="s">
        <v>7</v>
      </c>
      <c r="E24" s="7" t="s">
        <v>230</v>
      </c>
      <c r="F24" s="11">
        <v>83.46</v>
      </c>
      <c r="G24" s="12">
        <f t="shared" si="0"/>
        <v>81.24191303276667</v>
      </c>
    </row>
    <row r="25" spans="1:7" ht="15.75" customHeight="1">
      <c r="A25" s="4">
        <v>23</v>
      </c>
      <c r="B25" s="4"/>
      <c r="C25" s="2"/>
      <c r="D25" s="2"/>
      <c r="E25" s="7" t="s">
        <v>271</v>
      </c>
      <c r="F25" s="11">
        <v>0</v>
      </c>
      <c r="G25" s="12">
        <f t="shared" si="0"/>
        <v>0</v>
      </c>
    </row>
    <row r="26" spans="1:7" ht="15.75" customHeight="1">
      <c r="A26" s="4">
        <v>24</v>
      </c>
      <c r="B26" s="4">
        <v>20170506</v>
      </c>
      <c r="C26" s="2" t="s">
        <v>28</v>
      </c>
      <c r="D26" s="2" t="s">
        <v>5</v>
      </c>
      <c r="E26" s="7" t="s">
        <v>231</v>
      </c>
      <c r="F26" s="11">
        <v>79.12</v>
      </c>
      <c r="G26" s="12">
        <f t="shared" si="0"/>
        <v>77.01725568119458</v>
      </c>
    </row>
    <row r="27" spans="1:7" ht="15.75" customHeight="1">
      <c r="A27" s="4">
        <v>25</v>
      </c>
      <c r="B27" s="4">
        <v>20170824</v>
      </c>
      <c r="C27" s="2" t="s">
        <v>45</v>
      </c>
      <c r="D27" s="2" t="s">
        <v>5</v>
      </c>
      <c r="E27" s="7" t="s">
        <v>232</v>
      </c>
      <c r="F27" s="11">
        <v>85.11</v>
      </c>
      <c r="G27" s="12">
        <f t="shared" si="0"/>
        <v>82.8480615650464</v>
      </c>
    </row>
    <row r="28" spans="1:7" ht="15.75" customHeight="1">
      <c r="A28" s="4">
        <v>26</v>
      </c>
      <c r="B28" s="4">
        <v>20172220</v>
      </c>
      <c r="C28" s="2" t="s">
        <v>4</v>
      </c>
      <c r="D28" s="2" t="s">
        <v>5</v>
      </c>
      <c r="E28" s="7" t="s">
        <v>233</v>
      </c>
      <c r="F28" s="11">
        <v>78.72</v>
      </c>
      <c r="G28" s="12">
        <f t="shared" si="0"/>
        <v>76.62788634003586</v>
      </c>
    </row>
    <row r="29" spans="1:7" ht="15.75" customHeight="1">
      <c r="A29" s="4">
        <v>27</v>
      </c>
      <c r="B29" s="4">
        <v>20171527</v>
      </c>
      <c r="C29" s="2" t="s">
        <v>99</v>
      </c>
      <c r="D29" s="2" t="s">
        <v>5</v>
      </c>
      <c r="E29" s="7" t="s">
        <v>234</v>
      </c>
      <c r="F29" s="11">
        <v>83.05</v>
      </c>
      <c r="G29" s="12">
        <f t="shared" si="0"/>
        <v>80.84280945807899</v>
      </c>
    </row>
    <row r="30" spans="1:7" ht="15.75" customHeight="1">
      <c r="A30" s="4">
        <v>28</v>
      </c>
      <c r="B30" s="4">
        <v>20171119</v>
      </c>
      <c r="C30" s="2" t="s">
        <v>63</v>
      </c>
      <c r="D30" s="2" t="s">
        <v>5</v>
      </c>
      <c r="E30" s="7" t="s">
        <v>235</v>
      </c>
      <c r="F30" s="11">
        <v>87.94</v>
      </c>
      <c r="G30" s="12">
        <f t="shared" si="0"/>
        <v>85.60284965374433</v>
      </c>
    </row>
    <row r="31" spans="1:7" ht="15.75" customHeight="1">
      <c r="A31" s="4">
        <v>29</v>
      </c>
      <c r="B31" s="1">
        <v>20170226</v>
      </c>
      <c r="C31" s="2" t="s">
        <v>18</v>
      </c>
      <c r="D31" s="2" t="s">
        <v>5</v>
      </c>
      <c r="E31" s="7" t="s">
        <v>236</v>
      </c>
      <c r="F31" s="11">
        <v>68.85</v>
      </c>
      <c r="G31" s="12">
        <f t="shared" si="0"/>
        <v>67.02019784694447</v>
      </c>
    </row>
    <row r="32" spans="1:7" ht="15.75" customHeight="1">
      <c r="A32" s="4">
        <v>30</v>
      </c>
      <c r="B32" s="4">
        <v>20170528</v>
      </c>
      <c r="C32" s="2" t="s">
        <v>35</v>
      </c>
      <c r="D32" s="2" t="s">
        <v>5</v>
      </c>
      <c r="E32" s="7" t="s">
        <v>237</v>
      </c>
      <c r="F32" s="11">
        <v>81.72</v>
      </c>
      <c r="G32" s="12">
        <f t="shared" si="0"/>
        <v>79.54815639872625</v>
      </c>
    </row>
    <row r="33" spans="1:7" ht="15.75" customHeight="1">
      <c r="A33" s="4">
        <v>31</v>
      </c>
      <c r="B33" s="4">
        <v>20171520</v>
      </c>
      <c r="C33" s="2" t="s">
        <v>98</v>
      </c>
      <c r="D33" s="2" t="s">
        <v>5</v>
      </c>
      <c r="E33" s="7" t="s">
        <v>238</v>
      </c>
      <c r="F33" s="11">
        <v>85.93</v>
      </c>
      <c r="G33" s="12">
        <f t="shared" si="0"/>
        <v>83.64626871442178</v>
      </c>
    </row>
    <row r="34" spans="1:7" ht="15.75" customHeight="1">
      <c r="A34" s="4">
        <v>32</v>
      </c>
      <c r="B34" s="4">
        <v>20171213</v>
      </c>
      <c r="C34" s="2" t="s">
        <v>68</v>
      </c>
      <c r="D34" s="2" t="s">
        <v>5</v>
      </c>
      <c r="E34" s="7" t="s">
        <v>239</v>
      </c>
      <c r="F34" s="11">
        <v>82.18</v>
      </c>
      <c r="G34" s="12">
        <f t="shared" si="0"/>
        <v>79.99593114105879</v>
      </c>
    </row>
    <row r="35" spans="1:7" ht="15.75" customHeight="1">
      <c r="A35" s="4">
        <v>33</v>
      </c>
      <c r="B35" s="4">
        <v>20170907</v>
      </c>
      <c r="C35" s="2" t="s">
        <v>47</v>
      </c>
      <c r="D35" s="2" t="s">
        <v>5</v>
      </c>
      <c r="E35" s="7" t="s">
        <v>240</v>
      </c>
      <c r="F35" s="11">
        <v>81.46</v>
      </c>
      <c r="G35" s="12">
        <f t="shared" si="0"/>
        <v>79.29506632697309</v>
      </c>
    </row>
    <row r="36" spans="1:7" ht="15.75" customHeight="1">
      <c r="A36" s="4">
        <v>34</v>
      </c>
      <c r="B36" s="4">
        <v>20171422</v>
      </c>
      <c r="C36" s="2" t="s">
        <v>89</v>
      </c>
      <c r="D36" s="2" t="s">
        <v>5</v>
      </c>
      <c r="E36" s="7" t="s">
        <v>241</v>
      </c>
      <c r="F36" s="11">
        <v>83.06</v>
      </c>
      <c r="G36" s="12">
        <f t="shared" si="0"/>
        <v>80.85254369160796</v>
      </c>
    </row>
    <row r="37" spans="1:7" ht="15.75" customHeight="1">
      <c r="A37" s="4">
        <v>35</v>
      </c>
      <c r="B37" s="4">
        <v>20171202</v>
      </c>
      <c r="C37" s="2" t="s">
        <v>65</v>
      </c>
      <c r="D37" s="2" t="s">
        <v>5</v>
      </c>
      <c r="E37" s="7" t="s">
        <v>242</v>
      </c>
      <c r="F37" s="11">
        <v>85.35</v>
      </c>
      <c r="G37" s="12">
        <f t="shared" si="0"/>
        <v>83.08168316974162</v>
      </c>
    </row>
    <row r="38" spans="1:7" ht="15.75" customHeight="1">
      <c r="A38" s="4">
        <v>36</v>
      </c>
      <c r="B38" s="4">
        <v>20171426</v>
      </c>
      <c r="C38" s="2" t="s">
        <v>10</v>
      </c>
      <c r="D38" s="2" t="s">
        <v>5</v>
      </c>
      <c r="E38" s="7" t="s">
        <v>243</v>
      </c>
      <c r="F38" s="11">
        <v>82.98</v>
      </c>
      <c r="G38" s="12">
        <f t="shared" si="0"/>
        <v>80.77466982337623</v>
      </c>
    </row>
    <row r="39" spans="1:7" ht="15.75" customHeight="1">
      <c r="A39" s="4">
        <v>37</v>
      </c>
      <c r="B39" s="5">
        <v>20170706</v>
      </c>
      <c r="C39" s="2" t="s">
        <v>39</v>
      </c>
      <c r="D39" s="2" t="s">
        <v>5</v>
      </c>
      <c r="E39" s="7" t="s">
        <v>244</v>
      </c>
      <c r="F39" s="11">
        <v>80.95</v>
      </c>
      <c r="G39" s="12">
        <f t="shared" si="0"/>
        <v>78.79862041699572</v>
      </c>
    </row>
    <row r="40" spans="1:7" ht="15.75" customHeight="1">
      <c r="A40" s="4">
        <v>38</v>
      </c>
      <c r="B40" s="1">
        <v>20170206</v>
      </c>
      <c r="C40" s="2" t="s">
        <v>15</v>
      </c>
      <c r="D40" s="2" t="s">
        <v>7</v>
      </c>
      <c r="E40" s="7" t="s">
        <v>245</v>
      </c>
      <c r="F40" s="11">
        <v>82.92</v>
      </c>
      <c r="G40" s="12">
        <f t="shared" si="0"/>
        <v>80.71626442220241</v>
      </c>
    </row>
    <row r="41" spans="1:7" ht="57.75" customHeight="1">
      <c r="A41" s="14" t="s">
        <v>274</v>
      </c>
      <c r="B41" s="14"/>
      <c r="C41" s="14"/>
      <c r="D41" s="14"/>
      <c r="E41" s="14"/>
      <c r="F41" s="14"/>
      <c r="G41" s="14"/>
    </row>
  </sheetData>
  <sheetProtection/>
  <mergeCells count="2">
    <mergeCell ref="A1:G1"/>
    <mergeCell ref="A41:G41"/>
  </mergeCells>
  <printOptions/>
  <pageMargins left="0.75" right="0.75" top="0.51" bottom="0.54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3" sqref="G3"/>
    </sheetView>
  </sheetViews>
  <sheetFormatPr defaultColWidth="9.00390625" defaultRowHeight="14.25"/>
  <cols>
    <col min="1" max="1" width="3.875" style="0" customWidth="1"/>
    <col min="4" max="4" width="4.25390625" style="0" customWidth="1"/>
  </cols>
  <sheetData>
    <row r="1" spans="1:7" ht="48" customHeight="1">
      <c r="A1" s="13" t="s">
        <v>278</v>
      </c>
      <c r="B1" s="13"/>
      <c r="C1" s="13"/>
      <c r="D1" s="13"/>
      <c r="E1" s="13"/>
      <c r="F1" s="13"/>
      <c r="G1" s="13"/>
    </row>
    <row r="2" spans="1:7" ht="30.75" customHeight="1">
      <c r="A2" s="8" t="s">
        <v>272</v>
      </c>
      <c r="B2" s="8" t="s">
        <v>1</v>
      </c>
      <c r="C2" s="8" t="s">
        <v>2</v>
      </c>
      <c r="D2" s="8" t="s">
        <v>3</v>
      </c>
      <c r="E2" s="8" t="s">
        <v>137</v>
      </c>
      <c r="F2" s="10" t="s">
        <v>134</v>
      </c>
      <c r="G2" s="10" t="s">
        <v>135</v>
      </c>
    </row>
    <row r="3" spans="1:7" ht="25.5" customHeight="1">
      <c r="A3" s="4">
        <v>1</v>
      </c>
      <c r="B3" s="4">
        <v>20171118</v>
      </c>
      <c r="C3" s="2" t="s">
        <v>62</v>
      </c>
      <c r="D3" s="2" t="s">
        <v>5</v>
      </c>
      <c r="E3" s="6" t="s">
        <v>246</v>
      </c>
      <c r="F3" s="11">
        <v>77.63</v>
      </c>
      <c r="G3" s="12">
        <f>(10146.49/126)/(1425.9/18)*F3</f>
        <v>78.91477249456483</v>
      </c>
    </row>
    <row r="4" spans="1:7" ht="25.5" customHeight="1">
      <c r="A4" s="4">
        <v>2</v>
      </c>
      <c r="B4" s="1">
        <v>20170202</v>
      </c>
      <c r="C4" s="2" t="s">
        <v>14</v>
      </c>
      <c r="D4" s="2" t="s">
        <v>7</v>
      </c>
      <c r="E4" s="6" t="s">
        <v>247</v>
      </c>
      <c r="F4" s="11">
        <v>84.41</v>
      </c>
      <c r="G4" s="12">
        <f aca="true" t="shared" si="0" ref="G4:G22">(10146.49/126)/(1425.9/18)*F4</f>
        <v>85.80698114474066</v>
      </c>
    </row>
    <row r="5" spans="1:7" ht="25.5" customHeight="1">
      <c r="A5" s="4">
        <v>3</v>
      </c>
      <c r="B5" s="4">
        <v>20171324</v>
      </c>
      <c r="C5" s="2" t="s">
        <v>81</v>
      </c>
      <c r="D5" s="2" t="s">
        <v>5</v>
      </c>
      <c r="E5" s="6" t="s">
        <v>248</v>
      </c>
      <c r="F5" s="11">
        <v>83.06</v>
      </c>
      <c r="G5" s="12">
        <f t="shared" si="0"/>
        <v>84.43463871439592</v>
      </c>
    </row>
    <row r="6" spans="1:7" ht="25.5" customHeight="1">
      <c r="A6" s="4">
        <v>4</v>
      </c>
      <c r="B6" s="4">
        <v>20170411</v>
      </c>
      <c r="C6" s="2" t="s">
        <v>26</v>
      </c>
      <c r="D6" s="2" t="s">
        <v>5</v>
      </c>
      <c r="E6" s="6" t="s">
        <v>249</v>
      </c>
      <c r="F6" s="11">
        <v>83.47</v>
      </c>
      <c r="G6" s="12">
        <f t="shared" si="0"/>
        <v>84.85142419324136</v>
      </c>
    </row>
    <row r="7" spans="1:7" ht="25.5" customHeight="1">
      <c r="A7" s="4">
        <v>5</v>
      </c>
      <c r="B7" s="5">
        <v>20170727</v>
      </c>
      <c r="C7" s="2" t="s">
        <v>8</v>
      </c>
      <c r="D7" s="2" t="s">
        <v>5</v>
      </c>
      <c r="E7" s="6" t="s">
        <v>250</v>
      </c>
      <c r="F7" s="11">
        <v>79.07</v>
      </c>
      <c r="G7" s="12">
        <f t="shared" si="0"/>
        <v>80.37860442026589</v>
      </c>
    </row>
    <row r="8" spans="1:7" ht="25.5" customHeight="1">
      <c r="A8" s="4">
        <v>6</v>
      </c>
      <c r="B8" s="4">
        <v>20171212</v>
      </c>
      <c r="C8" s="2" t="s">
        <v>67</v>
      </c>
      <c r="D8" s="2" t="s">
        <v>5</v>
      </c>
      <c r="E8" s="6" t="s">
        <v>251</v>
      </c>
      <c r="F8" s="11">
        <v>75.12</v>
      </c>
      <c r="G8" s="12">
        <f t="shared" si="0"/>
        <v>76.36323212407201</v>
      </c>
    </row>
    <row r="9" spans="1:7" ht="25.5" customHeight="1">
      <c r="A9" s="4">
        <v>7</v>
      </c>
      <c r="B9" s="4">
        <v>20172114</v>
      </c>
      <c r="C9" s="2" t="s">
        <v>123</v>
      </c>
      <c r="D9" s="2" t="s">
        <v>5</v>
      </c>
      <c r="E9" s="6" t="s">
        <v>252</v>
      </c>
      <c r="F9" s="11">
        <v>73.28</v>
      </c>
      <c r="G9" s="12">
        <f t="shared" si="0"/>
        <v>74.49278021900955</v>
      </c>
    </row>
    <row r="10" spans="1:7" ht="25.5" customHeight="1">
      <c r="A10" s="4">
        <v>8</v>
      </c>
      <c r="B10" s="4">
        <v>20172317</v>
      </c>
      <c r="C10" s="2" t="s">
        <v>133</v>
      </c>
      <c r="D10" s="2" t="s">
        <v>5</v>
      </c>
      <c r="E10" s="6" t="s">
        <v>253</v>
      </c>
      <c r="F10" s="11">
        <v>77.33</v>
      </c>
      <c r="G10" s="12">
        <f t="shared" si="0"/>
        <v>78.60980751004378</v>
      </c>
    </row>
    <row r="11" spans="1:7" ht="25.5" customHeight="1">
      <c r="A11" s="4">
        <v>9</v>
      </c>
      <c r="B11" s="1">
        <v>20170115</v>
      </c>
      <c r="C11" s="2" t="s">
        <v>13</v>
      </c>
      <c r="D11" s="2" t="s">
        <v>7</v>
      </c>
      <c r="E11" s="6" t="s">
        <v>254</v>
      </c>
      <c r="F11" s="11">
        <v>75.1</v>
      </c>
      <c r="G11" s="12">
        <f t="shared" si="0"/>
        <v>76.34290112510394</v>
      </c>
    </row>
    <row r="12" spans="1:7" ht="25.5" customHeight="1">
      <c r="A12" s="4">
        <v>10</v>
      </c>
      <c r="B12" s="4">
        <v>20171620</v>
      </c>
      <c r="C12" s="2" t="s">
        <v>104</v>
      </c>
      <c r="D12" s="2" t="s">
        <v>5</v>
      </c>
      <c r="E12" s="6" t="s">
        <v>255</v>
      </c>
      <c r="F12" s="11">
        <v>78.31</v>
      </c>
      <c r="G12" s="12">
        <f t="shared" si="0"/>
        <v>79.60602645947922</v>
      </c>
    </row>
    <row r="13" spans="1:7" ht="25.5" customHeight="1">
      <c r="A13" s="4">
        <v>11</v>
      </c>
      <c r="B13" s="4">
        <v>20172209</v>
      </c>
      <c r="C13" s="2" t="s">
        <v>127</v>
      </c>
      <c r="D13" s="2" t="s">
        <v>5</v>
      </c>
      <c r="E13" s="6" t="s">
        <v>256</v>
      </c>
      <c r="F13" s="11">
        <v>80.76</v>
      </c>
      <c r="G13" s="12">
        <f t="shared" si="0"/>
        <v>82.09657383306784</v>
      </c>
    </row>
    <row r="14" spans="1:7" ht="25.5" customHeight="1">
      <c r="A14" s="4">
        <v>12</v>
      </c>
      <c r="B14" s="4">
        <v>20171222</v>
      </c>
      <c r="C14" s="2" t="s">
        <v>72</v>
      </c>
      <c r="D14" s="2" t="s">
        <v>7</v>
      </c>
      <c r="E14" s="6" t="s">
        <v>257</v>
      </c>
      <c r="F14" s="11">
        <v>75.73</v>
      </c>
      <c r="G14" s="12">
        <f t="shared" si="0"/>
        <v>76.98332759259816</v>
      </c>
    </row>
    <row r="15" spans="1:7" ht="25.5" customHeight="1">
      <c r="A15" s="4">
        <v>13</v>
      </c>
      <c r="B15" s="1">
        <v>20170108</v>
      </c>
      <c r="C15" s="2" t="s">
        <v>12</v>
      </c>
      <c r="D15" s="2" t="s">
        <v>5</v>
      </c>
      <c r="E15" s="6" t="s">
        <v>258</v>
      </c>
      <c r="F15" s="11">
        <v>81.56</v>
      </c>
      <c r="G15" s="12">
        <f t="shared" si="0"/>
        <v>82.90981379179065</v>
      </c>
    </row>
    <row r="16" spans="1:7" ht="25.5" customHeight="1">
      <c r="A16" s="4">
        <v>14</v>
      </c>
      <c r="B16" s="1">
        <v>20170223</v>
      </c>
      <c r="C16" s="2" t="s">
        <v>17</v>
      </c>
      <c r="D16" s="2" t="s">
        <v>5</v>
      </c>
      <c r="E16" s="6" t="s">
        <v>259</v>
      </c>
      <c r="F16" s="11">
        <v>82.68</v>
      </c>
      <c r="G16" s="12">
        <f t="shared" si="0"/>
        <v>84.04834973400258</v>
      </c>
    </row>
    <row r="17" spans="1:7" ht="25.5" customHeight="1">
      <c r="A17" s="4">
        <v>15</v>
      </c>
      <c r="B17" s="4">
        <v>20170529</v>
      </c>
      <c r="C17" s="2" t="s">
        <v>36</v>
      </c>
      <c r="D17" s="2" t="s">
        <v>5</v>
      </c>
      <c r="E17" s="6" t="s">
        <v>260</v>
      </c>
      <c r="F17" s="11">
        <v>81.89</v>
      </c>
      <c r="G17" s="12">
        <f t="shared" si="0"/>
        <v>83.24527527476381</v>
      </c>
    </row>
    <row r="18" spans="1:7" ht="25.5" customHeight="1">
      <c r="A18" s="4">
        <v>16</v>
      </c>
      <c r="B18" s="4">
        <v>20172229</v>
      </c>
      <c r="C18" s="2" t="s">
        <v>132</v>
      </c>
      <c r="D18" s="2" t="s">
        <v>7</v>
      </c>
      <c r="E18" s="6" t="s">
        <v>261</v>
      </c>
      <c r="F18" s="11">
        <v>76.8</v>
      </c>
      <c r="G18" s="12">
        <f t="shared" si="0"/>
        <v>78.07103603738992</v>
      </c>
    </row>
    <row r="19" spans="1:7" ht="25.5" customHeight="1">
      <c r="A19" s="4">
        <v>17</v>
      </c>
      <c r="B19" s="4">
        <v>20171402</v>
      </c>
      <c r="C19" s="2" t="s">
        <v>9</v>
      </c>
      <c r="D19" s="2" t="s">
        <v>5</v>
      </c>
      <c r="E19" s="6" t="s">
        <v>262</v>
      </c>
      <c r="F19" s="11">
        <v>79.27</v>
      </c>
      <c r="G19" s="12">
        <f t="shared" si="0"/>
        <v>80.58191440994659</v>
      </c>
    </row>
    <row r="20" spans="1:7" ht="25.5" customHeight="1">
      <c r="A20" s="4">
        <v>18</v>
      </c>
      <c r="B20" s="4">
        <v>20171508</v>
      </c>
      <c r="C20" s="2" t="s">
        <v>91</v>
      </c>
      <c r="D20" s="2" t="s">
        <v>7</v>
      </c>
      <c r="E20" s="6" t="s">
        <v>263</v>
      </c>
      <c r="F20" s="11">
        <v>79.33</v>
      </c>
      <c r="G20" s="12">
        <f t="shared" si="0"/>
        <v>80.64290740685081</v>
      </c>
    </row>
    <row r="21" spans="1:7" ht="25.5" customHeight="1">
      <c r="A21" s="4">
        <v>19</v>
      </c>
      <c r="B21" s="4">
        <v>20170915</v>
      </c>
      <c r="C21" s="2" t="s">
        <v>48</v>
      </c>
      <c r="D21" s="2" t="s">
        <v>7</v>
      </c>
      <c r="E21" s="6" t="s">
        <v>264</v>
      </c>
      <c r="F21" s="11">
        <v>78.84</v>
      </c>
      <c r="G21" s="12">
        <f t="shared" si="0"/>
        <v>80.14479793213309</v>
      </c>
    </row>
    <row r="22" spans="1:7" ht="25.5" customHeight="1">
      <c r="A22" s="4">
        <v>20</v>
      </c>
      <c r="B22" s="1">
        <v>20170209</v>
      </c>
      <c r="C22" s="2" t="s">
        <v>16</v>
      </c>
      <c r="D22" s="2" t="s">
        <v>5</v>
      </c>
      <c r="E22" s="6" t="s">
        <v>265</v>
      </c>
      <c r="F22" s="11">
        <v>79.95</v>
      </c>
      <c r="G22" s="12">
        <f t="shared" si="0"/>
        <v>81.27316837486099</v>
      </c>
    </row>
    <row r="23" spans="1:7" ht="63.75" customHeight="1">
      <c r="A23" s="14" t="s">
        <v>273</v>
      </c>
      <c r="B23" s="14"/>
      <c r="C23" s="14"/>
      <c r="D23" s="14"/>
      <c r="E23" s="14"/>
      <c r="F23" s="14"/>
      <c r="G23" s="14"/>
    </row>
  </sheetData>
  <sheetProtection/>
  <mergeCells count="2">
    <mergeCell ref="A1:G1"/>
    <mergeCell ref="A23:G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CAM-AL00</dc:creator>
  <cp:keywords/>
  <dc:description/>
  <cp:lastModifiedBy>cnfnsfi</cp:lastModifiedBy>
  <cp:lastPrinted>2017-12-09T07:00:52Z</cp:lastPrinted>
  <dcterms:created xsi:type="dcterms:W3CDTF">1996-12-17T01:32:42Z</dcterms:created>
  <dcterms:modified xsi:type="dcterms:W3CDTF">2017-12-10T02:36:24Z</dcterms:modified>
  <cp:category/>
  <cp:version/>
  <cp:contentType/>
  <cp:contentStatus/>
</cp:coreProperties>
</file>