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总成绩表" sheetId="1" r:id="rId1"/>
    <sheet name="总成绩表 (打印)" sheetId="2" r:id="rId2"/>
  </sheets>
  <definedNames/>
  <calcPr fullCalcOnLoad="1"/>
</workbook>
</file>

<file path=xl/sharedStrings.xml><?xml version="1.0" encoding="utf-8"?>
<sst xmlns="http://schemas.openxmlformats.org/spreadsheetml/2006/main" count="863" uniqueCount="302">
  <si>
    <t xml:space="preserve">岗    位 </t>
  </si>
  <si>
    <t>姓名</t>
  </si>
  <si>
    <t>性别</t>
  </si>
  <si>
    <t>身份证号码</t>
  </si>
  <si>
    <t>排名</t>
  </si>
  <si>
    <t>现代农业示范园管委会规划建设岗</t>
  </si>
  <si>
    <t>王传根</t>
  </si>
  <si>
    <t>男</t>
  </si>
  <si>
    <t>362421199210078016</t>
  </si>
  <si>
    <t>王令坤</t>
  </si>
  <si>
    <t>362401199110280019</t>
  </si>
  <si>
    <t>刘文波</t>
  </si>
  <si>
    <t>362421199009110010</t>
  </si>
  <si>
    <t>农村公路管理所工程技术员岗</t>
  </si>
  <si>
    <t>杨锦程</t>
  </si>
  <si>
    <t>362203199508052413</t>
  </si>
  <si>
    <t>罗盛成</t>
  </si>
  <si>
    <t>360502199511122214</t>
  </si>
  <si>
    <t>胡衍光</t>
  </si>
  <si>
    <t>362421198906264437</t>
  </si>
  <si>
    <t>村镇规划建设管理站乡镇规划员岗</t>
  </si>
  <si>
    <t>胡婧</t>
  </si>
  <si>
    <t>女</t>
  </si>
  <si>
    <t>362421199307180068</t>
  </si>
  <si>
    <t>项家豪</t>
  </si>
  <si>
    <t>362423199609181034</t>
  </si>
  <si>
    <t>龙世林</t>
  </si>
  <si>
    <t>362430199602283736</t>
  </si>
  <si>
    <t>李子力</t>
  </si>
  <si>
    <t>362427199701162819</t>
  </si>
  <si>
    <t>赵思辰</t>
  </si>
  <si>
    <t>362422199511050013</t>
  </si>
  <si>
    <t>周新文</t>
  </si>
  <si>
    <t>362421199112023855</t>
  </si>
  <si>
    <t>陈俐昭</t>
  </si>
  <si>
    <t>36242119941112041x</t>
  </si>
  <si>
    <t>吴佳鑫</t>
  </si>
  <si>
    <t>36242719910801003x</t>
  </si>
  <si>
    <t>周峰</t>
  </si>
  <si>
    <t>362421199408220014</t>
  </si>
  <si>
    <t>黄辉</t>
  </si>
  <si>
    <t>362423199204281037</t>
  </si>
  <si>
    <t>邹志钢</t>
  </si>
  <si>
    <t>362401198908303211</t>
  </si>
  <si>
    <t>唐远亮</t>
  </si>
  <si>
    <t>362432199002102017</t>
  </si>
  <si>
    <t>建设工程招标投标办公室招投标管理岗</t>
  </si>
  <si>
    <t>郭子文</t>
  </si>
  <si>
    <t>360622199206190019</t>
  </si>
  <si>
    <t>张伟博</t>
  </si>
  <si>
    <t>362422199203102512</t>
  </si>
  <si>
    <t>郭禛</t>
  </si>
  <si>
    <t>36242119920228002x</t>
  </si>
  <si>
    <t>建设工程造价管理站造价管理岗</t>
  </si>
  <si>
    <t>刘凯</t>
  </si>
  <si>
    <t>362421198904100076</t>
  </si>
  <si>
    <t>周阳晔</t>
  </si>
  <si>
    <t>362421199308140076</t>
  </si>
  <si>
    <t>欧阳新荟</t>
  </si>
  <si>
    <t>362429199012214313</t>
  </si>
  <si>
    <t>建筑勘察设计院设计人员岗</t>
  </si>
  <si>
    <t>孙海益</t>
  </si>
  <si>
    <t>362422198308174833</t>
  </si>
  <si>
    <t>刘娜</t>
  </si>
  <si>
    <t>13220119830910396x</t>
  </si>
  <si>
    <t>周海峰</t>
  </si>
  <si>
    <t>362401198701182037</t>
  </si>
  <si>
    <t>职工业余学校文秘岗</t>
  </si>
  <si>
    <t>王馨</t>
  </si>
  <si>
    <t>362401199210084461</t>
  </si>
  <si>
    <t>雷艳</t>
  </si>
  <si>
    <t>362401199508241028</t>
  </si>
  <si>
    <t>罗露</t>
  </si>
  <si>
    <t>362421199509223222</t>
  </si>
  <si>
    <t>工人俱乐部财务岗</t>
  </si>
  <si>
    <t>谢抒洁</t>
  </si>
  <si>
    <t>362429199704050022</t>
  </si>
  <si>
    <t>林维</t>
  </si>
  <si>
    <t>362426199112151824</t>
  </si>
  <si>
    <t>曾艳群</t>
  </si>
  <si>
    <t>362424199012062928</t>
  </si>
  <si>
    <t>财政所会计管理岗</t>
  </si>
  <si>
    <t>边芳芳</t>
  </si>
  <si>
    <t>36242319850917502X</t>
  </si>
  <si>
    <t>谢扬</t>
  </si>
  <si>
    <t>362401199310230518</t>
  </si>
  <si>
    <t>李琰荟</t>
  </si>
  <si>
    <t>362402198607210026</t>
  </si>
  <si>
    <t>吴东霖</t>
  </si>
  <si>
    <t>360733199408174134</t>
  </si>
  <si>
    <t>袁芬</t>
  </si>
  <si>
    <t>362401199211214045</t>
  </si>
  <si>
    <t>罗静南</t>
  </si>
  <si>
    <t>36240219900402152X</t>
  </si>
  <si>
    <t>叶敦荣</t>
  </si>
  <si>
    <t>362425198610165013</t>
  </si>
  <si>
    <t>谭渝凡</t>
  </si>
  <si>
    <t>360521199510140030</t>
  </si>
  <si>
    <t>刘光钧</t>
  </si>
  <si>
    <t>362421199110268314</t>
  </si>
  <si>
    <t>张小英</t>
  </si>
  <si>
    <t>362421199006274722</t>
  </si>
  <si>
    <t>夏楚</t>
  </si>
  <si>
    <t>362430199602030042</t>
  </si>
  <si>
    <t>肖芹</t>
  </si>
  <si>
    <t>362421199207120420</t>
  </si>
  <si>
    <t>李依</t>
  </si>
  <si>
    <t>360502199301016026</t>
  </si>
  <si>
    <t>周国进</t>
  </si>
  <si>
    <t>362331199011211336</t>
  </si>
  <si>
    <t>匡越越</t>
  </si>
  <si>
    <t>362421199302170020</t>
  </si>
  <si>
    <t>周扬</t>
  </si>
  <si>
    <t>36242119950826003X</t>
  </si>
  <si>
    <t>欧阳谨</t>
  </si>
  <si>
    <t>362422198210104351</t>
  </si>
  <si>
    <t>杨逸凡</t>
  </si>
  <si>
    <t>362425199503080027</t>
  </si>
  <si>
    <t>席玉琳</t>
  </si>
  <si>
    <t>362423199412220028</t>
  </si>
  <si>
    <t>刘璐</t>
  </si>
  <si>
    <t>362421199112180025</t>
  </si>
  <si>
    <t>曾凌</t>
  </si>
  <si>
    <t>362401199307240010</t>
  </si>
  <si>
    <t>图书馆计算机岗</t>
  </si>
  <si>
    <t>吴思宇</t>
  </si>
  <si>
    <t>362424199410070018</t>
  </si>
  <si>
    <t>颜长江</t>
  </si>
  <si>
    <t>36242119891219501X</t>
  </si>
  <si>
    <t>熊红燕</t>
  </si>
  <si>
    <t>362204199401307822</t>
  </si>
  <si>
    <t>文物局办公室文员岗</t>
  </si>
  <si>
    <t>邓伟</t>
  </si>
  <si>
    <t>360735198909140037</t>
  </si>
  <si>
    <t>曾小娟</t>
  </si>
  <si>
    <t>362424199004252924</t>
  </si>
  <si>
    <t>许卓俊</t>
  </si>
  <si>
    <t>362422199401075439</t>
  </si>
  <si>
    <t>吉安县商业局电子商务办公室</t>
  </si>
  <si>
    <t>李凤兰</t>
  </si>
  <si>
    <t>362425199009060629</t>
  </si>
  <si>
    <t>刘路平</t>
  </si>
  <si>
    <t>362422199306120035</t>
  </si>
  <si>
    <t>刘圣龙</t>
  </si>
  <si>
    <t>362422198910150017</t>
  </si>
  <si>
    <t>融媒体中心文字记者</t>
  </si>
  <si>
    <t>赵志文</t>
  </si>
  <si>
    <t>362421199210273233</t>
  </si>
  <si>
    <t>陈浔</t>
  </si>
  <si>
    <t>360425199509280220</t>
  </si>
  <si>
    <t>衷敬强</t>
  </si>
  <si>
    <t>362428199312010017</t>
  </si>
  <si>
    <t>环境监测站检测员岗</t>
  </si>
  <si>
    <t>旷成</t>
  </si>
  <si>
    <t>362430199008182916</t>
  </si>
  <si>
    <t>朱丽萍</t>
  </si>
  <si>
    <t>360321199406243522</t>
  </si>
  <si>
    <t>彭煜</t>
  </si>
  <si>
    <t>362201199409150410</t>
  </si>
  <si>
    <t>县劳动就业服务管理局会计岗</t>
  </si>
  <si>
    <t>刘柳清</t>
  </si>
  <si>
    <t>36220419930818352X</t>
  </si>
  <si>
    <t>胡丽萍</t>
  </si>
  <si>
    <t>3624301992122200027</t>
  </si>
  <si>
    <t>66.8</t>
  </si>
  <si>
    <t>刘水梅</t>
  </si>
  <si>
    <t>362428199202264147</t>
  </si>
  <si>
    <t>人民医院会计岗</t>
  </si>
  <si>
    <t>肖丹</t>
  </si>
  <si>
    <t>362401199012274045</t>
  </si>
  <si>
    <t>罗丹</t>
  </si>
  <si>
    <t>362426199003029520</t>
  </si>
  <si>
    <t>刘诗</t>
  </si>
  <si>
    <t>362401198910190025</t>
  </si>
  <si>
    <t>人民医院计算机岗</t>
  </si>
  <si>
    <t>曾庆功</t>
  </si>
  <si>
    <t>362422199109070059</t>
  </si>
  <si>
    <t>王立峰</t>
  </si>
  <si>
    <t>362401199303072013</t>
  </si>
  <si>
    <t>刘冬</t>
  </si>
  <si>
    <t>362423199005040011</t>
  </si>
  <si>
    <t>人民医院生物工程岗</t>
  </si>
  <si>
    <t>唐琦</t>
  </si>
  <si>
    <t>360122199203012412</t>
  </si>
  <si>
    <t>潘星星</t>
  </si>
  <si>
    <t>362323199004203610</t>
  </si>
  <si>
    <t>刘勇芳</t>
  </si>
  <si>
    <t>362421199307040428</t>
  </si>
  <si>
    <t>中医院会计岗</t>
  </si>
  <si>
    <t>刘绍鹏</t>
  </si>
  <si>
    <t>362422199402126234</t>
  </si>
  <si>
    <t>刘宏</t>
  </si>
  <si>
    <t>36242919940311001X</t>
  </si>
  <si>
    <t>赵一曼</t>
  </si>
  <si>
    <t>362202199712107622</t>
  </si>
  <si>
    <t>妇幼保健计划生育中心计算机岗</t>
  </si>
  <si>
    <t>彭路遥</t>
  </si>
  <si>
    <t>362421199210020017</t>
  </si>
  <si>
    <t>李旗</t>
  </si>
  <si>
    <t>362425199403080011</t>
  </si>
  <si>
    <t>黄浩</t>
  </si>
  <si>
    <t>360428199203065332</t>
  </si>
  <si>
    <t>龙山林场技术员岗</t>
  </si>
  <si>
    <t>万鹏</t>
  </si>
  <si>
    <t>360124199012086059</t>
  </si>
  <si>
    <t>王禹</t>
  </si>
  <si>
    <t>360423199607060018</t>
  </si>
  <si>
    <t>曾子恒</t>
  </si>
  <si>
    <t>360481199408210013</t>
  </si>
  <si>
    <t>李豫</t>
  </si>
  <si>
    <t>362329199605240810</t>
  </si>
  <si>
    <t>李峰</t>
  </si>
  <si>
    <t>362427199112290855</t>
  </si>
  <si>
    <t>彭峥</t>
  </si>
  <si>
    <t>362421199610190031</t>
  </si>
  <si>
    <t>延福林场文秘岗</t>
  </si>
  <si>
    <t>邵活跃</t>
  </si>
  <si>
    <t>360733199001175370</t>
  </si>
  <si>
    <t>刘莎</t>
  </si>
  <si>
    <t>362428199205140027</t>
  </si>
  <si>
    <t>赖欣宜</t>
  </si>
  <si>
    <t>36073519930619214X</t>
  </si>
  <si>
    <t>延福林场会计岗</t>
  </si>
  <si>
    <t>郭真</t>
  </si>
  <si>
    <t>360782199503150023</t>
  </si>
  <si>
    <t>潘芬</t>
  </si>
  <si>
    <t>362425199102062020</t>
  </si>
  <si>
    <t>邹晓玉</t>
  </si>
  <si>
    <t>36242219960528112X</t>
  </si>
  <si>
    <t>延福林场技术员岗</t>
  </si>
  <si>
    <t>罗方</t>
  </si>
  <si>
    <t>360122199711151531</t>
  </si>
  <si>
    <t>钟祥涛</t>
  </si>
  <si>
    <t>360724199712154537</t>
  </si>
  <si>
    <t>周海斌</t>
  </si>
  <si>
    <t>360502199001161635</t>
  </si>
  <si>
    <t>曾欣蕾</t>
  </si>
  <si>
    <t>362401199210272024</t>
  </si>
  <si>
    <t>周颖娣</t>
  </si>
  <si>
    <t>360502199507192543</t>
  </si>
  <si>
    <t>戴欣</t>
  </si>
  <si>
    <t>362426199511201868</t>
  </si>
  <si>
    <t>黄梦琴</t>
  </si>
  <si>
    <t>362228199309101320</t>
  </si>
  <si>
    <t>王珂琛</t>
  </si>
  <si>
    <t>362401199606131025</t>
  </si>
  <si>
    <t>朱紫涵</t>
  </si>
  <si>
    <t>362401199407280028</t>
  </si>
  <si>
    <t>国土局乡镇国土所12001</t>
  </si>
  <si>
    <t>刘雷</t>
  </si>
  <si>
    <t>362424199108060038</t>
  </si>
  <si>
    <t>李晖</t>
  </si>
  <si>
    <t>362401199306082030</t>
  </si>
  <si>
    <t>肖劲劲</t>
  </si>
  <si>
    <t>360732199203045332</t>
  </si>
  <si>
    <t>国土局乡镇国土所12002</t>
  </si>
  <si>
    <t>王翔</t>
  </si>
  <si>
    <t>360421198912024411</t>
  </si>
  <si>
    <t>张婷婷</t>
  </si>
  <si>
    <t>130681199101015828</t>
  </si>
  <si>
    <t>李麟辉</t>
  </si>
  <si>
    <t>362429199408150010</t>
  </si>
  <si>
    <t>国土局不动产登记中心12003</t>
  </si>
  <si>
    <t>张亮亮</t>
  </si>
  <si>
    <t>360429199510171238</t>
  </si>
  <si>
    <t>章新腾</t>
  </si>
  <si>
    <t>360427199305060018</t>
  </si>
  <si>
    <t>肖雯萍</t>
  </si>
  <si>
    <t>362426199408011820</t>
  </si>
  <si>
    <t>国土局不动产登记中心12004</t>
  </si>
  <si>
    <t>邹金</t>
  </si>
  <si>
    <t>362201199408155041</t>
  </si>
  <si>
    <t>肖小春</t>
  </si>
  <si>
    <t>362421199412284467</t>
  </si>
  <si>
    <t>程惜</t>
  </si>
  <si>
    <t>362424199501150013</t>
  </si>
  <si>
    <t>国土局不动产登记中心12005</t>
  </si>
  <si>
    <t>戴诗宁</t>
  </si>
  <si>
    <t>360724199410177522</t>
  </si>
  <si>
    <t>朱茜</t>
  </si>
  <si>
    <t>362428199102160041</t>
  </si>
  <si>
    <t>龙琴风</t>
  </si>
  <si>
    <t>36243019900922062X</t>
  </si>
  <si>
    <t>国土局不动产登记中心12006</t>
  </si>
  <si>
    <t>夏发国</t>
  </si>
  <si>
    <t>36233119940917423X</t>
  </si>
  <si>
    <t>张霖</t>
  </si>
  <si>
    <t>362402199210161056</t>
  </si>
  <si>
    <t>李小卫</t>
  </si>
  <si>
    <t>362421198902102713</t>
  </si>
  <si>
    <t>面试成绩*50%</t>
  </si>
  <si>
    <t>笔试成绩</t>
  </si>
  <si>
    <t>笔试成绩*50%</t>
  </si>
  <si>
    <t>面试成绩</t>
  </si>
  <si>
    <t>总成绩</t>
  </si>
  <si>
    <t>76.6</t>
  </si>
  <si>
    <t>缺考</t>
  </si>
  <si>
    <t>2018年吉安县事业单位公开招聘工作人员总成绩表</t>
  </si>
  <si>
    <t>吉州窑管委会讲解员岗</t>
  </si>
  <si>
    <t>备注</t>
  </si>
  <si>
    <t>以面试成绩从高到低排名</t>
  </si>
  <si>
    <t>2018年吉安县公开招聘事业单位工作人员总成绩表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</si>
</sst>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40" applyFont="1" applyBorder="1" applyAlignment="1">
      <alignment horizontal="center" vertical="center"/>
      <protection/>
    </xf>
    <xf numFmtId="0" fontId="5" fillId="0" borderId="9" xfId="41" applyFont="1" applyBorder="1" applyAlignment="1">
      <alignment horizontal="center" vertical="center"/>
      <protection/>
    </xf>
    <xf numFmtId="0" fontId="5" fillId="0" borderId="9" xfId="42" applyFont="1" applyBorder="1" applyAlignment="1" quotePrefix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9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9" fontId="0" fillId="0" borderId="9" xfId="0" applyNumberForma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1" applyFont="1" applyFill="1" applyBorder="1" applyAlignment="1">
      <alignment horizontal="center" vertical="center"/>
      <protection/>
    </xf>
    <xf numFmtId="0" fontId="5" fillId="0" borderId="9" xfId="42" applyFont="1" applyFill="1" applyBorder="1" applyAlignment="1" quotePrefix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K25" sqref="K25"/>
    </sheetView>
  </sheetViews>
  <sheetFormatPr defaultColWidth="9.00390625" defaultRowHeight="23.25" customHeight="1"/>
  <cols>
    <col min="1" max="1" width="29.25390625" style="0" customWidth="1"/>
    <col min="2" max="2" width="9.125" style="0" customWidth="1"/>
    <col min="3" max="3" width="5.75390625" style="0" customWidth="1"/>
    <col min="4" max="4" width="20.50390625" style="0" customWidth="1"/>
    <col min="5" max="5" width="8.875" style="0" customWidth="1"/>
    <col min="6" max="6" width="10.00390625" style="0" customWidth="1"/>
    <col min="7" max="7" width="8.625" style="0" customWidth="1"/>
    <col min="8" max="8" width="10.25390625" style="0" customWidth="1"/>
    <col min="9" max="9" width="8.875" style="0" customWidth="1"/>
    <col min="10" max="10" width="8.125" style="0" customWidth="1"/>
  </cols>
  <sheetData>
    <row r="1" spans="1:10" ht="29.25" customHeight="1">
      <c r="A1" s="34" t="s">
        <v>297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291</v>
      </c>
      <c r="F2" s="18" t="s">
        <v>292</v>
      </c>
      <c r="G2" s="1" t="s">
        <v>293</v>
      </c>
      <c r="H2" s="18" t="s">
        <v>290</v>
      </c>
      <c r="I2" s="1" t="s">
        <v>294</v>
      </c>
      <c r="J2" s="1" t="s">
        <v>4</v>
      </c>
      <c r="K2" s="1" t="s">
        <v>299</v>
      </c>
    </row>
    <row r="3" spans="1:11" ht="27.75" customHeight="1">
      <c r="A3" s="30" t="s">
        <v>5</v>
      </c>
      <c r="B3" s="2" t="s">
        <v>6</v>
      </c>
      <c r="C3" s="2" t="s">
        <v>7</v>
      </c>
      <c r="D3" s="3" t="s">
        <v>8</v>
      </c>
      <c r="E3" s="4">
        <v>64.8</v>
      </c>
      <c r="F3" s="4">
        <f aca="true" t="shared" si="0" ref="F3:F34">E3/2</f>
        <v>32.4</v>
      </c>
      <c r="G3" s="4">
        <v>77.2</v>
      </c>
      <c r="H3" s="4">
        <f>G3/2</f>
        <v>38.6</v>
      </c>
      <c r="I3" s="19">
        <f aca="true" t="shared" si="1" ref="I3:I34">F3+H3</f>
        <v>71</v>
      </c>
      <c r="J3" s="20">
        <v>1</v>
      </c>
      <c r="K3" s="22"/>
    </row>
    <row r="4" spans="1:11" ht="27.75" customHeight="1">
      <c r="A4" s="30"/>
      <c r="B4" s="2" t="s">
        <v>9</v>
      </c>
      <c r="C4" s="2" t="s">
        <v>7</v>
      </c>
      <c r="D4" s="3" t="s">
        <v>10</v>
      </c>
      <c r="E4" s="4">
        <v>61.5</v>
      </c>
      <c r="F4" s="4">
        <f t="shared" si="0"/>
        <v>30.75</v>
      </c>
      <c r="G4" s="4">
        <v>79</v>
      </c>
      <c r="H4" s="4">
        <f>G4/2</f>
        <v>39.5</v>
      </c>
      <c r="I4" s="4">
        <f t="shared" si="1"/>
        <v>70.25</v>
      </c>
      <c r="J4" s="5">
        <v>2</v>
      </c>
      <c r="K4" s="22"/>
    </row>
    <row r="5" spans="1:11" ht="30" customHeight="1">
      <c r="A5" s="30"/>
      <c r="B5" s="2" t="s">
        <v>11</v>
      </c>
      <c r="C5" s="2" t="s">
        <v>7</v>
      </c>
      <c r="D5" s="3" t="s">
        <v>12</v>
      </c>
      <c r="E5" s="4">
        <v>59.1</v>
      </c>
      <c r="F5" s="4">
        <f t="shared" si="0"/>
        <v>29.55</v>
      </c>
      <c r="G5" s="4">
        <v>70.6</v>
      </c>
      <c r="H5" s="4">
        <f>G5/2</f>
        <v>35.3</v>
      </c>
      <c r="I5" s="4">
        <f t="shared" si="1"/>
        <v>64.85</v>
      </c>
      <c r="J5" s="5">
        <v>3</v>
      </c>
      <c r="K5" s="23"/>
    </row>
    <row r="6" spans="1:11" ht="23.25" customHeight="1">
      <c r="A6" s="30" t="s">
        <v>13</v>
      </c>
      <c r="B6" s="2" t="s">
        <v>18</v>
      </c>
      <c r="C6" s="2" t="s">
        <v>7</v>
      </c>
      <c r="D6" s="3" t="s">
        <v>19</v>
      </c>
      <c r="E6" s="4">
        <v>58.8</v>
      </c>
      <c r="F6" s="4">
        <f t="shared" si="0"/>
        <v>29.4</v>
      </c>
      <c r="G6" s="4">
        <v>78.4</v>
      </c>
      <c r="H6" s="4">
        <f>G6/2</f>
        <v>39.2</v>
      </c>
      <c r="I6" s="19">
        <f t="shared" si="1"/>
        <v>68.6</v>
      </c>
      <c r="J6" s="19">
        <v>1</v>
      </c>
      <c r="K6" s="22"/>
    </row>
    <row r="7" spans="1:11" ht="23.25" customHeight="1">
      <c r="A7" s="30"/>
      <c r="B7" s="2" t="s">
        <v>16</v>
      </c>
      <c r="C7" s="2" t="s">
        <v>7</v>
      </c>
      <c r="D7" s="3" t="s">
        <v>17</v>
      </c>
      <c r="E7" s="4">
        <v>59.1</v>
      </c>
      <c r="F7" s="4">
        <f t="shared" si="0"/>
        <v>29.55</v>
      </c>
      <c r="G7" s="4">
        <v>76.2</v>
      </c>
      <c r="H7" s="4">
        <f>G7/2</f>
        <v>38.1</v>
      </c>
      <c r="I7" s="4">
        <f t="shared" si="1"/>
        <v>67.65</v>
      </c>
      <c r="J7" s="4">
        <v>2</v>
      </c>
      <c r="K7" s="22"/>
    </row>
    <row r="8" spans="1:11" ht="23.25" customHeight="1">
      <c r="A8" s="30"/>
      <c r="B8" s="2" t="s">
        <v>14</v>
      </c>
      <c r="C8" s="2" t="s">
        <v>7</v>
      </c>
      <c r="D8" s="3" t="s">
        <v>15</v>
      </c>
      <c r="E8" s="4">
        <v>60.4</v>
      </c>
      <c r="F8" s="4">
        <f t="shared" si="0"/>
        <v>30.2</v>
      </c>
      <c r="G8" s="4" t="s">
        <v>296</v>
      </c>
      <c r="H8" s="4"/>
      <c r="I8" s="4">
        <f t="shared" si="1"/>
        <v>30.2</v>
      </c>
      <c r="J8" s="4">
        <v>3</v>
      </c>
      <c r="K8" s="22"/>
    </row>
    <row r="9" spans="1:11" ht="23.25" customHeight="1">
      <c r="A9" s="30" t="s">
        <v>20</v>
      </c>
      <c r="B9" s="2" t="s">
        <v>26</v>
      </c>
      <c r="C9" s="2" t="s">
        <v>7</v>
      </c>
      <c r="D9" s="2" t="s">
        <v>27</v>
      </c>
      <c r="E9" s="4">
        <v>64.1</v>
      </c>
      <c r="F9" s="4">
        <f t="shared" si="0"/>
        <v>32.05</v>
      </c>
      <c r="G9" s="4">
        <v>78</v>
      </c>
      <c r="H9" s="4">
        <f aca="true" t="shared" si="2" ref="H9:H55">G9/2</f>
        <v>39</v>
      </c>
      <c r="I9" s="19">
        <f t="shared" si="1"/>
        <v>71.05</v>
      </c>
      <c r="J9" s="20">
        <v>1</v>
      </c>
      <c r="K9" s="22"/>
    </row>
    <row r="10" spans="1:11" ht="23.25" customHeight="1">
      <c r="A10" s="30"/>
      <c r="B10" s="2" t="s">
        <v>21</v>
      </c>
      <c r="C10" s="2" t="s">
        <v>22</v>
      </c>
      <c r="D10" s="2" t="s">
        <v>23</v>
      </c>
      <c r="E10" s="4">
        <v>66.1</v>
      </c>
      <c r="F10" s="4">
        <f t="shared" si="0"/>
        <v>33.05</v>
      </c>
      <c r="G10" s="4">
        <v>74.2</v>
      </c>
      <c r="H10" s="4">
        <f t="shared" si="2"/>
        <v>37.1</v>
      </c>
      <c r="I10" s="19">
        <f t="shared" si="1"/>
        <v>70.15</v>
      </c>
      <c r="J10" s="20">
        <v>2</v>
      </c>
      <c r="K10" s="22"/>
    </row>
    <row r="11" spans="1:11" ht="23.25" customHeight="1">
      <c r="A11" s="30"/>
      <c r="B11" s="2" t="s">
        <v>24</v>
      </c>
      <c r="C11" s="2" t="s">
        <v>7</v>
      </c>
      <c r="D11" s="2" t="s">
        <v>25</v>
      </c>
      <c r="E11" s="4">
        <v>64.3</v>
      </c>
      <c r="F11" s="4">
        <f t="shared" si="0"/>
        <v>32.15</v>
      </c>
      <c r="G11" s="4">
        <v>75</v>
      </c>
      <c r="H11" s="4">
        <f t="shared" si="2"/>
        <v>37.5</v>
      </c>
      <c r="I11" s="19">
        <f t="shared" si="1"/>
        <v>69.65</v>
      </c>
      <c r="J11" s="20">
        <v>3</v>
      </c>
      <c r="K11" s="22"/>
    </row>
    <row r="12" spans="1:11" ht="23.25" customHeight="1">
      <c r="A12" s="30"/>
      <c r="B12" s="2" t="s">
        <v>40</v>
      </c>
      <c r="C12" s="2" t="s">
        <v>7</v>
      </c>
      <c r="D12" s="2" t="s">
        <v>41</v>
      </c>
      <c r="E12" s="4">
        <v>60.4</v>
      </c>
      <c r="F12" s="4">
        <f t="shared" si="0"/>
        <v>30.2</v>
      </c>
      <c r="G12" s="4">
        <v>78</v>
      </c>
      <c r="H12" s="4">
        <f t="shared" si="2"/>
        <v>39</v>
      </c>
      <c r="I12" s="19">
        <f t="shared" si="1"/>
        <v>69.2</v>
      </c>
      <c r="J12" s="20">
        <v>4</v>
      </c>
      <c r="K12" s="22"/>
    </row>
    <row r="13" spans="1:11" ht="23.25" customHeight="1">
      <c r="A13" s="30"/>
      <c r="B13" s="2" t="s">
        <v>32</v>
      </c>
      <c r="C13" s="2" t="s">
        <v>7</v>
      </c>
      <c r="D13" s="2" t="s">
        <v>33</v>
      </c>
      <c r="E13" s="4">
        <v>62.9</v>
      </c>
      <c r="F13" s="4">
        <f t="shared" si="0"/>
        <v>31.45</v>
      </c>
      <c r="G13" s="4">
        <v>74.4</v>
      </c>
      <c r="H13" s="4">
        <f t="shared" si="2"/>
        <v>37.2</v>
      </c>
      <c r="I13" s="4">
        <f t="shared" si="1"/>
        <v>68.65</v>
      </c>
      <c r="J13" s="5">
        <v>5</v>
      </c>
      <c r="K13" s="22"/>
    </row>
    <row r="14" spans="1:11" ht="23.25" customHeight="1">
      <c r="A14" s="30"/>
      <c r="B14" s="2" t="s">
        <v>28</v>
      </c>
      <c r="C14" s="2" t="s">
        <v>7</v>
      </c>
      <c r="D14" s="2" t="s">
        <v>29</v>
      </c>
      <c r="E14" s="4">
        <v>63.9</v>
      </c>
      <c r="F14" s="4">
        <f t="shared" si="0"/>
        <v>31.95</v>
      </c>
      <c r="G14" s="4">
        <v>72.4</v>
      </c>
      <c r="H14" s="4">
        <f t="shared" si="2"/>
        <v>36.2</v>
      </c>
      <c r="I14" s="4">
        <f t="shared" si="1"/>
        <v>68.15</v>
      </c>
      <c r="J14" s="5">
        <v>6</v>
      </c>
      <c r="K14" s="22"/>
    </row>
    <row r="15" spans="1:11" ht="23.25" customHeight="1">
      <c r="A15" s="30"/>
      <c r="B15" s="2" t="s">
        <v>30</v>
      </c>
      <c r="C15" s="2" t="s">
        <v>7</v>
      </c>
      <c r="D15" s="2" t="s">
        <v>31</v>
      </c>
      <c r="E15" s="4">
        <v>62.9</v>
      </c>
      <c r="F15" s="4">
        <f t="shared" si="0"/>
        <v>31.45</v>
      </c>
      <c r="G15" s="4">
        <v>72.6</v>
      </c>
      <c r="H15" s="4">
        <f t="shared" si="2"/>
        <v>36.3</v>
      </c>
      <c r="I15" s="4">
        <f t="shared" si="1"/>
        <v>67.75</v>
      </c>
      <c r="J15" s="5">
        <v>7</v>
      </c>
      <c r="K15" s="22"/>
    </row>
    <row r="16" spans="1:11" ht="23.25" customHeight="1">
      <c r="A16" s="30"/>
      <c r="B16" s="2" t="s">
        <v>34</v>
      </c>
      <c r="C16" s="2" t="s">
        <v>7</v>
      </c>
      <c r="D16" s="2" t="s">
        <v>35</v>
      </c>
      <c r="E16" s="4">
        <v>62.7</v>
      </c>
      <c r="F16" s="4">
        <f t="shared" si="0"/>
        <v>31.35</v>
      </c>
      <c r="G16" s="4">
        <v>72.4</v>
      </c>
      <c r="H16" s="4">
        <f t="shared" si="2"/>
        <v>36.2</v>
      </c>
      <c r="I16" s="4">
        <f t="shared" si="1"/>
        <v>67.55000000000001</v>
      </c>
      <c r="J16" s="5">
        <v>8</v>
      </c>
      <c r="K16" s="22"/>
    </row>
    <row r="17" spans="1:11" ht="23.25" customHeight="1">
      <c r="A17" s="30"/>
      <c r="B17" s="2" t="s">
        <v>44</v>
      </c>
      <c r="C17" s="2" t="s">
        <v>7</v>
      </c>
      <c r="D17" s="2" t="s">
        <v>45</v>
      </c>
      <c r="E17" s="4">
        <v>58.8</v>
      </c>
      <c r="F17" s="4">
        <f t="shared" si="0"/>
        <v>29.4</v>
      </c>
      <c r="G17" s="4">
        <v>76</v>
      </c>
      <c r="H17" s="4">
        <f t="shared" si="2"/>
        <v>38</v>
      </c>
      <c r="I17" s="4">
        <f t="shared" si="1"/>
        <v>67.4</v>
      </c>
      <c r="J17" s="5">
        <v>9</v>
      </c>
      <c r="K17" s="22"/>
    </row>
    <row r="18" spans="1:11" ht="23.25" customHeight="1">
      <c r="A18" s="30"/>
      <c r="B18" s="2" t="s">
        <v>36</v>
      </c>
      <c r="C18" s="2" t="s">
        <v>7</v>
      </c>
      <c r="D18" s="2" t="s">
        <v>37</v>
      </c>
      <c r="E18" s="4">
        <v>62.2</v>
      </c>
      <c r="F18" s="4">
        <f t="shared" si="0"/>
        <v>31.1</v>
      </c>
      <c r="G18" s="4">
        <v>72.2</v>
      </c>
      <c r="H18" s="4">
        <f t="shared" si="2"/>
        <v>36.1</v>
      </c>
      <c r="I18" s="4">
        <f t="shared" si="1"/>
        <v>67.2</v>
      </c>
      <c r="J18" s="5">
        <v>10</v>
      </c>
      <c r="K18" s="22"/>
    </row>
    <row r="19" spans="1:11" ht="23.25" customHeight="1">
      <c r="A19" s="30"/>
      <c r="B19" s="2" t="s">
        <v>42</v>
      </c>
      <c r="C19" s="2" t="s">
        <v>7</v>
      </c>
      <c r="D19" s="2" t="s">
        <v>43</v>
      </c>
      <c r="E19" s="4">
        <v>58.8</v>
      </c>
      <c r="F19" s="4">
        <f t="shared" si="0"/>
        <v>29.4</v>
      </c>
      <c r="G19" s="4">
        <v>70</v>
      </c>
      <c r="H19" s="4">
        <f t="shared" si="2"/>
        <v>35</v>
      </c>
      <c r="I19" s="4">
        <f t="shared" si="1"/>
        <v>64.4</v>
      </c>
      <c r="J19" s="5">
        <v>11</v>
      </c>
      <c r="K19" s="22"/>
    </row>
    <row r="20" spans="1:11" ht="23.25" customHeight="1">
      <c r="A20" s="30"/>
      <c r="B20" s="2" t="s">
        <v>38</v>
      </c>
      <c r="C20" s="2" t="s">
        <v>7</v>
      </c>
      <c r="D20" s="2" t="s">
        <v>39</v>
      </c>
      <c r="E20" s="4">
        <v>60.7</v>
      </c>
      <c r="F20" s="4">
        <f t="shared" si="0"/>
        <v>30.35</v>
      </c>
      <c r="G20" s="4">
        <v>66.4</v>
      </c>
      <c r="H20" s="4">
        <f t="shared" si="2"/>
        <v>33.2</v>
      </c>
      <c r="I20" s="4">
        <f t="shared" si="1"/>
        <v>63.550000000000004</v>
      </c>
      <c r="J20" s="5">
        <v>12</v>
      </c>
      <c r="K20" s="22"/>
    </row>
    <row r="21" spans="1:11" ht="23.25" customHeight="1">
      <c r="A21" s="30" t="s">
        <v>46</v>
      </c>
      <c r="B21" s="2" t="s">
        <v>49</v>
      </c>
      <c r="C21" s="2" t="s">
        <v>7</v>
      </c>
      <c r="D21" s="3" t="s">
        <v>50</v>
      </c>
      <c r="E21" s="4">
        <v>64.1</v>
      </c>
      <c r="F21" s="4">
        <f t="shared" si="0"/>
        <v>32.05</v>
      </c>
      <c r="G21" s="4">
        <v>76.6</v>
      </c>
      <c r="H21" s="4">
        <f t="shared" si="2"/>
        <v>38.3</v>
      </c>
      <c r="I21" s="19">
        <f t="shared" si="1"/>
        <v>70.35</v>
      </c>
      <c r="J21" s="20">
        <v>1</v>
      </c>
      <c r="K21" s="22"/>
    </row>
    <row r="22" spans="1:11" ht="23.25" customHeight="1">
      <c r="A22" s="30"/>
      <c r="B22" s="2" t="s">
        <v>47</v>
      </c>
      <c r="C22" s="2" t="s">
        <v>7</v>
      </c>
      <c r="D22" s="3" t="s">
        <v>48</v>
      </c>
      <c r="E22" s="4">
        <v>65.5</v>
      </c>
      <c r="F22" s="4">
        <f t="shared" si="0"/>
        <v>32.75</v>
      </c>
      <c r="G22" s="4">
        <v>72</v>
      </c>
      <c r="H22" s="4">
        <f t="shared" si="2"/>
        <v>36</v>
      </c>
      <c r="I22" s="4">
        <f t="shared" si="1"/>
        <v>68.75</v>
      </c>
      <c r="J22" s="5">
        <v>2</v>
      </c>
      <c r="K22" s="22"/>
    </row>
    <row r="23" spans="1:11" ht="23.25" customHeight="1">
      <c r="A23" s="30"/>
      <c r="B23" s="2" t="s">
        <v>51</v>
      </c>
      <c r="C23" s="2" t="s">
        <v>22</v>
      </c>
      <c r="D23" s="3" t="s">
        <v>52</v>
      </c>
      <c r="E23" s="4">
        <v>63.9</v>
      </c>
      <c r="F23" s="4">
        <f t="shared" si="0"/>
        <v>31.95</v>
      </c>
      <c r="G23" s="4">
        <v>72.6</v>
      </c>
      <c r="H23" s="4">
        <f t="shared" si="2"/>
        <v>36.3</v>
      </c>
      <c r="I23" s="4">
        <f t="shared" si="1"/>
        <v>68.25</v>
      </c>
      <c r="J23" s="5">
        <v>3</v>
      </c>
      <c r="K23" s="22"/>
    </row>
    <row r="24" spans="1:11" ht="23.25" customHeight="1">
      <c r="A24" s="30" t="s">
        <v>53</v>
      </c>
      <c r="B24" s="2" t="s">
        <v>56</v>
      </c>
      <c r="C24" s="2" t="s">
        <v>7</v>
      </c>
      <c r="D24" s="3" t="s">
        <v>57</v>
      </c>
      <c r="E24" s="4">
        <v>57.9</v>
      </c>
      <c r="F24" s="4">
        <f t="shared" si="0"/>
        <v>28.95</v>
      </c>
      <c r="G24" s="4">
        <v>76.2</v>
      </c>
      <c r="H24" s="4">
        <f t="shared" si="2"/>
        <v>38.1</v>
      </c>
      <c r="I24" s="19">
        <f t="shared" si="1"/>
        <v>67.05</v>
      </c>
      <c r="J24" s="20">
        <v>1</v>
      </c>
      <c r="K24" s="22"/>
    </row>
    <row r="25" spans="1:11" ht="23.25" customHeight="1">
      <c r="A25" s="30"/>
      <c r="B25" s="2" t="s">
        <v>54</v>
      </c>
      <c r="C25" s="2" t="s">
        <v>7</v>
      </c>
      <c r="D25" s="3" t="s">
        <v>55</v>
      </c>
      <c r="E25" s="4">
        <v>57.9</v>
      </c>
      <c r="F25" s="4">
        <f t="shared" si="0"/>
        <v>28.95</v>
      </c>
      <c r="G25" s="4">
        <v>74</v>
      </c>
      <c r="H25" s="4">
        <f t="shared" si="2"/>
        <v>37</v>
      </c>
      <c r="I25" s="4">
        <f t="shared" si="1"/>
        <v>65.95</v>
      </c>
      <c r="J25" s="5">
        <v>2</v>
      </c>
      <c r="K25" s="22"/>
    </row>
    <row r="26" spans="1:11" ht="23.25" customHeight="1">
      <c r="A26" s="30"/>
      <c r="B26" s="2" t="s">
        <v>58</v>
      </c>
      <c r="C26" s="2" t="s">
        <v>7</v>
      </c>
      <c r="D26" s="3" t="s">
        <v>59</v>
      </c>
      <c r="E26" s="4">
        <v>56.6</v>
      </c>
      <c r="F26" s="4">
        <f t="shared" si="0"/>
        <v>28.3</v>
      </c>
      <c r="G26" s="4">
        <v>71.4</v>
      </c>
      <c r="H26" s="4">
        <f t="shared" si="2"/>
        <v>35.7</v>
      </c>
      <c r="I26" s="4">
        <f t="shared" si="1"/>
        <v>64</v>
      </c>
      <c r="J26" s="5">
        <v>3</v>
      </c>
      <c r="K26" s="22"/>
    </row>
    <row r="27" spans="1:11" ht="23.25" customHeight="1">
      <c r="A27" s="30" t="s">
        <v>60</v>
      </c>
      <c r="B27" s="2" t="s">
        <v>61</v>
      </c>
      <c r="C27" s="2" t="s">
        <v>7</v>
      </c>
      <c r="D27" s="3" t="s">
        <v>62</v>
      </c>
      <c r="E27" s="4">
        <v>56.8</v>
      </c>
      <c r="F27" s="4">
        <f t="shared" si="0"/>
        <v>28.4</v>
      </c>
      <c r="G27" s="4">
        <v>72</v>
      </c>
      <c r="H27" s="4">
        <f t="shared" si="2"/>
        <v>36</v>
      </c>
      <c r="I27" s="19">
        <f t="shared" si="1"/>
        <v>64.4</v>
      </c>
      <c r="J27" s="20">
        <v>1</v>
      </c>
      <c r="K27" s="22"/>
    </row>
    <row r="28" spans="1:11" ht="23.25" customHeight="1">
      <c r="A28" s="30"/>
      <c r="B28" s="2" t="s">
        <v>63</v>
      </c>
      <c r="C28" s="2" t="s">
        <v>22</v>
      </c>
      <c r="D28" s="3" t="s">
        <v>64</v>
      </c>
      <c r="E28" s="4">
        <v>47.4</v>
      </c>
      <c r="F28" s="4">
        <f t="shared" si="0"/>
        <v>23.7</v>
      </c>
      <c r="G28" s="4">
        <v>70.6</v>
      </c>
      <c r="H28" s="4">
        <f t="shared" si="2"/>
        <v>35.3</v>
      </c>
      <c r="I28" s="4">
        <f t="shared" si="1"/>
        <v>59</v>
      </c>
      <c r="J28" s="5">
        <v>2</v>
      </c>
      <c r="K28" s="22"/>
    </row>
    <row r="29" spans="1:11" ht="23.25" customHeight="1">
      <c r="A29" s="30"/>
      <c r="B29" s="2" t="s">
        <v>65</v>
      </c>
      <c r="C29" s="2" t="s">
        <v>7</v>
      </c>
      <c r="D29" s="3" t="s">
        <v>66</v>
      </c>
      <c r="E29" s="4">
        <v>19.3</v>
      </c>
      <c r="F29" s="4">
        <f t="shared" si="0"/>
        <v>9.65</v>
      </c>
      <c r="G29" s="4">
        <v>65.2</v>
      </c>
      <c r="H29" s="4">
        <f t="shared" si="2"/>
        <v>32.6</v>
      </c>
      <c r="I29" s="4">
        <f t="shared" si="1"/>
        <v>42.25</v>
      </c>
      <c r="J29" s="5">
        <v>3</v>
      </c>
      <c r="K29" s="22"/>
    </row>
    <row r="30" spans="1:11" ht="23.25" customHeight="1">
      <c r="A30" s="30" t="s">
        <v>67</v>
      </c>
      <c r="B30" s="2" t="s">
        <v>70</v>
      </c>
      <c r="C30" s="2" t="s">
        <v>22</v>
      </c>
      <c r="D30" s="3" t="s">
        <v>71</v>
      </c>
      <c r="E30" s="4">
        <v>46</v>
      </c>
      <c r="F30" s="4">
        <f t="shared" si="0"/>
        <v>23</v>
      </c>
      <c r="G30" s="4">
        <v>80</v>
      </c>
      <c r="H30" s="4">
        <f t="shared" si="2"/>
        <v>40</v>
      </c>
      <c r="I30" s="19">
        <f t="shared" si="1"/>
        <v>63</v>
      </c>
      <c r="J30" s="19">
        <v>1</v>
      </c>
      <c r="K30" s="22"/>
    </row>
    <row r="31" spans="1:11" ht="23.25" customHeight="1">
      <c r="A31" s="30"/>
      <c r="B31" s="2" t="s">
        <v>68</v>
      </c>
      <c r="C31" s="2" t="s">
        <v>22</v>
      </c>
      <c r="D31" s="3" t="s">
        <v>69</v>
      </c>
      <c r="E31" s="4">
        <v>50.1</v>
      </c>
      <c r="F31" s="4">
        <f t="shared" si="0"/>
        <v>25.05</v>
      </c>
      <c r="G31" s="4">
        <v>74.6</v>
      </c>
      <c r="H31" s="4">
        <f t="shared" si="2"/>
        <v>37.3</v>
      </c>
      <c r="I31" s="4">
        <f t="shared" si="1"/>
        <v>62.349999999999994</v>
      </c>
      <c r="J31" s="4">
        <v>2</v>
      </c>
      <c r="K31" s="22"/>
    </row>
    <row r="32" spans="1:11" ht="23.25" customHeight="1">
      <c r="A32" s="30"/>
      <c r="B32" s="2" t="s">
        <v>72</v>
      </c>
      <c r="C32" s="2" t="s">
        <v>22</v>
      </c>
      <c r="D32" s="3" t="s">
        <v>73</v>
      </c>
      <c r="E32" s="4">
        <v>42</v>
      </c>
      <c r="F32" s="4">
        <f t="shared" si="0"/>
        <v>21</v>
      </c>
      <c r="G32" s="4">
        <v>73.8</v>
      </c>
      <c r="H32" s="4">
        <f t="shared" si="2"/>
        <v>36.9</v>
      </c>
      <c r="I32" s="4">
        <f t="shared" si="1"/>
        <v>57.9</v>
      </c>
      <c r="J32" s="4">
        <v>3</v>
      </c>
      <c r="K32" s="22"/>
    </row>
    <row r="33" spans="1:11" ht="23.25" customHeight="1">
      <c r="A33" s="31" t="s">
        <v>74</v>
      </c>
      <c r="B33" s="2" t="s">
        <v>77</v>
      </c>
      <c r="C33" s="2" t="s">
        <v>22</v>
      </c>
      <c r="D33" s="3" t="s">
        <v>78</v>
      </c>
      <c r="E33" s="4">
        <v>64.6</v>
      </c>
      <c r="F33" s="4">
        <f t="shared" si="0"/>
        <v>32.3</v>
      </c>
      <c r="G33" s="4">
        <v>76.2</v>
      </c>
      <c r="H33" s="4">
        <f t="shared" si="2"/>
        <v>38.1</v>
      </c>
      <c r="I33" s="19">
        <f t="shared" si="1"/>
        <v>70.4</v>
      </c>
      <c r="J33" s="19">
        <v>1</v>
      </c>
      <c r="K33" s="22"/>
    </row>
    <row r="34" spans="1:11" ht="23.25" customHeight="1">
      <c r="A34" s="32"/>
      <c r="B34" s="2" t="s">
        <v>75</v>
      </c>
      <c r="C34" s="2" t="s">
        <v>22</v>
      </c>
      <c r="D34" s="3" t="s">
        <v>76</v>
      </c>
      <c r="E34" s="4">
        <v>65.6</v>
      </c>
      <c r="F34" s="4">
        <f t="shared" si="0"/>
        <v>32.8</v>
      </c>
      <c r="G34" s="4">
        <v>75.2</v>
      </c>
      <c r="H34" s="4">
        <f t="shared" si="2"/>
        <v>37.6</v>
      </c>
      <c r="I34" s="4">
        <f t="shared" si="1"/>
        <v>70.4</v>
      </c>
      <c r="J34" s="4">
        <v>1</v>
      </c>
      <c r="K34" s="22"/>
    </row>
    <row r="35" spans="1:11" ht="23.25" customHeight="1">
      <c r="A35" s="33"/>
      <c r="B35" s="2" t="s">
        <v>79</v>
      </c>
      <c r="C35" s="2" t="s">
        <v>22</v>
      </c>
      <c r="D35" s="3" t="s">
        <v>80</v>
      </c>
      <c r="E35" s="4">
        <v>64.2</v>
      </c>
      <c r="F35" s="4">
        <f aca="true" t="shared" si="3" ref="F35:F66">E35/2</f>
        <v>32.1</v>
      </c>
      <c r="G35" s="4">
        <v>76.4</v>
      </c>
      <c r="H35" s="4">
        <f t="shared" si="2"/>
        <v>38.2</v>
      </c>
      <c r="I35" s="4">
        <f aca="true" t="shared" si="4" ref="I35:I66">F35+H35</f>
        <v>70.30000000000001</v>
      </c>
      <c r="J35" s="4">
        <v>3</v>
      </c>
      <c r="K35" s="22"/>
    </row>
    <row r="36" spans="1:11" s="21" customFormat="1" ht="23.25" customHeight="1">
      <c r="A36" s="30" t="s">
        <v>81</v>
      </c>
      <c r="B36" s="2" t="s">
        <v>82</v>
      </c>
      <c r="C36" s="2" t="s">
        <v>22</v>
      </c>
      <c r="D36" s="3" t="s">
        <v>83</v>
      </c>
      <c r="E36" s="8">
        <v>70.3</v>
      </c>
      <c r="F36" s="8">
        <f t="shared" si="3"/>
        <v>35.15</v>
      </c>
      <c r="G36" s="8">
        <v>78</v>
      </c>
      <c r="H36" s="8">
        <f t="shared" si="2"/>
        <v>39</v>
      </c>
      <c r="I36" s="19">
        <f t="shared" si="4"/>
        <v>74.15</v>
      </c>
      <c r="J36" s="19">
        <v>1</v>
      </c>
      <c r="K36" s="24"/>
    </row>
    <row r="37" spans="1:11" s="21" customFormat="1" ht="23.25" customHeight="1">
      <c r="A37" s="30"/>
      <c r="B37" s="2" t="s">
        <v>92</v>
      </c>
      <c r="C37" s="2" t="s">
        <v>22</v>
      </c>
      <c r="D37" s="6" t="s">
        <v>93</v>
      </c>
      <c r="E37" s="8">
        <v>67.2</v>
      </c>
      <c r="F37" s="8">
        <f t="shared" si="3"/>
        <v>33.6</v>
      </c>
      <c r="G37" s="8">
        <v>78.4</v>
      </c>
      <c r="H37" s="8">
        <f t="shared" si="2"/>
        <v>39.2</v>
      </c>
      <c r="I37" s="19">
        <f t="shared" si="4"/>
        <v>72.80000000000001</v>
      </c>
      <c r="J37" s="19">
        <v>2</v>
      </c>
      <c r="K37" s="24"/>
    </row>
    <row r="38" spans="1:11" s="21" customFormat="1" ht="23.25" customHeight="1">
      <c r="A38" s="30"/>
      <c r="B38" s="7" t="s">
        <v>86</v>
      </c>
      <c r="C38" s="7" t="s">
        <v>22</v>
      </c>
      <c r="D38" s="6" t="s">
        <v>87</v>
      </c>
      <c r="E38" s="8">
        <v>68.1</v>
      </c>
      <c r="F38" s="8">
        <f t="shared" si="3"/>
        <v>34.05</v>
      </c>
      <c r="G38" s="8">
        <v>76.8</v>
      </c>
      <c r="H38" s="8">
        <f t="shared" si="2"/>
        <v>38.4</v>
      </c>
      <c r="I38" s="19">
        <f t="shared" si="4"/>
        <v>72.44999999999999</v>
      </c>
      <c r="J38" s="19">
        <v>3</v>
      </c>
      <c r="K38" s="24"/>
    </row>
    <row r="39" spans="1:11" s="21" customFormat="1" ht="23.25" customHeight="1">
      <c r="A39" s="30"/>
      <c r="B39" s="7" t="s">
        <v>104</v>
      </c>
      <c r="C39" s="7" t="s">
        <v>22</v>
      </c>
      <c r="D39" s="6" t="s">
        <v>105</v>
      </c>
      <c r="E39" s="8">
        <v>65.2</v>
      </c>
      <c r="F39" s="8">
        <f t="shared" si="3"/>
        <v>32.6</v>
      </c>
      <c r="G39" s="8">
        <v>78.6</v>
      </c>
      <c r="H39" s="8">
        <f t="shared" si="2"/>
        <v>39.3</v>
      </c>
      <c r="I39" s="19">
        <f t="shared" si="4"/>
        <v>71.9</v>
      </c>
      <c r="J39" s="19">
        <v>4</v>
      </c>
      <c r="K39" s="24"/>
    </row>
    <row r="40" spans="1:11" s="21" customFormat="1" ht="23.25" customHeight="1">
      <c r="A40" s="30"/>
      <c r="B40" s="2" t="s">
        <v>84</v>
      </c>
      <c r="C40" s="2" t="s">
        <v>7</v>
      </c>
      <c r="D40" s="6" t="s">
        <v>85</v>
      </c>
      <c r="E40" s="8">
        <v>68.1</v>
      </c>
      <c r="F40" s="8">
        <f t="shared" si="3"/>
        <v>34.05</v>
      </c>
      <c r="G40" s="8">
        <v>75.4</v>
      </c>
      <c r="H40" s="8">
        <f t="shared" si="2"/>
        <v>37.7</v>
      </c>
      <c r="I40" s="19">
        <f t="shared" si="4"/>
        <v>71.75</v>
      </c>
      <c r="J40" s="19">
        <v>5</v>
      </c>
      <c r="K40" s="24"/>
    </row>
    <row r="41" spans="1:11" s="21" customFormat="1" ht="23.25" customHeight="1">
      <c r="A41" s="30"/>
      <c r="B41" s="2" t="s">
        <v>94</v>
      </c>
      <c r="C41" s="2" t="s">
        <v>7</v>
      </c>
      <c r="D41" s="6" t="s">
        <v>95</v>
      </c>
      <c r="E41" s="8">
        <v>66.4</v>
      </c>
      <c r="F41" s="8">
        <f t="shared" si="3"/>
        <v>33.2</v>
      </c>
      <c r="G41" s="8">
        <v>76.8</v>
      </c>
      <c r="H41" s="8">
        <f t="shared" si="2"/>
        <v>38.4</v>
      </c>
      <c r="I41" s="19">
        <f t="shared" si="4"/>
        <v>71.6</v>
      </c>
      <c r="J41" s="19">
        <v>6</v>
      </c>
      <c r="K41" s="24"/>
    </row>
    <row r="42" spans="1:11" s="21" customFormat="1" ht="23.25" customHeight="1">
      <c r="A42" s="30"/>
      <c r="B42" s="2" t="s">
        <v>108</v>
      </c>
      <c r="C42" s="2" t="s">
        <v>7</v>
      </c>
      <c r="D42" s="3" t="s">
        <v>109</v>
      </c>
      <c r="E42" s="8">
        <v>64.6</v>
      </c>
      <c r="F42" s="8">
        <f t="shared" si="3"/>
        <v>32.3</v>
      </c>
      <c r="G42" s="8">
        <v>77.6</v>
      </c>
      <c r="H42" s="8">
        <f t="shared" si="2"/>
        <v>38.8</v>
      </c>
      <c r="I42" s="19">
        <f t="shared" si="4"/>
        <v>71.1</v>
      </c>
      <c r="J42" s="19">
        <v>7</v>
      </c>
      <c r="K42" s="24"/>
    </row>
    <row r="43" spans="1:11" s="21" customFormat="1" ht="23.25" customHeight="1">
      <c r="A43" s="30"/>
      <c r="B43" s="2" t="s">
        <v>112</v>
      </c>
      <c r="C43" s="2" t="s">
        <v>7</v>
      </c>
      <c r="D43" s="6" t="s">
        <v>113</v>
      </c>
      <c r="E43" s="8">
        <v>64.3</v>
      </c>
      <c r="F43" s="8">
        <f t="shared" si="3"/>
        <v>32.15</v>
      </c>
      <c r="G43" s="8">
        <v>77.8</v>
      </c>
      <c r="H43" s="8">
        <f t="shared" si="2"/>
        <v>38.9</v>
      </c>
      <c r="I43" s="8">
        <f t="shared" si="4"/>
        <v>71.05</v>
      </c>
      <c r="J43" s="8">
        <v>8</v>
      </c>
      <c r="K43" s="24"/>
    </row>
    <row r="44" spans="1:11" s="21" customFormat="1" ht="23.25" customHeight="1">
      <c r="A44" s="30"/>
      <c r="B44" s="2" t="s">
        <v>90</v>
      </c>
      <c r="C44" s="2" t="s">
        <v>22</v>
      </c>
      <c r="D44" s="6" t="s">
        <v>91</v>
      </c>
      <c r="E44" s="8">
        <v>67.6</v>
      </c>
      <c r="F44" s="8">
        <f t="shared" si="3"/>
        <v>33.8</v>
      </c>
      <c r="G44" s="8">
        <v>74.2</v>
      </c>
      <c r="H44" s="8">
        <f t="shared" si="2"/>
        <v>37.1</v>
      </c>
      <c r="I44" s="8">
        <f t="shared" si="4"/>
        <v>70.9</v>
      </c>
      <c r="J44" s="8">
        <v>9</v>
      </c>
      <c r="K44" s="24"/>
    </row>
    <row r="45" spans="1:11" s="21" customFormat="1" ht="23.25" customHeight="1">
      <c r="A45" s="30"/>
      <c r="B45" s="2" t="s">
        <v>100</v>
      </c>
      <c r="C45" s="2" t="s">
        <v>22</v>
      </c>
      <c r="D45" s="3" t="s">
        <v>101</v>
      </c>
      <c r="E45" s="8">
        <v>65.3</v>
      </c>
      <c r="F45" s="8">
        <f t="shared" si="3"/>
        <v>32.65</v>
      </c>
      <c r="G45" s="8">
        <v>76.4</v>
      </c>
      <c r="H45" s="8">
        <f t="shared" si="2"/>
        <v>38.2</v>
      </c>
      <c r="I45" s="8">
        <f t="shared" si="4"/>
        <v>70.85</v>
      </c>
      <c r="J45" s="8">
        <v>10</v>
      </c>
      <c r="K45" s="24"/>
    </row>
    <row r="46" spans="1:11" s="21" customFormat="1" ht="23.25" customHeight="1">
      <c r="A46" s="30"/>
      <c r="B46" s="2" t="s">
        <v>88</v>
      </c>
      <c r="C46" s="2" t="s">
        <v>7</v>
      </c>
      <c r="D46" s="3" t="s">
        <v>89</v>
      </c>
      <c r="E46" s="8">
        <v>67.7</v>
      </c>
      <c r="F46" s="8">
        <f t="shared" si="3"/>
        <v>33.85</v>
      </c>
      <c r="G46" s="8">
        <v>73.4</v>
      </c>
      <c r="H46" s="8">
        <f t="shared" si="2"/>
        <v>36.7</v>
      </c>
      <c r="I46" s="8">
        <f t="shared" si="4"/>
        <v>70.55000000000001</v>
      </c>
      <c r="J46" s="8">
        <v>11</v>
      </c>
      <c r="K46" s="24"/>
    </row>
    <row r="47" spans="1:11" s="21" customFormat="1" ht="23.25" customHeight="1">
      <c r="A47" s="30"/>
      <c r="B47" s="2" t="s">
        <v>114</v>
      </c>
      <c r="C47" s="2" t="s">
        <v>7</v>
      </c>
      <c r="D47" s="3" t="s">
        <v>115</v>
      </c>
      <c r="E47" s="8">
        <v>63.7</v>
      </c>
      <c r="F47" s="8">
        <f t="shared" si="3"/>
        <v>31.85</v>
      </c>
      <c r="G47" s="8">
        <v>77.2</v>
      </c>
      <c r="H47" s="8">
        <f t="shared" si="2"/>
        <v>38.6</v>
      </c>
      <c r="I47" s="8">
        <f t="shared" si="4"/>
        <v>70.45</v>
      </c>
      <c r="J47" s="8">
        <v>12</v>
      </c>
      <c r="K47" s="24"/>
    </row>
    <row r="48" spans="1:11" s="21" customFormat="1" ht="23.25" customHeight="1">
      <c r="A48" s="30"/>
      <c r="B48" s="7" t="s">
        <v>110</v>
      </c>
      <c r="C48" s="7" t="s">
        <v>22</v>
      </c>
      <c r="D48" s="6" t="s">
        <v>111</v>
      </c>
      <c r="E48" s="8">
        <v>64.5</v>
      </c>
      <c r="F48" s="8">
        <f t="shared" si="3"/>
        <v>32.25</v>
      </c>
      <c r="G48" s="8">
        <v>76.2</v>
      </c>
      <c r="H48" s="8">
        <f t="shared" si="2"/>
        <v>38.1</v>
      </c>
      <c r="I48" s="8">
        <f t="shared" si="4"/>
        <v>70.35</v>
      </c>
      <c r="J48" s="8">
        <v>13</v>
      </c>
      <c r="K48" s="24"/>
    </row>
    <row r="49" spans="1:11" s="21" customFormat="1" ht="23.25" customHeight="1">
      <c r="A49" s="30"/>
      <c r="B49" s="2" t="s">
        <v>106</v>
      </c>
      <c r="C49" s="2" t="s">
        <v>22</v>
      </c>
      <c r="D49" s="3" t="s">
        <v>107</v>
      </c>
      <c r="E49" s="8">
        <v>64.9</v>
      </c>
      <c r="F49" s="8">
        <f t="shared" si="3"/>
        <v>32.45</v>
      </c>
      <c r="G49" s="8">
        <v>75.4</v>
      </c>
      <c r="H49" s="8">
        <f t="shared" si="2"/>
        <v>37.7</v>
      </c>
      <c r="I49" s="8">
        <f t="shared" si="4"/>
        <v>70.15</v>
      </c>
      <c r="J49" s="8">
        <v>14</v>
      </c>
      <c r="K49" s="24"/>
    </row>
    <row r="50" spans="1:11" s="21" customFormat="1" ht="23.25" customHeight="1">
      <c r="A50" s="30"/>
      <c r="B50" s="2" t="s">
        <v>96</v>
      </c>
      <c r="C50" s="2" t="s">
        <v>7</v>
      </c>
      <c r="D50" s="3" t="s">
        <v>97</v>
      </c>
      <c r="E50" s="8">
        <v>66.3</v>
      </c>
      <c r="F50" s="8">
        <f t="shared" si="3"/>
        <v>33.15</v>
      </c>
      <c r="G50" s="8">
        <v>74</v>
      </c>
      <c r="H50" s="8">
        <f t="shared" si="2"/>
        <v>37</v>
      </c>
      <c r="I50" s="8">
        <f t="shared" si="4"/>
        <v>70.15</v>
      </c>
      <c r="J50" s="8">
        <v>15</v>
      </c>
      <c r="K50" s="24"/>
    </row>
    <row r="51" spans="1:11" s="21" customFormat="1" ht="23.25" customHeight="1">
      <c r="A51" s="30"/>
      <c r="B51" s="2" t="s">
        <v>102</v>
      </c>
      <c r="C51" s="2" t="s">
        <v>22</v>
      </c>
      <c r="D51" s="6" t="s">
        <v>103</v>
      </c>
      <c r="E51" s="8">
        <v>65.2</v>
      </c>
      <c r="F51" s="8">
        <f t="shared" si="3"/>
        <v>32.6</v>
      </c>
      <c r="G51" s="8">
        <v>75</v>
      </c>
      <c r="H51" s="8">
        <f t="shared" si="2"/>
        <v>37.5</v>
      </c>
      <c r="I51" s="8">
        <f t="shared" si="4"/>
        <v>70.1</v>
      </c>
      <c r="J51" s="8">
        <v>16</v>
      </c>
      <c r="K51" s="24"/>
    </row>
    <row r="52" spans="1:11" s="21" customFormat="1" ht="23.25" customHeight="1">
      <c r="A52" s="30"/>
      <c r="B52" s="2" t="s">
        <v>116</v>
      </c>
      <c r="C52" s="2" t="s">
        <v>22</v>
      </c>
      <c r="D52" s="3" t="s">
        <v>117</v>
      </c>
      <c r="E52" s="8">
        <v>63.7</v>
      </c>
      <c r="F52" s="8">
        <f t="shared" si="3"/>
        <v>31.85</v>
      </c>
      <c r="G52" s="8">
        <v>75.2</v>
      </c>
      <c r="H52" s="8">
        <f t="shared" si="2"/>
        <v>37.6</v>
      </c>
      <c r="I52" s="8">
        <f t="shared" si="4"/>
        <v>69.45</v>
      </c>
      <c r="J52" s="8">
        <v>17</v>
      </c>
      <c r="K52" s="24"/>
    </row>
    <row r="53" spans="1:11" s="21" customFormat="1" ht="23.25" customHeight="1">
      <c r="A53" s="30"/>
      <c r="B53" s="2" t="s">
        <v>118</v>
      </c>
      <c r="C53" s="2" t="s">
        <v>22</v>
      </c>
      <c r="D53" s="6" t="s">
        <v>119</v>
      </c>
      <c r="E53" s="8">
        <v>63.6</v>
      </c>
      <c r="F53" s="8">
        <f t="shared" si="3"/>
        <v>31.8</v>
      </c>
      <c r="G53" s="8">
        <v>74.4</v>
      </c>
      <c r="H53" s="8">
        <f t="shared" si="2"/>
        <v>37.2</v>
      </c>
      <c r="I53" s="8">
        <f t="shared" si="4"/>
        <v>69</v>
      </c>
      <c r="J53" s="8">
        <v>18</v>
      </c>
      <c r="K53" s="24"/>
    </row>
    <row r="54" spans="1:11" s="21" customFormat="1" ht="23.25" customHeight="1">
      <c r="A54" s="30"/>
      <c r="B54" s="7" t="s">
        <v>122</v>
      </c>
      <c r="C54" s="7" t="s">
        <v>7</v>
      </c>
      <c r="D54" s="6" t="s">
        <v>123</v>
      </c>
      <c r="E54" s="8">
        <v>63</v>
      </c>
      <c r="F54" s="8">
        <f t="shared" si="3"/>
        <v>31.5</v>
      </c>
      <c r="G54" s="8">
        <v>74.8</v>
      </c>
      <c r="H54" s="8">
        <f t="shared" si="2"/>
        <v>37.4</v>
      </c>
      <c r="I54" s="8">
        <f t="shared" si="4"/>
        <v>68.9</v>
      </c>
      <c r="J54" s="8">
        <v>19</v>
      </c>
      <c r="K54" s="24"/>
    </row>
    <row r="55" spans="1:11" s="21" customFormat="1" ht="23.25" customHeight="1">
      <c r="A55" s="30"/>
      <c r="B55" s="2" t="s">
        <v>120</v>
      </c>
      <c r="C55" s="2" t="s">
        <v>22</v>
      </c>
      <c r="D55" s="6" t="s">
        <v>121</v>
      </c>
      <c r="E55" s="8">
        <v>63</v>
      </c>
      <c r="F55" s="8">
        <f t="shared" si="3"/>
        <v>31.5</v>
      </c>
      <c r="G55" s="8">
        <v>74.2</v>
      </c>
      <c r="H55" s="8">
        <f t="shared" si="2"/>
        <v>37.1</v>
      </c>
      <c r="I55" s="8">
        <f t="shared" si="4"/>
        <v>68.6</v>
      </c>
      <c r="J55" s="8">
        <v>20</v>
      </c>
      <c r="K55" s="24"/>
    </row>
    <row r="56" spans="1:11" s="21" customFormat="1" ht="23.25" customHeight="1">
      <c r="A56" s="30"/>
      <c r="B56" s="2" t="s">
        <v>98</v>
      </c>
      <c r="C56" s="2" t="s">
        <v>7</v>
      </c>
      <c r="D56" s="3" t="s">
        <v>99</v>
      </c>
      <c r="E56" s="8">
        <v>66.2</v>
      </c>
      <c r="F56" s="8">
        <f t="shared" si="3"/>
        <v>33.1</v>
      </c>
      <c r="G56" s="8" t="s">
        <v>296</v>
      </c>
      <c r="H56" s="8"/>
      <c r="I56" s="8">
        <f t="shared" si="4"/>
        <v>33.1</v>
      </c>
      <c r="J56" s="8">
        <v>21</v>
      </c>
      <c r="K56" s="24"/>
    </row>
    <row r="57" spans="1:11" ht="23.25" customHeight="1">
      <c r="A57" s="30" t="s">
        <v>124</v>
      </c>
      <c r="B57" s="8" t="s">
        <v>125</v>
      </c>
      <c r="C57" s="8" t="s">
        <v>7</v>
      </c>
      <c r="D57" s="9" t="s">
        <v>126</v>
      </c>
      <c r="E57" s="4">
        <v>67.8</v>
      </c>
      <c r="F57" s="4">
        <f t="shared" si="3"/>
        <v>33.9</v>
      </c>
      <c r="G57" s="4">
        <v>75.6</v>
      </c>
      <c r="H57" s="4">
        <f aca="true" t="shared" si="5" ref="H57:H67">G57/2</f>
        <v>37.8</v>
      </c>
      <c r="I57" s="19">
        <f t="shared" si="4"/>
        <v>71.69999999999999</v>
      </c>
      <c r="J57" s="19">
        <v>1</v>
      </c>
      <c r="K57" s="22"/>
    </row>
    <row r="58" spans="1:11" ht="23.25" customHeight="1">
      <c r="A58" s="30"/>
      <c r="B58" s="8" t="s">
        <v>127</v>
      </c>
      <c r="C58" s="8" t="s">
        <v>7</v>
      </c>
      <c r="D58" s="8" t="s">
        <v>128</v>
      </c>
      <c r="E58" s="4">
        <v>66.2</v>
      </c>
      <c r="F58" s="4">
        <f t="shared" si="3"/>
        <v>33.1</v>
      </c>
      <c r="G58" s="4">
        <v>75.4</v>
      </c>
      <c r="H58" s="4">
        <f t="shared" si="5"/>
        <v>37.7</v>
      </c>
      <c r="I58" s="4">
        <f t="shared" si="4"/>
        <v>70.80000000000001</v>
      </c>
      <c r="J58" s="4">
        <v>2</v>
      </c>
      <c r="K58" s="22"/>
    </row>
    <row r="59" spans="1:11" ht="23.25" customHeight="1">
      <c r="A59" s="30"/>
      <c r="B59" s="8" t="s">
        <v>129</v>
      </c>
      <c r="C59" s="8" t="s">
        <v>22</v>
      </c>
      <c r="D59" s="9" t="s">
        <v>130</v>
      </c>
      <c r="E59" s="4">
        <v>62.5</v>
      </c>
      <c r="F59" s="4">
        <f t="shared" si="3"/>
        <v>31.25</v>
      </c>
      <c r="G59" s="4">
        <v>77</v>
      </c>
      <c r="H59" s="4">
        <f t="shared" si="5"/>
        <v>38.5</v>
      </c>
      <c r="I59" s="4">
        <f t="shared" si="4"/>
        <v>69.75</v>
      </c>
      <c r="J59" s="4">
        <v>3</v>
      </c>
      <c r="K59" s="22"/>
    </row>
    <row r="60" spans="1:11" ht="23.25" customHeight="1">
      <c r="A60" s="30" t="s">
        <v>131</v>
      </c>
      <c r="B60" s="2" t="s">
        <v>132</v>
      </c>
      <c r="C60" s="2" t="s">
        <v>7</v>
      </c>
      <c r="D60" s="3" t="s">
        <v>133</v>
      </c>
      <c r="E60" s="4">
        <v>69.4</v>
      </c>
      <c r="F60" s="4">
        <f t="shared" si="3"/>
        <v>34.7</v>
      </c>
      <c r="G60" s="4">
        <v>75.6</v>
      </c>
      <c r="H60" s="4">
        <f t="shared" si="5"/>
        <v>37.8</v>
      </c>
      <c r="I60" s="19">
        <f t="shared" si="4"/>
        <v>72.5</v>
      </c>
      <c r="J60" s="19">
        <v>1</v>
      </c>
      <c r="K60" s="22"/>
    </row>
    <row r="61" spans="1:11" ht="23.25" customHeight="1">
      <c r="A61" s="30"/>
      <c r="B61" s="10" t="s">
        <v>136</v>
      </c>
      <c r="C61" s="11" t="s">
        <v>7</v>
      </c>
      <c r="D61" s="12" t="s">
        <v>137</v>
      </c>
      <c r="E61" s="4">
        <v>66.6</v>
      </c>
      <c r="F61" s="4">
        <f t="shared" si="3"/>
        <v>33.3</v>
      </c>
      <c r="G61" s="4">
        <v>77.2</v>
      </c>
      <c r="H61" s="4">
        <f t="shared" si="5"/>
        <v>38.6</v>
      </c>
      <c r="I61" s="4">
        <f t="shared" si="4"/>
        <v>71.9</v>
      </c>
      <c r="J61" s="4">
        <v>2</v>
      </c>
      <c r="K61" s="22"/>
    </row>
    <row r="62" spans="1:11" ht="23.25" customHeight="1">
      <c r="A62" s="30"/>
      <c r="B62" s="10" t="s">
        <v>134</v>
      </c>
      <c r="C62" s="11" t="s">
        <v>22</v>
      </c>
      <c r="D62" s="12" t="s">
        <v>135</v>
      </c>
      <c r="E62" s="4">
        <v>67.5</v>
      </c>
      <c r="F62" s="4">
        <f t="shared" si="3"/>
        <v>33.75</v>
      </c>
      <c r="G62" s="4">
        <v>74.8</v>
      </c>
      <c r="H62" s="4">
        <f t="shared" si="5"/>
        <v>37.4</v>
      </c>
      <c r="I62" s="4">
        <f t="shared" si="4"/>
        <v>71.15</v>
      </c>
      <c r="J62" s="4">
        <v>3</v>
      </c>
      <c r="K62" s="22"/>
    </row>
    <row r="63" spans="1:11" ht="23.25" customHeight="1">
      <c r="A63" s="30" t="s">
        <v>138</v>
      </c>
      <c r="B63" s="2" t="s">
        <v>139</v>
      </c>
      <c r="C63" s="2" t="s">
        <v>22</v>
      </c>
      <c r="D63" s="3" t="s">
        <v>140</v>
      </c>
      <c r="E63" s="4">
        <v>66.1</v>
      </c>
      <c r="F63" s="4">
        <f t="shared" si="3"/>
        <v>33.05</v>
      </c>
      <c r="G63" s="4">
        <v>76.6</v>
      </c>
      <c r="H63" s="4">
        <f t="shared" si="5"/>
        <v>38.3</v>
      </c>
      <c r="I63" s="19">
        <f t="shared" si="4"/>
        <v>71.35</v>
      </c>
      <c r="J63" s="19">
        <v>1</v>
      </c>
      <c r="K63" s="22"/>
    </row>
    <row r="64" spans="1:11" ht="23.25" customHeight="1">
      <c r="A64" s="30"/>
      <c r="B64" s="2" t="s">
        <v>143</v>
      </c>
      <c r="C64" s="2" t="s">
        <v>7</v>
      </c>
      <c r="D64" s="3" t="s">
        <v>144</v>
      </c>
      <c r="E64" s="4">
        <v>62</v>
      </c>
      <c r="F64" s="4">
        <f t="shared" si="3"/>
        <v>31</v>
      </c>
      <c r="G64" s="4">
        <v>76.2</v>
      </c>
      <c r="H64" s="4">
        <f t="shared" si="5"/>
        <v>38.1</v>
      </c>
      <c r="I64" s="4">
        <f t="shared" si="4"/>
        <v>69.1</v>
      </c>
      <c r="J64" s="4">
        <v>2</v>
      </c>
      <c r="K64" s="22"/>
    </row>
    <row r="65" spans="1:11" ht="23.25" customHeight="1">
      <c r="A65" s="30"/>
      <c r="B65" s="2" t="s">
        <v>141</v>
      </c>
      <c r="C65" s="2" t="s">
        <v>7</v>
      </c>
      <c r="D65" s="3" t="s">
        <v>142</v>
      </c>
      <c r="E65" s="4">
        <v>62.6</v>
      </c>
      <c r="F65" s="4">
        <f t="shared" si="3"/>
        <v>31.3</v>
      </c>
      <c r="G65" s="4">
        <v>74.4</v>
      </c>
      <c r="H65" s="4">
        <f t="shared" si="5"/>
        <v>37.2</v>
      </c>
      <c r="I65" s="4">
        <f t="shared" si="4"/>
        <v>68.5</v>
      </c>
      <c r="J65" s="4">
        <v>3</v>
      </c>
      <c r="K65" s="22"/>
    </row>
    <row r="66" spans="1:11" ht="23.25" customHeight="1">
      <c r="A66" s="36" t="s">
        <v>145</v>
      </c>
      <c r="B66" s="13" t="s">
        <v>148</v>
      </c>
      <c r="C66" s="13" t="s">
        <v>22</v>
      </c>
      <c r="D66" s="14" t="s">
        <v>149</v>
      </c>
      <c r="E66" s="4">
        <v>64</v>
      </c>
      <c r="F66" s="4">
        <f t="shared" si="3"/>
        <v>32</v>
      </c>
      <c r="G66" s="4">
        <v>80.8</v>
      </c>
      <c r="H66" s="4">
        <f t="shared" si="5"/>
        <v>40.4</v>
      </c>
      <c r="I66" s="19">
        <f t="shared" si="4"/>
        <v>72.4</v>
      </c>
      <c r="J66" s="19">
        <v>1</v>
      </c>
      <c r="K66" s="22"/>
    </row>
    <row r="67" spans="1:11" ht="23.25" customHeight="1">
      <c r="A67" s="36"/>
      <c r="B67" s="13" t="s">
        <v>146</v>
      </c>
      <c r="C67" s="13" t="s">
        <v>7</v>
      </c>
      <c r="D67" s="14" t="s">
        <v>147</v>
      </c>
      <c r="E67" s="4">
        <v>68.3</v>
      </c>
      <c r="F67" s="4">
        <f>E67/2</f>
        <v>34.15</v>
      </c>
      <c r="G67" s="4">
        <v>74.6</v>
      </c>
      <c r="H67" s="4">
        <f t="shared" si="5"/>
        <v>37.3</v>
      </c>
      <c r="I67" s="4">
        <f>F67+H67</f>
        <v>71.44999999999999</v>
      </c>
      <c r="J67" s="4">
        <v>2</v>
      </c>
      <c r="K67" s="22"/>
    </row>
    <row r="68" spans="1:11" ht="23.25" customHeight="1">
      <c r="A68" s="36"/>
      <c r="B68" s="13" t="s">
        <v>150</v>
      </c>
      <c r="C68" s="13" t="s">
        <v>7</v>
      </c>
      <c r="D68" s="14" t="s">
        <v>151</v>
      </c>
      <c r="E68" s="4">
        <v>61.9</v>
      </c>
      <c r="F68" s="4">
        <f aca="true" t="shared" si="6" ref="F68:F128">E68/2</f>
        <v>30.95</v>
      </c>
      <c r="G68" s="4">
        <v>76.8</v>
      </c>
      <c r="H68" s="4">
        <f aca="true" t="shared" si="7" ref="H68:H128">G68/2</f>
        <v>38.4</v>
      </c>
      <c r="I68" s="4">
        <f aca="true" t="shared" si="8" ref="I68:I128">F68+H68</f>
        <v>69.35</v>
      </c>
      <c r="J68" s="4">
        <v>3</v>
      </c>
      <c r="K68" s="22"/>
    </row>
    <row r="69" spans="1:11" ht="23.25" customHeight="1">
      <c r="A69" s="30" t="s">
        <v>152</v>
      </c>
      <c r="B69" s="2" t="s">
        <v>155</v>
      </c>
      <c r="C69" s="2" t="s">
        <v>22</v>
      </c>
      <c r="D69" s="3" t="s">
        <v>156</v>
      </c>
      <c r="E69" s="4">
        <v>65</v>
      </c>
      <c r="F69" s="4">
        <f>E69/2</f>
        <v>32.5</v>
      </c>
      <c r="G69" s="4">
        <v>74.6</v>
      </c>
      <c r="H69" s="4">
        <f>G69/2</f>
        <v>37.3</v>
      </c>
      <c r="I69" s="19">
        <f>F69+H69</f>
        <v>69.8</v>
      </c>
      <c r="J69" s="19">
        <v>1</v>
      </c>
      <c r="K69" s="22"/>
    </row>
    <row r="70" spans="1:11" ht="23.25" customHeight="1">
      <c r="A70" s="30"/>
      <c r="B70" s="2" t="s">
        <v>153</v>
      </c>
      <c r="C70" s="2" t="s">
        <v>7</v>
      </c>
      <c r="D70" s="3" t="s">
        <v>154</v>
      </c>
      <c r="E70" s="4">
        <v>65.8</v>
      </c>
      <c r="F70" s="4">
        <f t="shared" si="6"/>
        <v>32.9</v>
      </c>
      <c r="G70" s="4">
        <v>73</v>
      </c>
      <c r="H70" s="4">
        <f t="shared" si="7"/>
        <v>36.5</v>
      </c>
      <c r="I70" s="4">
        <f t="shared" si="8"/>
        <v>69.4</v>
      </c>
      <c r="J70" s="4">
        <v>2</v>
      </c>
      <c r="K70" s="22"/>
    </row>
    <row r="71" spans="1:11" ht="23.25" customHeight="1">
      <c r="A71" s="30"/>
      <c r="B71" s="2" t="s">
        <v>157</v>
      </c>
      <c r="C71" s="2" t="s">
        <v>7</v>
      </c>
      <c r="D71" s="3" t="s">
        <v>158</v>
      </c>
      <c r="E71" s="4">
        <v>63</v>
      </c>
      <c r="F71" s="4">
        <f t="shared" si="6"/>
        <v>31.5</v>
      </c>
      <c r="G71" s="4">
        <v>72.8</v>
      </c>
      <c r="H71" s="4">
        <f t="shared" si="7"/>
        <v>36.4</v>
      </c>
      <c r="I71" s="4">
        <f t="shared" si="8"/>
        <v>67.9</v>
      </c>
      <c r="J71" s="4">
        <v>3</v>
      </c>
      <c r="K71" s="22"/>
    </row>
    <row r="72" spans="1:11" ht="23.25" customHeight="1">
      <c r="A72" s="30" t="s">
        <v>159</v>
      </c>
      <c r="B72" s="2" t="s">
        <v>160</v>
      </c>
      <c r="C72" s="2" t="s">
        <v>22</v>
      </c>
      <c r="D72" s="3" t="s">
        <v>161</v>
      </c>
      <c r="E72" s="4">
        <v>67.2</v>
      </c>
      <c r="F72" s="4">
        <f t="shared" si="6"/>
        <v>33.6</v>
      </c>
      <c r="G72" s="4">
        <v>82.8</v>
      </c>
      <c r="H72" s="4">
        <f t="shared" si="7"/>
        <v>41.4</v>
      </c>
      <c r="I72" s="19">
        <f t="shared" si="8"/>
        <v>75</v>
      </c>
      <c r="J72" s="19">
        <v>1</v>
      </c>
      <c r="K72" s="22"/>
    </row>
    <row r="73" spans="1:11" ht="23.25" customHeight="1">
      <c r="A73" s="30"/>
      <c r="B73" s="2" t="s">
        <v>165</v>
      </c>
      <c r="C73" s="2" t="s">
        <v>22</v>
      </c>
      <c r="D73" s="3" t="s">
        <v>166</v>
      </c>
      <c r="E73" s="4">
        <v>66.4</v>
      </c>
      <c r="F73" s="4">
        <f>E73/2</f>
        <v>33.2</v>
      </c>
      <c r="G73" s="4">
        <v>77.6</v>
      </c>
      <c r="H73" s="4">
        <f>G73/2</f>
        <v>38.8</v>
      </c>
      <c r="I73" s="4">
        <f>F73+H73</f>
        <v>72</v>
      </c>
      <c r="J73" s="4">
        <v>2</v>
      </c>
      <c r="K73" s="22"/>
    </row>
    <row r="74" spans="1:11" ht="23.25" customHeight="1">
      <c r="A74" s="30"/>
      <c r="B74" s="2" t="s">
        <v>162</v>
      </c>
      <c r="C74" s="2" t="s">
        <v>22</v>
      </c>
      <c r="D74" s="3" t="s">
        <v>163</v>
      </c>
      <c r="E74" s="16" t="s">
        <v>164</v>
      </c>
      <c r="F74" s="4">
        <f t="shared" si="6"/>
        <v>33.4</v>
      </c>
      <c r="G74" s="16" t="s">
        <v>295</v>
      </c>
      <c r="H74" s="4">
        <f t="shared" si="7"/>
        <v>38.3</v>
      </c>
      <c r="I74" s="4">
        <f t="shared" si="8"/>
        <v>71.69999999999999</v>
      </c>
      <c r="J74" s="4">
        <v>3</v>
      </c>
      <c r="K74" s="22"/>
    </row>
    <row r="75" spans="1:11" ht="23.25" customHeight="1">
      <c r="A75" s="30" t="s">
        <v>167</v>
      </c>
      <c r="B75" s="8" t="s">
        <v>168</v>
      </c>
      <c r="C75" s="8" t="s">
        <v>22</v>
      </c>
      <c r="D75" s="9" t="s">
        <v>169</v>
      </c>
      <c r="E75" s="4">
        <v>69</v>
      </c>
      <c r="F75" s="4">
        <f t="shared" si="6"/>
        <v>34.5</v>
      </c>
      <c r="G75" s="4">
        <v>78</v>
      </c>
      <c r="H75" s="4">
        <f t="shared" si="7"/>
        <v>39</v>
      </c>
      <c r="I75" s="19">
        <f t="shared" si="8"/>
        <v>73.5</v>
      </c>
      <c r="J75" s="19">
        <v>1</v>
      </c>
      <c r="K75" s="22"/>
    </row>
    <row r="76" spans="1:11" ht="23.25" customHeight="1">
      <c r="A76" s="30"/>
      <c r="B76" s="8" t="s">
        <v>170</v>
      </c>
      <c r="C76" s="8" t="s">
        <v>22</v>
      </c>
      <c r="D76" s="9" t="s">
        <v>171</v>
      </c>
      <c r="E76" s="4">
        <v>60.2</v>
      </c>
      <c r="F76" s="4">
        <f t="shared" si="6"/>
        <v>30.1</v>
      </c>
      <c r="G76" s="4">
        <v>76.2</v>
      </c>
      <c r="H76" s="4">
        <f t="shared" si="7"/>
        <v>38.1</v>
      </c>
      <c r="I76" s="4">
        <f t="shared" si="8"/>
        <v>68.2</v>
      </c>
      <c r="J76" s="4">
        <v>2</v>
      </c>
      <c r="K76" s="22"/>
    </row>
    <row r="77" spans="1:11" ht="23.25" customHeight="1">
      <c r="A77" s="30"/>
      <c r="B77" s="8" t="s">
        <v>172</v>
      </c>
      <c r="C77" s="8" t="s">
        <v>22</v>
      </c>
      <c r="D77" s="9" t="s">
        <v>173</v>
      </c>
      <c r="E77" s="4">
        <v>60.1</v>
      </c>
      <c r="F77" s="4">
        <f t="shared" si="6"/>
        <v>30.05</v>
      </c>
      <c r="G77" s="4" t="s">
        <v>296</v>
      </c>
      <c r="H77" s="4"/>
      <c r="I77" s="4">
        <f t="shared" si="8"/>
        <v>30.05</v>
      </c>
      <c r="J77" s="4">
        <v>3</v>
      </c>
      <c r="K77" s="22"/>
    </row>
    <row r="78" spans="1:11" ht="23.25" customHeight="1">
      <c r="A78" s="30" t="s">
        <v>174</v>
      </c>
      <c r="B78" s="8" t="s">
        <v>175</v>
      </c>
      <c r="C78" s="8" t="s">
        <v>7</v>
      </c>
      <c r="D78" s="9" t="s">
        <v>176</v>
      </c>
      <c r="E78" s="4">
        <v>66.2</v>
      </c>
      <c r="F78" s="4">
        <f t="shared" si="6"/>
        <v>33.1</v>
      </c>
      <c r="G78" s="4">
        <v>75</v>
      </c>
      <c r="H78" s="4">
        <f t="shared" si="7"/>
        <v>37.5</v>
      </c>
      <c r="I78" s="19">
        <f t="shared" si="8"/>
        <v>70.6</v>
      </c>
      <c r="J78" s="19">
        <v>1</v>
      </c>
      <c r="K78" s="22"/>
    </row>
    <row r="79" spans="1:11" ht="23.25" customHeight="1">
      <c r="A79" s="30"/>
      <c r="B79" s="8" t="s">
        <v>177</v>
      </c>
      <c r="C79" s="8" t="s">
        <v>7</v>
      </c>
      <c r="D79" s="9" t="s">
        <v>178</v>
      </c>
      <c r="E79" s="4">
        <v>65.4</v>
      </c>
      <c r="F79" s="4">
        <f t="shared" si="6"/>
        <v>32.7</v>
      </c>
      <c r="G79" s="4">
        <v>74.2</v>
      </c>
      <c r="H79" s="4">
        <f t="shared" si="7"/>
        <v>37.1</v>
      </c>
      <c r="I79" s="4">
        <f t="shared" si="8"/>
        <v>69.80000000000001</v>
      </c>
      <c r="J79" s="4">
        <v>2</v>
      </c>
      <c r="K79" s="22"/>
    </row>
    <row r="80" spans="1:11" ht="23.25" customHeight="1">
      <c r="A80" s="30"/>
      <c r="B80" s="8" t="s">
        <v>179</v>
      </c>
      <c r="C80" s="8" t="s">
        <v>7</v>
      </c>
      <c r="D80" s="9" t="s">
        <v>180</v>
      </c>
      <c r="E80" s="4">
        <v>62.5</v>
      </c>
      <c r="F80" s="4">
        <f t="shared" si="6"/>
        <v>31.25</v>
      </c>
      <c r="G80" s="4">
        <v>74</v>
      </c>
      <c r="H80" s="4">
        <f t="shared" si="7"/>
        <v>37</v>
      </c>
      <c r="I80" s="4">
        <f t="shared" si="8"/>
        <v>68.25</v>
      </c>
      <c r="J80" s="4">
        <v>3</v>
      </c>
      <c r="K80" s="22"/>
    </row>
    <row r="81" spans="1:11" ht="23.25" customHeight="1">
      <c r="A81" s="30" t="s">
        <v>181</v>
      </c>
      <c r="B81" s="8" t="s">
        <v>182</v>
      </c>
      <c r="C81" s="8" t="s">
        <v>7</v>
      </c>
      <c r="D81" s="9" t="s">
        <v>183</v>
      </c>
      <c r="E81" s="4">
        <v>62.4</v>
      </c>
      <c r="F81" s="4">
        <f t="shared" si="6"/>
        <v>31.2</v>
      </c>
      <c r="G81" s="4">
        <v>80.4</v>
      </c>
      <c r="H81" s="4">
        <f t="shared" si="7"/>
        <v>40.2</v>
      </c>
      <c r="I81" s="19">
        <f t="shared" si="8"/>
        <v>71.4</v>
      </c>
      <c r="J81" s="19">
        <v>1</v>
      </c>
      <c r="K81" s="22"/>
    </row>
    <row r="82" spans="1:11" ht="23.25" customHeight="1">
      <c r="A82" s="30"/>
      <c r="B82" s="8" t="s">
        <v>184</v>
      </c>
      <c r="C82" s="8" t="s">
        <v>7</v>
      </c>
      <c r="D82" s="9" t="s">
        <v>185</v>
      </c>
      <c r="E82" s="4">
        <v>61</v>
      </c>
      <c r="F82" s="4">
        <f t="shared" si="6"/>
        <v>30.5</v>
      </c>
      <c r="G82" s="4">
        <v>70.8</v>
      </c>
      <c r="H82" s="4">
        <f t="shared" si="7"/>
        <v>35.4</v>
      </c>
      <c r="I82" s="4">
        <f t="shared" si="8"/>
        <v>65.9</v>
      </c>
      <c r="J82" s="4">
        <v>2</v>
      </c>
      <c r="K82" s="22"/>
    </row>
    <row r="83" spans="1:11" ht="23.25" customHeight="1">
      <c r="A83" s="30"/>
      <c r="B83" s="8" t="s">
        <v>186</v>
      </c>
      <c r="C83" s="8" t="s">
        <v>22</v>
      </c>
      <c r="D83" s="9" t="s">
        <v>187</v>
      </c>
      <c r="E83" s="4">
        <v>60.6</v>
      </c>
      <c r="F83" s="4">
        <f t="shared" si="6"/>
        <v>30.3</v>
      </c>
      <c r="G83" s="4">
        <v>70.6</v>
      </c>
      <c r="H83" s="4">
        <f t="shared" si="7"/>
        <v>35.3</v>
      </c>
      <c r="I83" s="4">
        <f t="shared" si="8"/>
        <v>65.6</v>
      </c>
      <c r="J83" s="4">
        <v>3</v>
      </c>
      <c r="K83" s="22"/>
    </row>
    <row r="84" spans="1:11" ht="21.75" customHeight="1">
      <c r="A84" s="30" t="s">
        <v>188</v>
      </c>
      <c r="B84" s="8" t="s">
        <v>189</v>
      </c>
      <c r="C84" s="8" t="s">
        <v>7</v>
      </c>
      <c r="D84" s="9" t="s">
        <v>190</v>
      </c>
      <c r="E84" s="4">
        <v>66.8</v>
      </c>
      <c r="F84" s="4">
        <f t="shared" si="6"/>
        <v>33.4</v>
      </c>
      <c r="G84" s="4">
        <v>81.2</v>
      </c>
      <c r="H84" s="4">
        <f t="shared" si="7"/>
        <v>40.6</v>
      </c>
      <c r="I84" s="19">
        <f t="shared" si="8"/>
        <v>74</v>
      </c>
      <c r="J84" s="19">
        <v>1</v>
      </c>
      <c r="K84" s="22"/>
    </row>
    <row r="85" spans="1:11" ht="21.75" customHeight="1">
      <c r="A85" s="30"/>
      <c r="B85" s="8" t="s">
        <v>191</v>
      </c>
      <c r="C85" s="8" t="s">
        <v>7</v>
      </c>
      <c r="D85" s="8" t="s">
        <v>192</v>
      </c>
      <c r="E85" s="4">
        <v>64.8</v>
      </c>
      <c r="F85" s="4">
        <f t="shared" si="6"/>
        <v>32.4</v>
      </c>
      <c r="G85" s="4">
        <v>74.2</v>
      </c>
      <c r="H85" s="4">
        <f t="shared" si="7"/>
        <v>37.1</v>
      </c>
      <c r="I85" s="4">
        <f t="shared" si="8"/>
        <v>69.5</v>
      </c>
      <c r="J85" s="4">
        <v>2</v>
      </c>
      <c r="K85" s="22"/>
    </row>
    <row r="86" spans="1:11" ht="21.75" customHeight="1">
      <c r="A86" s="30"/>
      <c r="B86" s="8" t="s">
        <v>193</v>
      </c>
      <c r="C86" s="8" t="s">
        <v>22</v>
      </c>
      <c r="D86" s="9" t="s">
        <v>194</v>
      </c>
      <c r="E86" s="4">
        <v>64.4</v>
      </c>
      <c r="F86" s="4">
        <f t="shared" si="6"/>
        <v>32.2</v>
      </c>
      <c r="G86" s="4">
        <v>74.4</v>
      </c>
      <c r="H86" s="4">
        <f t="shared" si="7"/>
        <v>37.2</v>
      </c>
      <c r="I86" s="4">
        <f t="shared" si="8"/>
        <v>69.4</v>
      </c>
      <c r="J86" s="4">
        <v>3</v>
      </c>
      <c r="K86" s="22"/>
    </row>
    <row r="87" spans="1:11" ht="23.25" customHeight="1">
      <c r="A87" s="30" t="s">
        <v>195</v>
      </c>
      <c r="B87" s="8" t="s">
        <v>196</v>
      </c>
      <c r="C87" s="8" t="s">
        <v>7</v>
      </c>
      <c r="D87" s="9" t="s">
        <v>197</v>
      </c>
      <c r="E87" s="4">
        <v>71.2</v>
      </c>
      <c r="F87" s="4">
        <f t="shared" si="6"/>
        <v>35.6</v>
      </c>
      <c r="G87" s="4">
        <v>75.8</v>
      </c>
      <c r="H87" s="4">
        <f t="shared" si="7"/>
        <v>37.9</v>
      </c>
      <c r="I87" s="19">
        <f t="shared" si="8"/>
        <v>73.5</v>
      </c>
      <c r="J87" s="19">
        <v>1</v>
      </c>
      <c r="K87" s="22"/>
    </row>
    <row r="88" spans="1:11" ht="23.25" customHeight="1">
      <c r="A88" s="30"/>
      <c r="B88" s="8" t="s">
        <v>198</v>
      </c>
      <c r="C88" s="8" t="s">
        <v>7</v>
      </c>
      <c r="D88" s="9" t="s">
        <v>199</v>
      </c>
      <c r="E88" s="4">
        <v>62.9</v>
      </c>
      <c r="F88" s="4">
        <f t="shared" si="6"/>
        <v>31.45</v>
      </c>
      <c r="G88" s="4">
        <v>78.6</v>
      </c>
      <c r="H88" s="4">
        <f t="shared" si="7"/>
        <v>39.3</v>
      </c>
      <c r="I88" s="4">
        <f t="shared" si="8"/>
        <v>70.75</v>
      </c>
      <c r="J88" s="4">
        <v>2</v>
      </c>
      <c r="K88" s="22"/>
    </row>
    <row r="89" spans="1:11" ht="23.25" customHeight="1">
      <c r="A89" s="30"/>
      <c r="B89" s="8" t="s">
        <v>200</v>
      </c>
      <c r="C89" s="8" t="s">
        <v>7</v>
      </c>
      <c r="D89" s="9" t="s">
        <v>201</v>
      </c>
      <c r="E89" s="4">
        <v>60</v>
      </c>
      <c r="F89" s="4">
        <f t="shared" si="6"/>
        <v>30</v>
      </c>
      <c r="G89" s="4" t="s">
        <v>296</v>
      </c>
      <c r="H89" s="4"/>
      <c r="I89" s="4">
        <f t="shared" si="8"/>
        <v>30</v>
      </c>
      <c r="J89" s="4">
        <v>3</v>
      </c>
      <c r="K89" s="22"/>
    </row>
    <row r="90" spans="1:11" ht="23.25" customHeight="1">
      <c r="A90" s="37" t="s">
        <v>202</v>
      </c>
      <c r="B90" s="2" t="s">
        <v>207</v>
      </c>
      <c r="C90" s="2" t="s">
        <v>7</v>
      </c>
      <c r="D90" s="3" t="s">
        <v>208</v>
      </c>
      <c r="E90" s="4">
        <v>62.8</v>
      </c>
      <c r="F90" s="4">
        <f>E90/2</f>
        <v>31.4</v>
      </c>
      <c r="G90" s="4">
        <v>81.4</v>
      </c>
      <c r="H90" s="4">
        <f>G90/2</f>
        <v>40.7</v>
      </c>
      <c r="I90" s="19">
        <f>F90+H90</f>
        <v>72.1</v>
      </c>
      <c r="J90" s="19">
        <v>1</v>
      </c>
      <c r="K90" s="22"/>
    </row>
    <row r="91" spans="1:11" ht="23.25" customHeight="1">
      <c r="A91" s="37"/>
      <c r="B91" s="2" t="s">
        <v>203</v>
      </c>
      <c r="C91" s="2" t="s">
        <v>7</v>
      </c>
      <c r="D91" s="3" t="s">
        <v>204</v>
      </c>
      <c r="E91" s="4">
        <v>71</v>
      </c>
      <c r="F91" s="4">
        <f t="shared" si="6"/>
        <v>35.5</v>
      </c>
      <c r="G91" s="4">
        <v>73.2</v>
      </c>
      <c r="H91" s="4">
        <f t="shared" si="7"/>
        <v>36.6</v>
      </c>
      <c r="I91" s="19">
        <f t="shared" si="8"/>
        <v>72.1</v>
      </c>
      <c r="J91" s="19">
        <v>1</v>
      </c>
      <c r="K91" s="22"/>
    </row>
    <row r="92" spans="1:11" ht="23.25" customHeight="1">
      <c r="A92" s="37"/>
      <c r="B92" s="2" t="s">
        <v>205</v>
      </c>
      <c r="C92" s="2" t="s">
        <v>7</v>
      </c>
      <c r="D92" s="3" t="s">
        <v>206</v>
      </c>
      <c r="E92" s="4">
        <v>63.8</v>
      </c>
      <c r="F92" s="4">
        <f t="shared" si="6"/>
        <v>31.9</v>
      </c>
      <c r="G92" s="4">
        <v>72.4</v>
      </c>
      <c r="H92" s="4">
        <f t="shared" si="7"/>
        <v>36.2</v>
      </c>
      <c r="I92" s="4">
        <f t="shared" si="8"/>
        <v>68.1</v>
      </c>
      <c r="J92" s="4">
        <v>3</v>
      </c>
      <c r="K92" s="22"/>
    </row>
    <row r="93" spans="1:11" ht="23.25" customHeight="1">
      <c r="A93" s="37"/>
      <c r="B93" s="2" t="s">
        <v>213</v>
      </c>
      <c r="C93" s="2" t="s">
        <v>7</v>
      </c>
      <c r="D93" s="3" t="s">
        <v>214</v>
      </c>
      <c r="E93" s="4">
        <v>58.2</v>
      </c>
      <c r="F93" s="4">
        <f>E93/2</f>
        <v>29.1</v>
      </c>
      <c r="G93" s="4">
        <v>73.6</v>
      </c>
      <c r="H93" s="4">
        <f>G93/2</f>
        <v>36.8</v>
      </c>
      <c r="I93" s="4">
        <f>F93+H93</f>
        <v>65.9</v>
      </c>
      <c r="J93" s="4">
        <v>4</v>
      </c>
      <c r="K93" s="22"/>
    </row>
    <row r="94" spans="1:11" ht="23.25" customHeight="1">
      <c r="A94" s="37"/>
      <c r="B94" s="2" t="s">
        <v>209</v>
      </c>
      <c r="C94" s="2" t="s">
        <v>7</v>
      </c>
      <c r="D94" s="3" t="s">
        <v>210</v>
      </c>
      <c r="E94" s="4">
        <v>61.6</v>
      </c>
      <c r="F94" s="4">
        <f t="shared" si="6"/>
        <v>30.8</v>
      </c>
      <c r="G94" s="4" t="s">
        <v>296</v>
      </c>
      <c r="H94" s="4"/>
      <c r="I94" s="4">
        <f t="shared" si="8"/>
        <v>30.8</v>
      </c>
      <c r="J94" s="4">
        <v>5</v>
      </c>
      <c r="K94" s="22"/>
    </row>
    <row r="95" spans="1:11" ht="23.25" customHeight="1">
      <c r="A95" s="37"/>
      <c r="B95" s="8" t="s">
        <v>211</v>
      </c>
      <c r="C95" s="17" t="s">
        <v>7</v>
      </c>
      <c r="D95" s="8" t="s">
        <v>212</v>
      </c>
      <c r="E95" s="4">
        <v>58.8</v>
      </c>
      <c r="F95" s="4">
        <f t="shared" si="6"/>
        <v>29.4</v>
      </c>
      <c r="G95" s="4" t="s">
        <v>296</v>
      </c>
      <c r="H95" s="4"/>
      <c r="I95" s="4">
        <f t="shared" si="8"/>
        <v>29.4</v>
      </c>
      <c r="J95" s="4">
        <v>6</v>
      </c>
      <c r="K95" s="22"/>
    </row>
    <row r="96" spans="1:11" ht="23.25" customHeight="1">
      <c r="A96" s="37" t="s">
        <v>215</v>
      </c>
      <c r="B96" s="2" t="s">
        <v>216</v>
      </c>
      <c r="C96" s="2" t="s">
        <v>7</v>
      </c>
      <c r="D96" s="3" t="s">
        <v>217</v>
      </c>
      <c r="E96" s="4">
        <v>66.2</v>
      </c>
      <c r="F96" s="4">
        <f t="shared" si="6"/>
        <v>33.1</v>
      </c>
      <c r="G96" s="4">
        <v>75.4</v>
      </c>
      <c r="H96" s="4">
        <f t="shared" si="7"/>
        <v>37.7</v>
      </c>
      <c r="I96" s="19">
        <f t="shared" si="8"/>
        <v>70.80000000000001</v>
      </c>
      <c r="J96" s="19">
        <v>1</v>
      </c>
      <c r="K96" s="22"/>
    </row>
    <row r="97" spans="1:11" ht="23.25" customHeight="1">
      <c r="A97" s="37"/>
      <c r="B97" s="2" t="s">
        <v>218</v>
      </c>
      <c r="C97" s="2" t="s">
        <v>22</v>
      </c>
      <c r="D97" s="3" t="s">
        <v>219</v>
      </c>
      <c r="E97" s="4">
        <v>60.2</v>
      </c>
      <c r="F97" s="4">
        <f t="shared" si="6"/>
        <v>30.1</v>
      </c>
      <c r="G97" s="4">
        <v>77.4</v>
      </c>
      <c r="H97" s="4">
        <f t="shared" si="7"/>
        <v>38.7</v>
      </c>
      <c r="I97" s="4">
        <f t="shared" si="8"/>
        <v>68.80000000000001</v>
      </c>
      <c r="J97" s="4">
        <v>2</v>
      </c>
      <c r="K97" s="22"/>
    </row>
    <row r="98" spans="1:11" ht="23.25" customHeight="1">
      <c r="A98" s="37"/>
      <c r="B98" s="2" t="s">
        <v>220</v>
      </c>
      <c r="C98" s="2" t="s">
        <v>22</v>
      </c>
      <c r="D98" s="3" t="s">
        <v>221</v>
      </c>
      <c r="E98" s="4">
        <v>58.6</v>
      </c>
      <c r="F98" s="4">
        <f t="shared" si="6"/>
        <v>29.3</v>
      </c>
      <c r="G98" s="4" t="s">
        <v>296</v>
      </c>
      <c r="H98" s="4"/>
      <c r="I98" s="4">
        <f t="shared" si="8"/>
        <v>29.3</v>
      </c>
      <c r="J98" s="4">
        <v>3</v>
      </c>
      <c r="K98" s="22"/>
    </row>
    <row r="99" spans="1:11" ht="23.25" customHeight="1">
      <c r="A99" s="37" t="s">
        <v>222</v>
      </c>
      <c r="B99" s="2" t="s">
        <v>223</v>
      </c>
      <c r="C99" s="2" t="s">
        <v>22</v>
      </c>
      <c r="D99" s="3" t="s">
        <v>224</v>
      </c>
      <c r="E99" s="4">
        <v>67.1</v>
      </c>
      <c r="F99" s="4">
        <f t="shared" si="6"/>
        <v>33.55</v>
      </c>
      <c r="G99" s="4">
        <v>79.4</v>
      </c>
      <c r="H99" s="4">
        <f t="shared" si="7"/>
        <v>39.7</v>
      </c>
      <c r="I99" s="19">
        <f t="shared" si="8"/>
        <v>73.25</v>
      </c>
      <c r="J99" s="19">
        <v>1</v>
      </c>
      <c r="K99" s="22"/>
    </row>
    <row r="100" spans="1:11" ht="23.25" customHeight="1">
      <c r="A100" s="37"/>
      <c r="B100" s="2" t="s">
        <v>225</v>
      </c>
      <c r="C100" s="2" t="s">
        <v>22</v>
      </c>
      <c r="D100" s="3" t="s">
        <v>226</v>
      </c>
      <c r="E100" s="4">
        <v>65.1</v>
      </c>
      <c r="F100" s="4">
        <f t="shared" si="6"/>
        <v>32.55</v>
      </c>
      <c r="G100" s="4">
        <v>77.8</v>
      </c>
      <c r="H100" s="4">
        <f t="shared" si="7"/>
        <v>38.9</v>
      </c>
      <c r="I100" s="4">
        <f t="shared" si="8"/>
        <v>71.44999999999999</v>
      </c>
      <c r="J100" s="4">
        <v>2</v>
      </c>
      <c r="K100" s="22"/>
    </row>
    <row r="101" spans="1:11" ht="23.25" customHeight="1">
      <c r="A101" s="37"/>
      <c r="B101" s="2" t="s">
        <v>227</v>
      </c>
      <c r="C101" s="2" t="s">
        <v>22</v>
      </c>
      <c r="D101" s="3" t="s">
        <v>228</v>
      </c>
      <c r="E101" s="4">
        <v>64.4</v>
      </c>
      <c r="F101" s="4">
        <f t="shared" si="6"/>
        <v>32.2</v>
      </c>
      <c r="G101" s="4">
        <v>71.4</v>
      </c>
      <c r="H101" s="4">
        <f t="shared" si="7"/>
        <v>35.7</v>
      </c>
      <c r="I101" s="4">
        <f t="shared" si="8"/>
        <v>67.9</v>
      </c>
      <c r="J101" s="4">
        <v>3</v>
      </c>
      <c r="K101" s="22"/>
    </row>
    <row r="102" spans="1:11" ht="23.25" customHeight="1">
      <c r="A102" s="37" t="s">
        <v>229</v>
      </c>
      <c r="B102" s="2" t="s">
        <v>234</v>
      </c>
      <c r="C102" s="2" t="s">
        <v>7</v>
      </c>
      <c r="D102" s="3" t="s">
        <v>235</v>
      </c>
      <c r="E102" s="4">
        <v>59.7</v>
      </c>
      <c r="F102" s="4">
        <f>E102/2</f>
        <v>29.85</v>
      </c>
      <c r="G102" s="4">
        <v>74</v>
      </c>
      <c r="H102" s="4">
        <f>G102/2</f>
        <v>37</v>
      </c>
      <c r="I102" s="19">
        <f>F102+H102</f>
        <v>66.85</v>
      </c>
      <c r="J102" s="19">
        <v>1</v>
      </c>
      <c r="K102" s="22"/>
    </row>
    <row r="103" spans="1:11" ht="23.25" customHeight="1">
      <c r="A103" s="37"/>
      <c r="B103" s="2" t="s">
        <v>230</v>
      </c>
      <c r="C103" s="2" t="s">
        <v>7</v>
      </c>
      <c r="D103" s="3" t="s">
        <v>231</v>
      </c>
      <c r="E103" s="4">
        <v>61.1</v>
      </c>
      <c r="F103" s="4">
        <f t="shared" si="6"/>
        <v>30.55</v>
      </c>
      <c r="G103" s="4">
        <v>70.6</v>
      </c>
      <c r="H103" s="4">
        <f t="shared" si="7"/>
        <v>35.3</v>
      </c>
      <c r="I103" s="4">
        <f t="shared" si="8"/>
        <v>65.85</v>
      </c>
      <c r="J103" s="4">
        <v>2</v>
      </c>
      <c r="K103" s="22"/>
    </row>
    <row r="104" spans="1:11" ht="23.25" customHeight="1">
      <c r="A104" s="37"/>
      <c r="B104" s="2" t="s">
        <v>232</v>
      </c>
      <c r="C104" s="2" t="s">
        <v>7</v>
      </c>
      <c r="D104" s="3" t="s">
        <v>233</v>
      </c>
      <c r="E104" s="4">
        <v>60.1</v>
      </c>
      <c r="F104" s="4">
        <f t="shared" si="6"/>
        <v>30.05</v>
      </c>
      <c r="G104" s="4">
        <v>63</v>
      </c>
      <c r="H104" s="4">
        <f t="shared" si="7"/>
        <v>31.5</v>
      </c>
      <c r="I104" s="4">
        <f t="shared" si="8"/>
        <v>61.55</v>
      </c>
      <c r="J104" s="4">
        <v>3</v>
      </c>
      <c r="K104" s="22"/>
    </row>
    <row r="105" spans="1:11" ht="23.25" customHeight="1">
      <c r="A105" s="37" t="s">
        <v>298</v>
      </c>
      <c r="B105" s="13" t="s">
        <v>236</v>
      </c>
      <c r="C105" s="13" t="s">
        <v>22</v>
      </c>
      <c r="D105" s="14" t="s">
        <v>237</v>
      </c>
      <c r="E105" s="4">
        <v>61</v>
      </c>
      <c r="F105" s="4">
        <f t="shared" si="6"/>
        <v>30.5</v>
      </c>
      <c r="G105" s="4">
        <v>77.4</v>
      </c>
      <c r="H105" s="4">
        <f t="shared" si="7"/>
        <v>38.7</v>
      </c>
      <c r="I105" s="19">
        <f t="shared" si="8"/>
        <v>69.2</v>
      </c>
      <c r="J105" s="19">
        <v>1</v>
      </c>
      <c r="K105" s="22"/>
    </row>
    <row r="106" spans="1:11" ht="23.25" customHeight="1">
      <c r="A106" s="38"/>
      <c r="B106" s="13" t="s">
        <v>238</v>
      </c>
      <c r="C106" s="13" t="s">
        <v>22</v>
      </c>
      <c r="D106" s="14" t="s">
        <v>239</v>
      </c>
      <c r="E106" s="4">
        <v>60.7</v>
      </c>
      <c r="F106" s="4">
        <f t="shared" si="6"/>
        <v>30.35</v>
      </c>
      <c r="G106" s="4">
        <v>77.2</v>
      </c>
      <c r="H106" s="4">
        <f t="shared" si="7"/>
        <v>38.6</v>
      </c>
      <c r="I106" s="19">
        <f t="shared" si="8"/>
        <v>68.95</v>
      </c>
      <c r="J106" s="19">
        <v>2</v>
      </c>
      <c r="K106" s="22"/>
    </row>
    <row r="107" spans="1:11" ht="23.25" customHeight="1">
      <c r="A107" s="38"/>
      <c r="B107" s="13" t="s">
        <v>240</v>
      </c>
      <c r="C107" s="13" t="s">
        <v>22</v>
      </c>
      <c r="D107" s="14" t="s">
        <v>241</v>
      </c>
      <c r="E107" s="4">
        <v>57.9</v>
      </c>
      <c r="F107" s="4">
        <f t="shared" si="6"/>
        <v>28.95</v>
      </c>
      <c r="G107" s="4">
        <v>79</v>
      </c>
      <c r="H107" s="4">
        <f t="shared" si="7"/>
        <v>39.5</v>
      </c>
      <c r="I107" s="4">
        <f t="shared" si="8"/>
        <v>68.45</v>
      </c>
      <c r="J107" s="4">
        <v>3</v>
      </c>
      <c r="K107" s="22"/>
    </row>
    <row r="108" spans="1:11" ht="23.25" customHeight="1">
      <c r="A108" s="38"/>
      <c r="B108" s="13" t="s">
        <v>242</v>
      </c>
      <c r="C108" s="13" t="s">
        <v>22</v>
      </c>
      <c r="D108" s="14" t="s">
        <v>243</v>
      </c>
      <c r="E108" s="4">
        <v>53.9</v>
      </c>
      <c r="F108" s="4">
        <f t="shared" si="6"/>
        <v>26.95</v>
      </c>
      <c r="G108" s="4">
        <v>76.6</v>
      </c>
      <c r="H108" s="4">
        <f t="shared" si="7"/>
        <v>38.3</v>
      </c>
      <c r="I108" s="4">
        <f t="shared" si="8"/>
        <v>65.25</v>
      </c>
      <c r="J108" s="4">
        <v>4</v>
      </c>
      <c r="K108" s="22"/>
    </row>
    <row r="109" spans="1:11" ht="23.25" customHeight="1">
      <c r="A109" s="38"/>
      <c r="B109" s="13" t="s">
        <v>244</v>
      </c>
      <c r="C109" s="13" t="s">
        <v>22</v>
      </c>
      <c r="D109" s="14" t="s">
        <v>245</v>
      </c>
      <c r="E109" s="4">
        <v>51.6</v>
      </c>
      <c r="F109" s="4">
        <f t="shared" si="6"/>
        <v>25.8</v>
      </c>
      <c r="G109" s="4">
        <v>77.6</v>
      </c>
      <c r="H109" s="4">
        <f t="shared" si="7"/>
        <v>38.8</v>
      </c>
      <c r="I109" s="4">
        <f t="shared" si="8"/>
        <v>64.6</v>
      </c>
      <c r="J109" s="4">
        <v>5</v>
      </c>
      <c r="K109" s="22"/>
    </row>
    <row r="110" spans="1:11" ht="23.25" customHeight="1">
      <c r="A110" s="38"/>
      <c r="B110" s="13" t="s">
        <v>246</v>
      </c>
      <c r="C110" s="13" t="s">
        <v>22</v>
      </c>
      <c r="D110" s="14" t="s">
        <v>247</v>
      </c>
      <c r="E110" s="4">
        <v>50.7</v>
      </c>
      <c r="F110" s="4">
        <f t="shared" si="6"/>
        <v>25.35</v>
      </c>
      <c r="G110" s="4">
        <v>74.6</v>
      </c>
      <c r="H110" s="4">
        <f t="shared" si="7"/>
        <v>37.3</v>
      </c>
      <c r="I110" s="4">
        <f t="shared" si="8"/>
        <v>62.65</v>
      </c>
      <c r="J110" s="4">
        <v>6</v>
      </c>
      <c r="K110" s="22"/>
    </row>
    <row r="111" spans="1:11" ht="23.25" customHeight="1">
      <c r="A111" s="36" t="s">
        <v>248</v>
      </c>
      <c r="B111" s="13" t="s">
        <v>249</v>
      </c>
      <c r="C111" s="13" t="s">
        <v>7</v>
      </c>
      <c r="D111" s="15" t="s">
        <v>250</v>
      </c>
      <c r="E111" s="4">
        <v>53.4</v>
      </c>
      <c r="F111" s="4">
        <f t="shared" si="6"/>
        <v>26.7</v>
      </c>
      <c r="G111" s="4">
        <v>76.4</v>
      </c>
      <c r="H111" s="4">
        <f t="shared" si="7"/>
        <v>38.2</v>
      </c>
      <c r="I111" s="19">
        <f t="shared" si="8"/>
        <v>64.9</v>
      </c>
      <c r="J111" s="19">
        <v>1</v>
      </c>
      <c r="K111" s="22"/>
    </row>
    <row r="112" spans="1:11" ht="23.25" customHeight="1">
      <c r="A112" s="36"/>
      <c r="B112" s="13" t="s">
        <v>251</v>
      </c>
      <c r="C112" s="13" t="s">
        <v>7</v>
      </c>
      <c r="D112" s="15" t="s">
        <v>252</v>
      </c>
      <c r="E112" s="4">
        <v>52.5</v>
      </c>
      <c r="F112" s="4">
        <f t="shared" si="6"/>
        <v>26.25</v>
      </c>
      <c r="G112" s="4">
        <v>76.8</v>
      </c>
      <c r="H112" s="4">
        <f t="shared" si="7"/>
        <v>38.4</v>
      </c>
      <c r="I112" s="4">
        <f t="shared" si="8"/>
        <v>64.65</v>
      </c>
      <c r="J112" s="4">
        <v>2</v>
      </c>
      <c r="K112" s="22"/>
    </row>
    <row r="113" spans="1:11" ht="23.25" customHeight="1">
      <c r="A113" s="36"/>
      <c r="B113" s="13" t="s">
        <v>253</v>
      </c>
      <c r="C113" s="13" t="s">
        <v>7</v>
      </c>
      <c r="D113" s="15" t="s">
        <v>254</v>
      </c>
      <c r="E113" s="4">
        <v>44.7</v>
      </c>
      <c r="F113" s="4">
        <f t="shared" si="6"/>
        <v>22.35</v>
      </c>
      <c r="G113" s="4">
        <v>73.2</v>
      </c>
      <c r="H113" s="4">
        <f t="shared" si="7"/>
        <v>36.6</v>
      </c>
      <c r="I113" s="4">
        <f t="shared" si="8"/>
        <v>58.95</v>
      </c>
      <c r="J113" s="4">
        <v>3</v>
      </c>
      <c r="K113" s="22"/>
    </row>
    <row r="114" spans="1:11" ht="23.25" customHeight="1">
      <c r="A114" s="36" t="s">
        <v>255</v>
      </c>
      <c r="B114" s="13" t="s">
        <v>258</v>
      </c>
      <c r="C114" s="13" t="s">
        <v>22</v>
      </c>
      <c r="D114" s="15" t="s">
        <v>259</v>
      </c>
      <c r="E114" s="4">
        <v>60.6</v>
      </c>
      <c r="F114" s="4">
        <f>E114/2</f>
        <v>30.3</v>
      </c>
      <c r="G114" s="4">
        <v>83.2</v>
      </c>
      <c r="H114" s="4">
        <f>G114/2</f>
        <v>41.6</v>
      </c>
      <c r="I114" s="19">
        <f>F114+H114</f>
        <v>71.9</v>
      </c>
      <c r="J114" s="19">
        <v>1</v>
      </c>
      <c r="K114" s="22"/>
    </row>
    <row r="115" spans="1:11" ht="23.25" customHeight="1">
      <c r="A115" s="36"/>
      <c r="B115" s="13" t="s">
        <v>256</v>
      </c>
      <c r="C115" s="13" t="s">
        <v>7</v>
      </c>
      <c r="D115" s="15" t="s">
        <v>257</v>
      </c>
      <c r="E115" s="4">
        <v>64.8</v>
      </c>
      <c r="F115" s="4">
        <f t="shared" si="6"/>
        <v>32.4</v>
      </c>
      <c r="G115" s="4">
        <v>77</v>
      </c>
      <c r="H115" s="4">
        <f t="shared" si="7"/>
        <v>38.5</v>
      </c>
      <c r="I115" s="4">
        <f t="shared" si="8"/>
        <v>70.9</v>
      </c>
      <c r="J115" s="4">
        <v>2</v>
      </c>
      <c r="K115" s="22"/>
    </row>
    <row r="116" spans="1:11" ht="23.25" customHeight="1">
      <c r="A116" s="36"/>
      <c r="B116" s="13" t="s">
        <v>260</v>
      </c>
      <c r="C116" s="13" t="s">
        <v>7</v>
      </c>
      <c r="D116" s="15" t="s">
        <v>261</v>
      </c>
      <c r="E116" s="4">
        <v>49.8</v>
      </c>
      <c r="F116" s="4">
        <f t="shared" si="6"/>
        <v>24.9</v>
      </c>
      <c r="G116" s="4" t="s">
        <v>296</v>
      </c>
      <c r="H116" s="4"/>
      <c r="I116" s="4">
        <f t="shared" si="8"/>
        <v>24.9</v>
      </c>
      <c r="J116" s="4">
        <v>3</v>
      </c>
      <c r="K116" s="22"/>
    </row>
    <row r="117" spans="1:11" ht="23.25" customHeight="1">
      <c r="A117" s="36" t="s">
        <v>262</v>
      </c>
      <c r="B117" s="13" t="s">
        <v>263</v>
      </c>
      <c r="C117" s="13" t="s">
        <v>7</v>
      </c>
      <c r="D117" s="15" t="s">
        <v>264</v>
      </c>
      <c r="E117" s="4">
        <v>62.3</v>
      </c>
      <c r="F117" s="4">
        <f t="shared" si="6"/>
        <v>31.15</v>
      </c>
      <c r="G117" s="4">
        <v>79.4</v>
      </c>
      <c r="H117" s="4">
        <f t="shared" si="7"/>
        <v>39.7</v>
      </c>
      <c r="I117" s="19">
        <f t="shared" si="8"/>
        <v>70.85</v>
      </c>
      <c r="J117" s="19">
        <v>1</v>
      </c>
      <c r="K117" s="22"/>
    </row>
    <row r="118" spans="1:11" ht="23.25" customHeight="1">
      <c r="A118" s="36"/>
      <c r="B118" s="13" t="s">
        <v>265</v>
      </c>
      <c r="C118" s="13" t="s">
        <v>7</v>
      </c>
      <c r="D118" s="15" t="s">
        <v>266</v>
      </c>
      <c r="E118" s="4">
        <v>58.4</v>
      </c>
      <c r="F118" s="4">
        <f t="shared" si="6"/>
        <v>29.2</v>
      </c>
      <c r="G118" s="4">
        <v>77.6</v>
      </c>
      <c r="H118" s="4">
        <f t="shared" si="7"/>
        <v>38.8</v>
      </c>
      <c r="I118" s="4">
        <f t="shared" si="8"/>
        <v>68</v>
      </c>
      <c r="J118" s="4">
        <v>2</v>
      </c>
      <c r="K118" s="22"/>
    </row>
    <row r="119" spans="1:11" ht="23.25" customHeight="1">
      <c r="A119" s="36"/>
      <c r="B119" s="13" t="s">
        <v>267</v>
      </c>
      <c r="C119" s="13" t="s">
        <v>22</v>
      </c>
      <c r="D119" s="15" t="s">
        <v>268</v>
      </c>
      <c r="E119" s="4">
        <v>57.4</v>
      </c>
      <c r="F119" s="4">
        <f t="shared" si="6"/>
        <v>28.7</v>
      </c>
      <c r="G119" s="4">
        <v>65.6</v>
      </c>
      <c r="H119" s="4">
        <f t="shared" si="7"/>
        <v>32.8</v>
      </c>
      <c r="I119" s="4">
        <f t="shared" si="8"/>
        <v>61.5</v>
      </c>
      <c r="J119" s="4">
        <v>3</v>
      </c>
      <c r="K119" s="22"/>
    </row>
    <row r="120" spans="1:11" ht="23.25" customHeight="1">
      <c r="A120" s="36" t="s">
        <v>269</v>
      </c>
      <c r="B120" s="13" t="s">
        <v>270</v>
      </c>
      <c r="C120" s="13" t="s">
        <v>22</v>
      </c>
      <c r="D120" s="15" t="s">
        <v>271</v>
      </c>
      <c r="E120" s="4">
        <v>66.4</v>
      </c>
      <c r="F120" s="4">
        <f t="shared" si="6"/>
        <v>33.2</v>
      </c>
      <c r="G120" s="4">
        <v>76.4</v>
      </c>
      <c r="H120" s="4">
        <f t="shared" si="7"/>
        <v>38.2</v>
      </c>
      <c r="I120" s="19">
        <f t="shared" si="8"/>
        <v>71.4</v>
      </c>
      <c r="J120" s="19">
        <v>1</v>
      </c>
      <c r="K120" s="22"/>
    </row>
    <row r="121" spans="1:11" ht="23.25" customHeight="1">
      <c r="A121" s="36"/>
      <c r="B121" s="13" t="s">
        <v>272</v>
      </c>
      <c r="C121" s="13" t="s">
        <v>22</v>
      </c>
      <c r="D121" s="15" t="s">
        <v>273</v>
      </c>
      <c r="E121" s="4">
        <v>60.4</v>
      </c>
      <c r="F121" s="4">
        <f t="shared" si="6"/>
        <v>30.2</v>
      </c>
      <c r="G121" s="4">
        <v>74.4</v>
      </c>
      <c r="H121" s="4">
        <f t="shared" si="7"/>
        <v>37.2</v>
      </c>
      <c r="I121" s="4">
        <f t="shared" si="8"/>
        <v>67.4</v>
      </c>
      <c r="J121" s="4">
        <v>2</v>
      </c>
      <c r="K121" s="22"/>
    </row>
    <row r="122" spans="1:11" ht="23.25" customHeight="1">
      <c r="A122" s="36"/>
      <c r="B122" s="13" t="s">
        <v>274</v>
      </c>
      <c r="C122" s="13" t="s">
        <v>7</v>
      </c>
      <c r="D122" s="15" t="s">
        <v>275</v>
      </c>
      <c r="E122" s="4">
        <v>47.1</v>
      </c>
      <c r="F122" s="4">
        <f t="shared" si="6"/>
        <v>23.55</v>
      </c>
      <c r="G122" s="4">
        <v>67.4</v>
      </c>
      <c r="H122" s="4">
        <f t="shared" si="7"/>
        <v>33.7</v>
      </c>
      <c r="I122" s="4">
        <f t="shared" si="8"/>
        <v>57.25</v>
      </c>
      <c r="J122" s="4">
        <v>3</v>
      </c>
      <c r="K122" s="22"/>
    </row>
    <row r="123" spans="1:11" ht="23.25" customHeight="1">
      <c r="A123" s="36" t="s">
        <v>276</v>
      </c>
      <c r="B123" s="13" t="s">
        <v>279</v>
      </c>
      <c r="C123" s="13" t="s">
        <v>22</v>
      </c>
      <c r="D123" s="15" t="s">
        <v>280</v>
      </c>
      <c r="E123" s="4">
        <v>71.1</v>
      </c>
      <c r="F123" s="4">
        <f>E123/2</f>
        <v>35.55</v>
      </c>
      <c r="G123" s="4">
        <v>80.4</v>
      </c>
      <c r="H123" s="4">
        <f>G123/2</f>
        <v>40.2</v>
      </c>
      <c r="I123" s="19">
        <f>F123+H123</f>
        <v>75.75</v>
      </c>
      <c r="J123" s="19">
        <v>1</v>
      </c>
      <c r="K123" s="22"/>
    </row>
    <row r="124" spans="1:11" ht="23.25" customHeight="1">
      <c r="A124" s="36"/>
      <c r="B124" s="13" t="s">
        <v>277</v>
      </c>
      <c r="C124" s="13" t="s">
        <v>22</v>
      </c>
      <c r="D124" s="15" t="s">
        <v>278</v>
      </c>
      <c r="E124" s="4">
        <v>72</v>
      </c>
      <c r="F124" s="4">
        <f t="shared" si="6"/>
        <v>36</v>
      </c>
      <c r="G124" s="4">
        <v>79</v>
      </c>
      <c r="H124" s="4">
        <f t="shared" si="7"/>
        <v>39.5</v>
      </c>
      <c r="I124" s="4">
        <f t="shared" si="8"/>
        <v>75.5</v>
      </c>
      <c r="J124" s="4">
        <v>2</v>
      </c>
      <c r="K124" s="22"/>
    </row>
    <row r="125" spans="1:11" ht="23.25" customHeight="1">
      <c r="A125" s="36"/>
      <c r="B125" s="13" t="s">
        <v>281</v>
      </c>
      <c r="C125" s="13" t="s">
        <v>22</v>
      </c>
      <c r="D125" s="15" t="s">
        <v>282</v>
      </c>
      <c r="E125" s="4">
        <v>69.9</v>
      </c>
      <c r="F125" s="4">
        <f t="shared" si="6"/>
        <v>34.95</v>
      </c>
      <c r="G125" s="4">
        <v>80.8</v>
      </c>
      <c r="H125" s="4">
        <f t="shared" si="7"/>
        <v>40.4</v>
      </c>
      <c r="I125" s="4">
        <f t="shared" si="8"/>
        <v>75.35</v>
      </c>
      <c r="J125" s="4">
        <v>3</v>
      </c>
      <c r="K125" s="22"/>
    </row>
    <row r="126" spans="1:11" ht="23.25" customHeight="1">
      <c r="A126" s="36" t="s">
        <v>283</v>
      </c>
      <c r="B126" s="13" t="s">
        <v>284</v>
      </c>
      <c r="C126" s="13" t="s">
        <v>7</v>
      </c>
      <c r="D126" s="15" t="s">
        <v>285</v>
      </c>
      <c r="E126" s="4">
        <v>69.4</v>
      </c>
      <c r="F126" s="4">
        <f t="shared" si="6"/>
        <v>34.7</v>
      </c>
      <c r="G126" s="4">
        <v>80</v>
      </c>
      <c r="H126" s="4">
        <f t="shared" si="7"/>
        <v>40</v>
      </c>
      <c r="I126" s="19">
        <f t="shared" si="8"/>
        <v>74.7</v>
      </c>
      <c r="J126" s="19">
        <v>1</v>
      </c>
      <c r="K126" s="22"/>
    </row>
    <row r="127" spans="1:11" ht="23.25" customHeight="1">
      <c r="A127" s="36"/>
      <c r="B127" s="13" t="s">
        <v>288</v>
      </c>
      <c r="C127" s="13" t="s">
        <v>7</v>
      </c>
      <c r="D127" s="15" t="s">
        <v>289</v>
      </c>
      <c r="E127" s="4">
        <v>56.1</v>
      </c>
      <c r="F127" s="4">
        <f>E127/2</f>
        <v>28.05</v>
      </c>
      <c r="G127" s="4">
        <v>76.6</v>
      </c>
      <c r="H127" s="4">
        <f>G127/2</f>
        <v>38.3</v>
      </c>
      <c r="I127" s="4">
        <f>F127+H127</f>
        <v>66.35</v>
      </c>
      <c r="J127" s="4">
        <v>2</v>
      </c>
      <c r="K127" s="22"/>
    </row>
    <row r="128" spans="1:11" ht="23.25" customHeight="1">
      <c r="A128" s="36"/>
      <c r="B128" s="13" t="s">
        <v>286</v>
      </c>
      <c r="C128" s="13" t="s">
        <v>7</v>
      </c>
      <c r="D128" s="15" t="s">
        <v>287</v>
      </c>
      <c r="E128" s="4">
        <v>56.5</v>
      </c>
      <c r="F128" s="4">
        <f t="shared" si="6"/>
        <v>28.25</v>
      </c>
      <c r="G128" s="4">
        <v>73.8</v>
      </c>
      <c r="H128" s="4">
        <f t="shared" si="7"/>
        <v>36.9</v>
      </c>
      <c r="I128" s="4">
        <f t="shared" si="8"/>
        <v>65.15</v>
      </c>
      <c r="J128" s="4">
        <v>3</v>
      </c>
      <c r="K128" s="22"/>
    </row>
  </sheetData>
  <sheetProtection/>
  <mergeCells count="32">
    <mergeCell ref="A123:A125"/>
    <mergeCell ref="A126:A128"/>
    <mergeCell ref="A24:A26"/>
    <mergeCell ref="A36:A56"/>
    <mergeCell ref="A102:A104"/>
    <mergeCell ref="A105:A110"/>
    <mergeCell ref="A111:A113"/>
    <mergeCell ref="A114:A116"/>
    <mergeCell ref="A117:A119"/>
    <mergeCell ref="A120:A122"/>
    <mergeCell ref="A81:A83"/>
    <mergeCell ref="A84:A86"/>
    <mergeCell ref="A87:A89"/>
    <mergeCell ref="A90:A95"/>
    <mergeCell ref="A96:A98"/>
    <mergeCell ref="A99:A101"/>
    <mergeCell ref="A63:A65"/>
    <mergeCell ref="A66:A68"/>
    <mergeCell ref="A69:A71"/>
    <mergeCell ref="A72:A74"/>
    <mergeCell ref="A75:A77"/>
    <mergeCell ref="A78:A80"/>
    <mergeCell ref="A27:A29"/>
    <mergeCell ref="A30:A32"/>
    <mergeCell ref="A33:A35"/>
    <mergeCell ref="A57:A59"/>
    <mergeCell ref="A60:A62"/>
    <mergeCell ref="A1:J1"/>
    <mergeCell ref="A21:A23"/>
    <mergeCell ref="A9:A20"/>
    <mergeCell ref="A6:A8"/>
    <mergeCell ref="A3:A5"/>
  </mergeCells>
  <printOptions/>
  <pageMargins left="0.5511811023622047" right="0.3149606299212598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N7" sqref="N7"/>
    </sheetView>
  </sheetViews>
  <sheetFormatPr defaultColWidth="9.00390625" defaultRowHeight="23.25" customHeight="1"/>
  <cols>
    <col min="1" max="1" width="29.25390625" style="21" customWidth="1"/>
    <col min="2" max="2" width="9.125" style="21" customWidth="1"/>
    <col min="3" max="3" width="5.75390625" style="21" customWidth="1"/>
    <col min="4" max="4" width="20.50390625" style="21" customWidth="1"/>
    <col min="5" max="5" width="8.875" style="21" customWidth="1"/>
    <col min="6" max="6" width="10.00390625" style="21" customWidth="1"/>
    <col min="7" max="7" width="8.625" style="21" customWidth="1"/>
    <col min="8" max="8" width="10.25390625" style="21" customWidth="1"/>
    <col min="9" max="9" width="8.875" style="21" customWidth="1"/>
    <col min="10" max="10" width="8.125" style="21" customWidth="1"/>
    <col min="11" max="11" width="10.25390625" style="21" customWidth="1"/>
    <col min="12" max="16384" width="9.00390625" style="21" customWidth="1"/>
  </cols>
  <sheetData>
    <row r="1" spans="1:10" ht="36.75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291</v>
      </c>
      <c r="F2" s="18" t="s">
        <v>292</v>
      </c>
      <c r="G2" s="1" t="s">
        <v>293</v>
      </c>
      <c r="H2" s="18" t="s">
        <v>290</v>
      </c>
      <c r="I2" s="1" t="s">
        <v>294</v>
      </c>
      <c r="J2" s="1" t="s">
        <v>4</v>
      </c>
      <c r="K2" s="1" t="s">
        <v>299</v>
      </c>
    </row>
    <row r="3" spans="1:11" ht="27.75" customHeight="1">
      <c r="A3" s="30" t="s">
        <v>5</v>
      </c>
      <c r="B3" s="2" t="s">
        <v>6</v>
      </c>
      <c r="C3" s="2" t="s">
        <v>7</v>
      </c>
      <c r="D3" s="3" t="s">
        <v>8</v>
      </c>
      <c r="E3" s="8">
        <v>64.8</v>
      </c>
      <c r="F3" s="8">
        <f aca="true" t="shared" si="0" ref="F3:F34">E3/2</f>
        <v>32.4</v>
      </c>
      <c r="G3" s="8">
        <v>77.2</v>
      </c>
      <c r="H3" s="8">
        <f>G3/2</f>
        <v>38.6</v>
      </c>
      <c r="I3" s="8">
        <f aca="true" t="shared" si="1" ref="I3:I34">F3+H3</f>
        <v>71</v>
      </c>
      <c r="J3" s="2">
        <v>1</v>
      </c>
      <c r="K3" s="24"/>
    </row>
    <row r="4" spans="1:11" ht="27.75" customHeight="1">
      <c r="A4" s="30"/>
      <c r="B4" s="2" t="s">
        <v>9</v>
      </c>
      <c r="C4" s="2" t="s">
        <v>7</v>
      </c>
      <c r="D4" s="3" t="s">
        <v>10</v>
      </c>
      <c r="E4" s="8">
        <v>61.5</v>
      </c>
      <c r="F4" s="8">
        <f t="shared" si="0"/>
        <v>30.75</v>
      </c>
      <c r="G4" s="8">
        <v>79</v>
      </c>
      <c r="H4" s="8">
        <f>G4/2</f>
        <v>39.5</v>
      </c>
      <c r="I4" s="8">
        <f t="shared" si="1"/>
        <v>70.25</v>
      </c>
      <c r="J4" s="2">
        <v>2</v>
      </c>
      <c r="K4" s="24"/>
    </row>
    <row r="5" spans="1:11" ht="30" customHeight="1">
      <c r="A5" s="30"/>
      <c r="B5" s="2" t="s">
        <v>11</v>
      </c>
      <c r="C5" s="2" t="s">
        <v>7</v>
      </c>
      <c r="D5" s="3" t="s">
        <v>12</v>
      </c>
      <c r="E5" s="8">
        <v>59.1</v>
      </c>
      <c r="F5" s="8">
        <f t="shared" si="0"/>
        <v>29.55</v>
      </c>
      <c r="G5" s="8">
        <v>70.6</v>
      </c>
      <c r="H5" s="8">
        <f>G5/2</f>
        <v>35.3</v>
      </c>
      <c r="I5" s="8">
        <f t="shared" si="1"/>
        <v>64.85</v>
      </c>
      <c r="J5" s="2">
        <v>3</v>
      </c>
      <c r="K5" s="25"/>
    </row>
    <row r="6" spans="1:11" ht="23.25" customHeight="1">
      <c r="A6" s="30" t="s">
        <v>13</v>
      </c>
      <c r="B6" s="2" t="s">
        <v>18</v>
      </c>
      <c r="C6" s="2" t="s">
        <v>7</v>
      </c>
      <c r="D6" s="3" t="s">
        <v>19</v>
      </c>
      <c r="E6" s="8">
        <v>58.8</v>
      </c>
      <c r="F6" s="8">
        <f t="shared" si="0"/>
        <v>29.4</v>
      </c>
      <c r="G6" s="8">
        <v>78.4</v>
      </c>
      <c r="H6" s="8">
        <f>G6/2</f>
        <v>39.2</v>
      </c>
      <c r="I6" s="8">
        <f t="shared" si="1"/>
        <v>68.6</v>
      </c>
      <c r="J6" s="8">
        <v>1</v>
      </c>
      <c r="K6" s="24"/>
    </row>
    <row r="7" spans="1:11" ht="23.25" customHeight="1">
      <c r="A7" s="30"/>
      <c r="B7" s="2" t="s">
        <v>16</v>
      </c>
      <c r="C7" s="2" t="s">
        <v>7</v>
      </c>
      <c r="D7" s="3" t="s">
        <v>17</v>
      </c>
      <c r="E7" s="8">
        <v>59.1</v>
      </c>
      <c r="F7" s="8">
        <f t="shared" si="0"/>
        <v>29.55</v>
      </c>
      <c r="G7" s="8">
        <v>76.2</v>
      </c>
      <c r="H7" s="8">
        <f>G7/2</f>
        <v>38.1</v>
      </c>
      <c r="I7" s="8">
        <f t="shared" si="1"/>
        <v>67.65</v>
      </c>
      <c r="J7" s="8">
        <v>2</v>
      </c>
      <c r="K7" s="24"/>
    </row>
    <row r="8" spans="1:11" ht="23.25" customHeight="1">
      <c r="A8" s="30"/>
      <c r="B8" s="2" t="s">
        <v>14</v>
      </c>
      <c r="C8" s="2" t="s">
        <v>7</v>
      </c>
      <c r="D8" s="3" t="s">
        <v>15</v>
      </c>
      <c r="E8" s="8">
        <v>60.4</v>
      </c>
      <c r="F8" s="8">
        <f t="shared" si="0"/>
        <v>30.2</v>
      </c>
      <c r="G8" s="8" t="s">
        <v>296</v>
      </c>
      <c r="H8" s="8"/>
      <c r="I8" s="8">
        <f t="shared" si="1"/>
        <v>30.2</v>
      </c>
      <c r="J8" s="8">
        <v>3</v>
      </c>
      <c r="K8" s="24"/>
    </row>
    <row r="9" spans="1:11" ht="23.25" customHeight="1">
      <c r="A9" s="30" t="s">
        <v>20</v>
      </c>
      <c r="B9" s="2" t="s">
        <v>26</v>
      </c>
      <c r="C9" s="2" t="s">
        <v>7</v>
      </c>
      <c r="D9" s="2" t="s">
        <v>27</v>
      </c>
      <c r="E9" s="8">
        <v>64.1</v>
      </c>
      <c r="F9" s="8">
        <f t="shared" si="0"/>
        <v>32.05</v>
      </c>
      <c r="G9" s="8">
        <v>78</v>
      </c>
      <c r="H9" s="8">
        <f aca="true" t="shared" si="2" ref="H9:H55">G9/2</f>
        <v>39</v>
      </c>
      <c r="I9" s="8">
        <f t="shared" si="1"/>
        <v>71.05</v>
      </c>
      <c r="J9" s="2">
        <v>1</v>
      </c>
      <c r="K9" s="24"/>
    </row>
    <row r="10" spans="1:11" ht="23.25" customHeight="1">
      <c r="A10" s="30"/>
      <c r="B10" s="2" t="s">
        <v>21</v>
      </c>
      <c r="C10" s="2" t="s">
        <v>22</v>
      </c>
      <c r="D10" s="2" t="s">
        <v>23</v>
      </c>
      <c r="E10" s="8">
        <v>66.1</v>
      </c>
      <c r="F10" s="8">
        <f t="shared" si="0"/>
        <v>33.05</v>
      </c>
      <c r="G10" s="8">
        <v>74.2</v>
      </c>
      <c r="H10" s="8">
        <f t="shared" si="2"/>
        <v>37.1</v>
      </c>
      <c r="I10" s="8">
        <f t="shared" si="1"/>
        <v>70.15</v>
      </c>
      <c r="J10" s="2">
        <v>2</v>
      </c>
      <c r="K10" s="24"/>
    </row>
    <row r="11" spans="1:11" ht="23.25" customHeight="1">
      <c r="A11" s="30"/>
      <c r="B11" s="2" t="s">
        <v>24</v>
      </c>
      <c r="C11" s="2" t="s">
        <v>7</v>
      </c>
      <c r="D11" s="2" t="s">
        <v>25</v>
      </c>
      <c r="E11" s="8">
        <v>64.3</v>
      </c>
      <c r="F11" s="8">
        <f t="shared" si="0"/>
        <v>32.15</v>
      </c>
      <c r="G11" s="8">
        <v>75</v>
      </c>
      <c r="H11" s="8">
        <f t="shared" si="2"/>
        <v>37.5</v>
      </c>
      <c r="I11" s="8">
        <f t="shared" si="1"/>
        <v>69.65</v>
      </c>
      <c r="J11" s="2">
        <v>3</v>
      </c>
      <c r="K11" s="24"/>
    </row>
    <row r="12" spans="1:11" ht="23.25" customHeight="1">
      <c r="A12" s="30"/>
      <c r="B12" s="2" t="s">
        <v>40</v>
      </c>
      <c r="C12" s="2" t="s">
        <v>7</v>
      </c>
      <c r="D12" s="2" t="s">
        <v>41</v>
      </c>
      <c r="E12" s="8">
        <v>60.4</v>
      </c>
      <c r="F12" s="8">
        <f t="shared" si="0"/>
        <v>30.2</v>
      </c>
      <c r="G12" s="8">
        <v>78</v>
      </c>
      <c r="H12" s="8">
        <f t="shared" si="2"/>
        <v>39</v>
      </c>
      <c r="I12" s="8">
        <f t="shared" si="1"/>
        <v>69.2</v>
      </c>
      <c r="J12" s="2">
        <v>4</v>
      </c>
      <c r="K12" s="24"/>
    </row>
    <row r="13" spans="1:11" ht="23.25" customHeight="1">
      <c r="A13" s="30"/>
      <c r="B13" s="2" t="s">
        <v>32</v>
      </c>
      <c r="C13" s="2" t="s">
        <v>7</v>
      </c>
      <c r="D13" s="2" t="s">
        <v>33</v>
      </c>
      <c r="E13" s="8">
        <v>62.9</v>
      </c>
      <c r="F13" s="8">
        <f t="shared" si="0"/>
        <v>31.45</v>
      </c>
      <c r="G13" s="8">
        <v>74.4</v>
      </c>
      <c r="H13" s="8">
        <f t="shared" si="2"/>
        <v>37.2</v>
      </c>
      <c r="I13" s="8">
        <f t="shared" si="1"/>
        <v>68.65</v>
      </c>
      <c r="J13" s="2">
        <v>5</v>
      </c>
      <c r="K13" s="24"/>
    </row>
    <row r="14" spans="1:11" ht="23.25" customHeight="1">
      <c r="A14" s="30"/>
      <c r="B14" s="2" t="s">
        <v>28</v>
      </c>
      <c r="C14" s="2" t="s">
        <v>7</v>
      </c>
      <c r="D14" s="2" t="s">
        <v>29</v>
      </c>
      <c r="E14" s="8">
        <v>63.9</v>
      </c>
      <c r="F14" s="8">
        <f t="shared" si="0"/>
        <v>31.95</v>
      </c>
      <c r="G14" s="8">
        <v>72.4</v>
      </c>
      <c r="H14" s="8">
        <f t="shared" si="2"/>
        <v>36.2</v>
      </c>
      <c r="I14" s="8">
        <f t="shared" si="1"/>
        <v>68.15</v>
      </c>
      <c r="J14" s="2">
        <v>6</v>
      </c>
      <c r="K14" s="24"/>
    </row>
    <row r="15" spans="1:11" ht="23.25" customHeight="1">
      <c r="A15" s="30"/>
      <c r="B15" s="2" t="s">
        <v>30</v>
      </c>
      <c r="C15" s="2" t="s">
        <v>7</v>
      </c>
      <c r="D15" s="2" t="s">
        <v>31</v>
      </c>
      <c r="E15" s="8">
        <v>62.9</v>
      </c>
      <c r="F15" s="8">
        <f t="shared" si="0"/>
        <v>31.45</v>
      </c>
      <c r="G15" s="8">
        <v>72.6</v>
      </c>
      <c r="H15" s="8">
        <f t="shared" si="2"/>
        <v>36.3</v>
      </c>
      <c r="I15" s="8">
        <f t="shared" si="1"/>
        <v>67.75</v>
      </c>
      <c r="J15" s="2">
        <v>7</v>
      </c>
      <c r="K15" s="24"/>
    </row>
    <row r="16" spans="1:11" ht="23.25" customHeight="1">
      <c r="A16" s="30"/>
      <c r="B16" s="2" t="s">
        <v>34</v>
      </c>
      <c r="C16" s="2" t="s">
        <v>7</v>
      </c>
      <c r="D16" s="2" t="s">
        <v>35</v>
      </c>
      <c r="E16" s="8">
        <v>62.7</v>
      </c>
      <c r="F16" s="8">
        <f t="shared" si="0"/>
        <v>31.35</v>
      </c>
      <c r="G16" s="8">
        <v>72.4</v>
      </c>
      <c r="H16" s="8">
        <f t="shared" si="2"/>
        <v>36.2</v>
      </c>
      <c r="I16" s="8">
        <f t="shared" si="1"/>
        <v>67.55000000000001</v>
      </c>
      <c r="J16" s="2">
        <v>8</v>
      </c>
      <c r="K16" s="24"/>
    </row>
    <row r="17" spans="1:11" ht="23.25" customHeight="1">
      <c r="A17" s="30"/>
      <c r="B17" s="2" t="s">
        <v>44</v>
      </c>
      <c r="C17" s="2" t="s">
        <v>7</v>
      </c>
      <c r="D17" s="2" t="s">
        <v>45</v>
      </c>
      <c r="E17" s="8">
        <v>58.8</v>
      </c>
      <c r="F17" s="8">
        <f t="shared" si="0"/>
        <v>29.4</v>
      </c>
      <c r="G17" s="8">
        <v>76</v>
      </c>
      <c r="H17" s="8">
        <f t="shared" si="2"/>
        <v>38</v>
      </c>
      <c r="I17" s="8">
        <f t="shared" si="1"/>
        <v>67.4</v>
      </c>
      <c r="J17" s="2">
        <v>9</v>
      </c>
      <c r="K17" s="24"/>
    </row>
    <row r="18" spans="1:11" ht="23.25" customHeight="1">
      <c r="A18" s="30"/>
      <c r="B18" s="2" t="s">
        <v>36</v>
      </c>
      <c r="C18" s="2" t="s">
        <v>7</v>
      </c>
      <c r="D18" s="2" t="s">
        <v>37</v>
      </c>
      <c r="E18" s="8">
        <v>62.2</v>
      </c>
      <c r="F18" s="8">
        <f t="shared" si="0"/>
        <v>31.1</v>
      </c>
      <c r="G18" s="8">
        <v>72.2</v>
      </c>
      <c r="H18" s="8">
        <f t="shared" si="2"/>
        <v>36.1</v>
      </c>
      <c r="I18" s="8">
        <f t="shared" si="1"/>
        <v>67.2</v>
      </c>
      <c r="J18" s="2">
        <v>10</v>
      </c>
      <c r="K18" s="24"/>
    </row>
    <row r="19" spans="1:11" ht="23.25" customHeight="1">
      <c r="A19" s="30"/>
      <c r="B19" s="2" t="s">
        <v>42</v>
      </c>
      <c r="C19" s="2" t="s">
        <v>7</v>
      </c>
      <c r="D19" s="2" t="s">
        <v>43</v>
      </c>
      <c r="E19" s="8">
        <v>58.8</v>
      </c>
      <c r="F19" s="8">
        <f t="shared" si="0"/>
        <v>29.4</v>
      </c>
      <c r="G19" s="8">
        <v>70</v>
      </c>
      <c r="H19" s="8">
        <f t="shared" si="2"/>
        <v>35</v>
      </c>
      <c r="I19" s="8">
        <f t="shared" si="1"/>
        <v>64.4</v>
      </c>
      <c r="J19" s="2">
        <v>11</v>
      </c>
      <c r="K19" s="24"/>
    </row>
    <row r="20" spans="1:11" ht="23.25" customHeight="1">
      <c r="A20" s="30"/>
      <c r="B20" s="2" t="s">
        <v>38</v>
      </c>
      <c r="C20" s="2" t="s">
        <v>7</v>
      </c>
      <c r="D20" s="2" t="s">
        <v>39</v>
      </c>
      <c r="E20" s="8">
        <v>60.7</v>
      </c>
      <c r="F20" s="8">
        <f t="shared" si="0"/>
        <v>30.35</v>
      </c>
      <c r="G20" s="8">
        <v>66.4</v>
      </c>
      <c r="H20" s="8">
        <f t="shared" si="2"/>
        <v>33.2</v>
      </c>
      <c r="I20" s="8">
        <f t="shared" si="1"/>
        <v>63.550000000000004</v>
      </c>
      <c r="J20" s="2">
        <v>12</v>
      </c>
      <c r="K20" s="24"/>
    </row>
    <row r="21" spans="1:11" ht="23.25" customHeight="1">
      <c r="A21" s="30" t="s">
        <v>46</v>
      </c>
      <c r="B21" s="2" t="s">
        <v>49</v>
      </c>
      <c r="C21" s="2" t="s">
        <v>7</v>
      </c>
      <c r="D21" s="3" t="s">
        <v>50</v>
      </c>
      <c r="E21" s="8">
        <v>64.1</v>
      </c>
      <c r="F21" s="8">
        <f t="shared" si="0"/>
        <v>32.05</v>
      </c>
      <c r="G21" s="8">
        <v>76.6</v>
      </c>
      <c r="H21" s="8">
        <f t="shared" si="2"/>
        <v>38.3</v>
      </c>
      <c r="I21" s="8">
        <f t="shared" si="1"/>
        <v>70.35</v>
      </c>
      <c r="J21" s="2">
        <v>1</v>
      </c>
      <c r="K21" s="24"/>
    </row>
    <row r="22" spans="1:11" ht="23.25" customHeight="1">
      <c r="A22" s="30"/>
      <c r="B22" s="2" t="s">
        <v>47</v>
      </c>
      <c r="C22" s="2" t="s">
        <v>7</v>
      </c>
      <c r="D22" s="3" t="s">
        <v>48</v>
      </c>
      <c r="E22" s="8">
        <v>65.5</v>
      </c>
      <c r="F22" s="8">
        <f t="shared" si="0"/>
        <v>32.75</v>
      </c>
      <c r="G22" s="8">
        <v>72</v>
      </c>
      <c r="H22" s="8">
        <f t="shared" si="2"/>
        <v>36</v>
      </c>
      <c r="I22" s="8">
        <f t="shared" si="1"/>
        <v>68.75</v>
      </c>
      <c r="J22" s="2">
        <v>2</v>
      </c>
      <c r="K22" s="24"/>
    </row>
    <row r="23" spans="1:11" ht="23.25" customHeight="1">
      <c r="A23" s="30"/>
      <c r="B23" s="2" t="s">
        <v>51</v>
      </c>
      <c r="C23" s="2" t="s">
        <v>22</v>
      </c>
      <c r="D23" s="3" t="s">
        <v>52</v>
      </c>
      <c r="E23" s="8">
        <v>63.9</v>
      </c>
      <c r="F23" s="8">
        <f t="shared" si="0"/>
        <v>31.95</v>
      </c>
      <c r="G23" s="8">
        <v>72.6</v>
      </c>
      <c r="H23" s="8">
        <f t="shared" si="2"/>
        <v>36.3</v>
      </c>
      <c r="I23" s="8">
        <f t="shared" si="1"/>
        <v>68.25</v>
      </c>
      <c r="J23" s="2">
        <v>3</v>
      </c>
      <c r="K23" s="24"/>
    </row>
    <row r="24" spans="1:11" ht="23.25" customHeight="1">
      <c r="A24" s="30" t="s">
        <v>53</v>
      </c>
      <c r="B24" s="2" t="s">
        <v>56</v>
      </c>
      <c r="C24" s="2" t="s">
        <v>7</v>
      </c>
      <c r="D24" s="3" t="s">
        <v>57</v>
      </c>
      <c r="E24" s="8">
        <v>57.9</v>
      </c>
      <c r="F24" s="8">
        <f t="shared" si="0"/>
        <v>28.95</v>
      </c>
      <c r="G24" s="8">
        <v>76.2</v>
      </c>
      <c r="H24" s="8">
        <f t="shared" si="2"/>
        <v>38.1</v>
      </c>
      <c r="I24" s="8">
        <f t="shared" si="1"/>
        <v>67.05</v>
      </c>
      <c r="J24" s="2">
        <v>1</v>
      </c>
      <c r="K24" s="24"/>
    </row>
    <row r="25" spans="1:11" ht="23.25" customHeight="1">
      <c r="A25" s="30"/>
      <c r="B25" s="2" t="s">
        <v>54</v>
      </c>
      <c r="C25" s="2" t="s">
        <v>7</v>
      </c>
      <c r="D25" s="3" t="s">
        <v>55</v>
      </c>
      <c r="E25" s="8">
        <v>57.9</v>
      </c>
      <c r="F25" s="8">
        <f t="shared" si="0"/>
        <v>28.95</v>
      </c>
      <c r="G25" s="8">
        <v>74</v>
      </c>
      <c r="H25" s="8">
        <f t="shared" si="2"/>
        <v>37</v>
      </c>
      <c r="I25" s="8">
        <f t="shared" si="1"/>
        <v>65.95</v>
      </c>
      <c r="J25" s="2">
        <v>2</v>
      </c>
      <c r="K25" s="24"/>
    </row>
    <row r="26" spans="1:11" ht="23.25" customHeight="1">
      <c r="A26" s="30"/>
      <c r="B26" s="2" t="s">
        <v>58</v>
      </c>
      <c r="C26" s="2" t="s">
        <v>7</v>
      </c>
      <c r="D26" s="3" t="s">
        <v>59</v>
      </c>
      <c r="E26" s="8">
        <v>56.6</v>
      </c>
      <c r="F26" s="8">
        <f t="shared" si="0"/>
        <v>28.3</v>
      </c>
      <c r="G26" s="8">
        <v>71.4</v>
      </c>
      <c r="H26" s="8">
        <f t="shared" si="2"/>
        <v>35.7</v>
      </c>
      <c r="I26" s="8">
        <f t="shared" si="1"/>
        <v>64</v>
      </c>
      <c r="J26" s="2">
        <v>3</v>
      </c>
      <c r="K26" s="24"/>
    </row>
    <row r="27" spans="1:11" ht="23.25" customHeight="1">
      <c r="A27" s="30" t="s">
        <v>60</v>
      </c>
      <c r="B27" s="2" t="s">
        <v>61</v>
      </c>
      <c r="C27" s="2" t="s">
        <v>7</v>
      </c>
      <c r="D27" s="3" t="s">
        <v>62</v>
      </c>
      <c r="E27" s="8">
        <v>56.8</v>
      </c>
      <c r="F27" s="8">
        <f t="shared" si="0"/>
        <v>28.4</v>
      </c>
      <c r="G27" s="8">
        <v>72</v>
      </c>
      <c r="H27" s="8">
        <f t="shared" si="2"/>
        <v>36</v>
      </c>
      <c r="I27" s="8">
        <f t="shared" si="1"/>
        <v>64.4</v>
      </c>
      <c r="J27" s="2">
        <v>1</v>
      </c>
      <c r="K27" s="24"/>
    </row>
    <row r="28" spans="1:11" ht="23.25" customHeight="1">
      <c r="A28" s="30"/>
      <c r="B28" s="2" t="s">
        <v>63</v>
      </c>
      <c r="C28" s="2" t="s">
        <v>22</v>
      </c>
      <c r="D28" s="3" t="s">
        <v>64</v>
      </c>
      <c r="E28" s="8">
        <v>47.4</v>
      </c>
      <c r="F28" s="8">
        <f t="shared" si="0"/>
        <v>23.7</v>
      </c>
      <c r="G28" s="8">
        <v>70.6</v>
      </c>
      <c r="H28" s="8">
        <f t="shared" si="2"/>
        <v>35.3</v>
      </c>
      <c r="I28" s="8">
        <f t="shared" si="1"/>
        <v>59</v>
      </c>
      <c r="J28" s="2">
        <v>2</v>
      </c>
      <c r="K28" s="24"/>
    </row>
    <row r="29" spans="1:11" ht="23.25" customHeight="1">
      <c r="A29" s="30"/>
      <c r="B29" s="2" t="s">
        <v>65</v>
      </c>
      <c r="C29" s="2" t="s">
        <v>7</v>
      </c>
      <c r="D29" s="3" t="s">
        <v>66</v>
      </c>
      <c r="E29" s="8">
        <v>19.3</v>
      </c>
      <c r="F29" s="8">
        <f t="shared" si="0"/>
        <v>9.65</v>
      </c>
      <c r="G29" s="8">
        <v>65.2</v>
      </c>
      <c r="H29" s="8">
        <f t="shared" si="2"/>
        <v>32.6</v>
      </c>
      <c r="I29" s="8">
        <f t="shared" si="1"/>
        <v>42.25</v>
      </c>
      <c r="J29" s="2">
        <v>3</v>
      </c>
      <c r="K29" s="24"/>
    </row>
    <row r="30" spans="1:11" ht="23.25" customHeight="1">
      <c r="A30" s="30" t="s">
        <v>67</v>
      </c>
      <c r="B30" s="2" t="s">
        <v>70</v>
      </c>
      <c r="C30" s="2" t="s">
        <v>22</v>
      </c>
      <c r="D30" s="3" t="s">
        <v>71</v>
      </c>
      <c r="E30" s="8">
        <v>46</v>
      </c>
      <c r="F30" s="8">
        <f t="shared" si="0"/>
        <v>23</v>
      </c>
      <c r="G30" s="8">
        <v>80</v>
      </c>
      <c r="H30" s="8">
        <f t="shared" si="2"/>
        <v>40</v>
      </c>
      <c r="I30" s="8">
        <f t="shared" si="1"/>
        <v>63</v>
      </c>
      <c r="J30" s="8">
        <v>1</v>
      </c>
      <c r="K30" s="24"/>
    </row>
    <row r="31" spans="1:11" ht="23.25" customHeight="1">
      <c r="A31" s="30"/>
      <c r="B31" s="2" t="s">
        <v>68</v>
      </c>
      <c r="C31" s="2" t="s">
        <v>22</v>
      </c>
      <c r="D31" s="3" t="s">
        <v>69</v>
      </c>
      <c r="E31" s="8">
        <v>50.1</v>
      </c>
      <c r="F31" s="8">
        <f t="shared" si="0"/>
        <v>25.05</v>
      </c>
      <c r="G31" s="8">
        <v>74.6</v>
      </c>
      <c r="H31" s="8">
        <f t="shared" si="2"/>
        <v>37.3</v>
      </c>
      <c r="I31" s="8">
        <f t="shared" si="1"/>
        <v>62.349999999999994</v>
      </c>
      <c r="J31" s="8">
        <v>2</v>
      </c>
      <c r="K31" s="24"/>
    </row>
    <row r="32" spans="1:11" ht="23.25" customHeight="1">
      <c r="A32" s="30"/>
      <c r="B32" s="2" t="s">
        <v>72</v>
      </c>
      <c r="C32" s="2" t="s">
        <v>22</v>
      </c>
      <c r="D32" s="3" t="s">
        <v>73</v>
      </c>
      <c r="E32" s="8">
        <v>42</v>
      </c>
      <c r="F32" s="8">
        <f t="shared" si="0"/>
        <v>21</v>
      </c>
      <c r="G32" s="8">
        <v>73.8</v>
      </c>
      <c r="H32" s="8">
        <f t="shared" si="2"/>
        <v>36.9</v>
      </c>
      <c r="I32" s="8">
        <f t="shared" si="1"/>
        <v>57.9</v>
      </c>
      <c r="J32" s="8">
        <v>3</v>
      </c>
      <c r="K32" s="24"/>
    </row>
    <row r="33" spans="1:11" ht="24.75" customHeight="1">
      <c r="A33" s="31" t="s">
        <v>74</v>
      </c>
      <c r="B33" s="2" t="s">
        <v>77</v>
      </c>
      <c r="C33" s="2" t="s">
        <v>22</v>
      </c>
      <c r="D33" s="3" t="s">
        <v>78</v>
      </c>
      <c r="E33" s="8">
        <v>64.6</v>
      </c>
      <c r="F33" s="8">
        <f t="shared" si="0"/>
        <v>32.3</v>
      </c>
      <c r="G33" s="8">
        <v>76.2</v>
      </c>
      <c r="H33" s="8">
        <f t="shared" si="2"/>
        <v>38.1</v>
      </c>
      <c r="I33" s="8">
        <f t="shared" si="1"/>
        <v>70.4</v>
      </c>
      <c r="J33" s="8">
        <v>1</v>
      </c>
      <c r="K33" s="26" t="s">
        <v>300</v>
      </c>
    </row>
    <row r="34" spans="1:11" ht="23.25" customHeight="1">
      <c r="A34" s="32"/>
      <c r="B34" s="2" t="s">
        <v>75</v>
      </c>
      <c r="C34" s="2" t="s">
        <v>22</v>
      </c>
      <c r="D34" s="3" t="s">
        <v>76</v>
      </c>
      <c r="E34" s="8">
        <v>65.6</v>
      </c>
      <c r="F34" s="8">
        <f t="shared" si="0"/>
        <v>32.8</v>
      </c>
      <c r="G34" s="8">
        <v>75.2</v>
      </c>
      <c r="H34" s="8">
        <f t="shared" si="2"/>
        <v>37.6</v>
      </c>
      <c r="I34" s="8">
        <f t="shared" si="1"/>
        <v>70.4</v>
      </c>
      <c r="J34" s="8">
        <v>1</v>
      </c>
      <c r="K34" s="24"/>
    </row>
    <row r="35" spans="1:11" ht="23.25" customHeight="1">
      <c r="A35" s="33"/>
      <c r="B35" s="2" t="s">
        <v>79</v>
      </c>
      <c r="C35" s="2" t="s">
        <v>22</v>
      </c>
      <c r="D35" s="3" t="s">
        <v>80</v>
      </c>
      <c r="E35" s="8">
        <v>64.2</v>
      </c>
      <c r="F35" s="8">
        <f aca="true" t="shared" si="3" ref="F35:F66">E35/2</f>
        <v>32.1</v>
      </c>
      <c r="G35" s="8">
        <v>76.4</v>
      </c>
      <c r="H35" s="8">
        <f t="shared" si="2"/>
        <v>38.2</v>
      </c>
      <c r="I35" s="8">
        <f aca="true" t="shared" si="4" ref="I35:I66">F35+H35</f>
        <v>70.30000000000001</v>
      </c>
      <c r="J35" s="8">
        <v>3</v>
      </c>
      <c r="K35" s="24"/>
    </row>
    <row r="36" spans="1:11" ht="23.25" customHeight="1">
      <c r="A36" s="30" t="s">
        <v>81</v>
      </c>
      <c r="B36" s="2" t="s">
        <v>82</v>
      </c>
      <c r="C36" s="2" t="s">
        <v>22</v>
      </c>
      <c r="D36" s="3" t="s">
        <v>83</v>
      </c>
      <c r="E36" s="8">
        <v>70.3</v>
      </c>
      <c r="F36" s="8">
        <f t="shared" si="3"/>
        <v>35.15</v>
      </c>
      <c r="G36" s="8">
        <v>78</v>
      </c>
      <c r="H36" s="8">
        <f t="shared" si="2"/>
        <v>39</v>
      </c>
      <c r="I36" s="8">
        <f t="shared" si="4"/>
        <v>74.15</v>
      </c>
      <c r="J36" s="8">
        <v>1</v>
      </c>
      <c r="K36" s="24"/>
    </row>
    <row r="37" spans="1:11" ht="23.25" customHeight="1">
      <c r="A37" s="30"/>
      <c r="B37" s="2" t="s">
        <v>92</v>
      </c>
      <c r="C37" s="2" t="s">
        <v>22</v>
      </c>
      <c r="D37" s="6" t="s">
        <v>93</v>
      </c>
      <c r="E37" s="8">
        <v>67.2</v>
      </c>
      <c r="F37" s="8">
        <f t="shared" si="3"/>
        <v>33.6</v>
      </c>
      <c r="G37" s="8">
        <v>78.4</v>
      </c>
      <c r="H37" s="8">
        <f t="shared" si="2"/>
        <v>39.2</v>
      </c>
      <c r="I37" s="8">
        <f t="shared" si="4"/>
        <v>72.80000000000001</v>
      </c>
      <c r="J37" s="8">
        <v>2</v>
      </c>
      <c r="K37" s="24"/>
    </row>
    <row r="38" spans="1:11" ht="23.25" customHeight="1">
      <c r="A38" s="30"/>
      <c r="B38" s="7" t="s">
        <v>86</v>
      </c>
      <c r="C38" s="7" t="s">
        <v>22</v>
      </c>
      <c r="D38" s="6" t="s">
        <v>87</v>
      </c>
      <c r="E38" s="8">
        <v>68.1</v>
      </c>
      <c r="F38" s="8">
        <f t="shared" si="3"/>
        <v>34.05</v>
      </c>
      <c r="G38" s="8">
        <v>76.8</v>
      </c>
      <c r="H38" s="8">
        <f t="shared" si="2"/>
        <v>38.4</v>
      </c>
      <c r="I38" s="8">
        <f t="shared" si="4"/>
        <v>72.44999999999999</v>
      </c>
      <c r="J38" s="8">
        <v>3</v>
      </c>
      <c r="K38" s="24"/>
    </row>
    <row r="39" spans="1:11" ht="23.25" customHeight="1">
      <c r="A39" s="30"/>
      <c r="B39" s="7" t="s">
        <v>104</v>
      </c>
      <c r="C39" s="7" t="s">
        <v>22</v>
      </c>
      <c r="D39" s="6" t="s">
        <v>105</v>
      </c>
      <c r="E39" s="8">
        <v>65.2</v>
      </c>
      <c r="F39" s="8">
        <f t="shared" si="3"/>
        <v>32.6</v>
      </c>
      <c r="G39" s="8">
        <v>78.6</v>
      </c>
      <c r="H39" s="8">
        <f t="shared" si="2"/>
        <v>39.3</v>
      </c>
      <c r="I39" s="8">
        <f t="shared" si="4"/>
        <v>71.9</v>
      </c>
      <c r="J39" s="8">
        <v>4</v>
      </c>
      <c r="K39" s="24"/>
    </row>
    <row r="40" spans="1:11" ht="23.25" customHeight="1">
      <c r="A40" s="30"/>
      <c r="B40" s="2" t="s">
        <v>84</v>
      </c>
      <c r="C40" s="2" t="s">
        <v>7</v>
      </c>
      <c r="D40" s="6" t="s">
        <v>85</v>
      </c>
      <c r="E40" s="8">
        <v>68.1</v>
      </c>
      <c r="F40" s="8">
        <f t="shared" si="3"/>
        <v>34.05</v>
      </c>
      <c r="G40" s="8">
        <v>75.4</v>
      </c>
      <c r="H40" s="8">
        <f t="shared" si="2"/>
        <v>37.7</v>
      </c>
      <c r="I40" s="8">
        <f t="shared" si="4"/>
        <v>71.75</v>
      </c>
      <c r="J40" s="8">
        <v>5</v>
      </c>
      <c r="K40" s="24"/>
    </row>
    <row r="41" spans="1:11" ht="23.25" customHeight="1">
      <c r="A41" s="30"/>
      <c r="B41" s="2" t="s">
        <v>94</v>
      </c>
      <c r="C41" s="2" t="s">
        <v>7</v>
      </c>
      <c r="D41" s="6" t="s">
        <v>95</v>
      </c>
      <c r="E41" s="8">
        <v>66.4</v>
      </c>
      <c r="F41" s="8">
        <f t="shared" si="3"/>
        <v>33.2</v>
      </c>
      <c r="G41" s="8">
        <v>76.8</v>
      </c>
      <c r="H41" s="8">
        <f t="shared" si="2"/>
        <v>38.4</v>
      </c>
      <c r="I41" s="8">
        <f t="shared" si="4"/>
        <v>71.6</v>
      </c>
      <c r="J41" s="8">
        <v>6</v>
      </c>
      <c r="K41" s="24"/>
    </row>
    <row r="42" spans="1:11" ht="23.25" customHeight="1">
      <c r="A42" s="30"/>
      <c r="B42" s="2" t="s">
        <v>108</v>
      </c>
      <c r="C42" s="2" t="s">
        <v>7</v>
      </c>
      <c r="D42" s="3" t="s">
        <v>109</v>
      </c>
      <c r="E42" s="8">
        <v>64.6</v>
      </c>
      <c r="F42" s="8">
        <f t="shared" si="3"/>
        <v>32.3</v>
      </c>
      <c r="G42" s="8">
        <v>77.6</v>
      </c>
      <c r="H42" s="8">
        <f t="shared" si="2"/>
        <v>38.8</v>
      </c>
      <c r="I42" s="8">
        <f t="shared" si="4"/>
        <v>71.1</v>
      </c>
      <c r="J42" s="8">
        <v>7</v>
      </c>
      <c r="K42" s="24"/>
    </row>
    <row r="43" spans="1:11" ht="23.25" customHeight="1">
      <c r="A43" s="30"/>
      <c r="B43" s="2" t="s">
        <v>112</v>
      </c>
      <c r="C43" s="2" t="s">
        <v>7</v>
      </c>
      <c r="D43" s="6" t="s">
        <v>113</v>
      </c>
      <c r="E43" s="8">
        <v>64.3</v>
      </c>
      <c r="F43" s="8">
        <f t="shared" si="3"/>
        <v>32.15</v>
      </c>
      <c r="G43" s="8">
        <v>77.8</v>
      </c>
      <c r="H43" s="8">
        <f t="shared" si="2"/>
        <v>38.9</v>
      </c>
      <c r="I43" s="8">
        <f t="shared" si="4"/>
        <v>71.05</v>
      </c>
      <c r="J43" s="8">
        <v>8</v>
      </c>
      <c r="K43" s="24"/>
    </row>
    <row r="44" spans="1:11" ht="23.25" customHeight="1">
      <c r="A44" s="30"/>
      <c r="B44" s="2" t="s">
        <v>90</v>
      </c>
      <c r="C44" s="2" t="s">
        <v>22</v>
      </c>
      <c r="D44" s="6" t="s">
        <v>91</v>
      </c>
      <c r="E44" s="8">
        <v>67.6</v>
      </c>
      <c r="F44" s="8">
        <f t="shared" si="3"/>
        <v>33.8</v>
      </c>
      <c r="G44" s="8">
        <v>74.2</v>
      </c>
      <c r="H44" s="8">
        <f t="shared" si="2"/>
        <v>37.1</v>
      </c>
      <c r="I44" s="8">
        <f t="shared" si="4"/>
        <v>70.9</v>
      </c>
      <c r="J44" s="8">
        <v>9</v>
      </c>
      <c r="K44" s="24"/>
    </row>
    <row r="45" spans="1:11" ht="23.25" customHeight="1">
      <c r="A45" s="30"/>
      <c r="B45" s="2" t="s">
        <v>100</v>
      </c>
      <c r="C45" s="2" t="s">
        <v>22</v>
      </c>
      <c r="D45" s="3" t="s">
        <v>101</v>
      </c>
      <c r="E45" s="8">
        <v>65.3</v>
      </c>
      <c r="F45" s="8">
        <f t="shared" si="3"/>
        <v>32.65</v>
      </c>
      <c r="G45" s="8">
        <v>76.4</v>
      </c>
      <c r="H45" s="8">
        <f t="shared" si="2"/>
        <v>38.2</v>
      </c>
      <c r="I45" s="8">
        <f t="shared" si="4"/>
        <v>70.85</v>
      </c>
      <c r="J45" s="8">
        <v>10</v>
      </c>
      <c r="K45" s="24"/>
    </row>
    <row r="46" spans="1:11" ht="23.25" customHeight="1">
      <c r="A46" s="30"/>
      <c r="B46" s="2" t="s">
        <v>88</v>
      </c>
      <c r="C46" s="2" t="s">
        <v>7</v>
      </c>
      <c r="D46" s="3" t="s">
        <v>89</v>
      </c>
      <c r="E46" s="8">
        <v>67.7</v>
      </c>
      <c r="F46" s="8">
        <f t="shared" si="3"/>
        <v>33.85</v>
      </c>
      <c r="G46" s="8">
        <v>73.4</v>
      </c>
      <c r="H46" s="8">
        <f t="shared" si="2"/>
        <v>36.7</v>
      </c>
      <c r="I46" s="8">
        <f t="shared" si="4"/>
        <v>70.55000000000001</v>
      </c>
      <c r="J46" s="8">
        <v>11</v>
      </c>
      <c r="K46" s="24"/>
    </row>
    <row r="47" spans="1:11" ht="23.25" customHeight="1">
      <c r="A47" s="30"/>
      <c r="B47" s="2" t="s">
        <v>114</v>
      </c>
      <c r="C47" s="2" t="s">
        <v>7</v>
      </c>
      <c r="D47" s="3" t="s">
        <v>115</v>
      </c>
      <c r="E47" s="8">
        <v>63.7</v>
      </c>
      <c r="F47" s="8">
        <f t="shared" si="3"/>
        <v>31.85</v>
      </c>
      <c r="G47" s="8">
        <v>77.2</v>
      </c>
      <c r="H47" s="8">
        <f t="shared" si="2"/>
        <v>38.6</v>
      </c>
      <c r="I47" s="8">
        <f t="shared" si="4"/>
        <v>70.45</v>
      </c>
      <c r="J47" s="8">
        <v>12</v>
      </c>
      <c r="K47" s="24"/>
    </row>
    <row r="48" spans="1:11" ht="23.25" customHeight="1">
      <c r="A48" s="30"/>
      <c r="B48" s="7" t="s">
        <v>110</v>
      </c>
      <c r="C48" s="7" t="s">
        <v>22</v>
      </c>
      <c r="D48" s="6" t="s">
        <v>111</v>
      </c>
      <c r="E48" s="8">
        <v>64.5</v>
      </c>
      <c r="F48" s="8">
        <f t="shared" si="3"/>
        <v>32.25</v>
      </c>
      <c r="G48" s="8">
        <v>76.2</v>
      </c>
      <c r="H48" s="8">
        <f t="shared" si="2"/>
        <v>38.1</v>
      </c>
      <c r="I48" s="8">
        <f t="shared" si="4"/>
        <v>70.35</v>
      </c>
      <c r="J48" s="8">
        <v>13</v>
      </c>
      <c r="K48" s="24"/>
    </row>
    <row r="49" spans="1:11" ht="23.25" customHeight="1">
      <c r="A49" s="30"/>
      <c r="B49" s="2" t="s">
        <v>106</v>
      </c>
      <c r="C49" s="2" t="s">
        <v>22</v>
      </c>
      <c r="D49" s="3" t="s">
        <v>107</v>
      </c>
      <c r="E49" s="8">
        <v>64.9</v>
      </c>
      <c r="F49" s="8">
        <f t="shared" si="3"/>
        <v>32.45</v>
      </c>
      <c r="G49" s="8">
        <v>75.4</v>
      </c>
      <c r="H49" s="8">
        <f t="shared" si="2"/>
        <v>37.7</v>
      </c>
      <c r="I49" s="8">
        <f t="shared" si="4"/>
        <v>70.15</v>
      </c>
      <c r="J49" s="8">
        <v>14</v>
      </c>
      <c r="K49" s="24"/>
    </row>
    <row r="50" spans="1:11" ht="23.25" customHeight="1">
      <c r="A50" s="30"/>
      <c r="B50" s="2" t="s">
        <v>96</v>
      </c>
      <c r="C50" s="2" t="s">
        <v>7</v>
      </c>
      <c r="D50" s="3" t="s">
        <v>97</v>
      </c>
      <c r="E50" s="8">
        <v>66.3</v>
      </c>
      <c r="F50" s="8">
        <f t="shared" si="3"/>
        <v>33.15</v>
      </c>
      <c r="G50" s="8">
        <v>74</v>
      </c>
      <c r="H50" s="8">
        <f t="shared" si="2"/>
        <v>37</v>
      </c>
      <c r="I50" s="8">
        <f t="shared" si="4"/>
        <v>70.15</v>
      </c>
      <c r="J50" s="8">
        <v>14</v>
      </c>
      <c r="K50" s="24"/>
    </row>
    <row r="51" spans="1:11" ht="23.25" customHeight="1">
      <c r="A51" s="30"/>
      <c r="B51" s="2" t="s">
        <v>102</v>
      </c>
      <c r="C51" s="2" t="s">
        <v>22</v>
      </c>
      <c r="D51" s="6" t="s">
        <v>103</v>
      </c>
      <c r="E51" s="8">
        <v>65.2</v>
      </c>
      <c r="F51" s="8">
        <f t="shared" si="3"/>
        <v>32.6</v>
      </c>
      <c r="G51" s="8">
        <v>75</v>
      </c>
      <c r="H51" s="8">
        <f t="shared" si="2"/>
        <v>37.5</v>
      </c>
      <c r="I51" s="8">
        <f t="shared" si="4"/>
        <v>70.1</v>
      </c>
      <c r="J51" s="8">
        <v>16</v>
      </c>
      <c r="K51" s="24"/>
    </row>
    <row r="52" spans="1:11" ht="23.25" customHeight="1">
      <c r="A52" s="30"/>
      <c r="B52" s="2" t="s">
        <v>116</v>
      </c>
      <c r="C52" s="2" t="s">
        <v>22</v>
      </c>
      <c r="D52" s="3" t="s">
        <v>117</v>
      </c>
      <c r="E52" s="8">
        <v>63.7</v>
      </c>
      <c r="F52" s="8">
        <f t="shared" si="3"/>
        <v>31.85</v>
      </c>
      <c r="G52" s="8">
        <v>75.2</v>
      </c>
      <c r="H52" s="8">
        <f t="shared" si="2"/>
        <v>37.6</v>
      </c>
      <c r="I52" s="8">
        <f t="shared" si="4"/>
        <v>69.45</v>
      </c>
      <c r="J52" s="8">
        <v>17</v>
      </c>
      <c r="K52" s="24"/>
    </row>
    <row r="53" spans="1:11" ht="23.25" customHeight="1">
      <c r="A53" s="30"/>
      <c r="B53" s="2" t="s">
        <v>118</v>
      </c>
      <c r="C53" s="2" t="s">
        <v>22</v>
      </c>
      <c r="D53" s="6" t="s">
        <v>119</v>
      </c>
      <c r="E53" s="8">
        <v>63.6</v>
      </c>
      <c r="F53" s="8">
        <f t="shared" si="3"/>
        <v>31.8</v>
      </c>
      <c r="G53" s="8">
        <v>74.4</v>
      </c>
      <c r="H53" s="8">
        <f t="shared" si="2"/>
        <v>37.2</v>
      </c>
      <c r="I53" s="8">
        <f t="shared" si="4"/>
        <v>69</v>
      </c>
      <c r="J53" s="8">
        <v>18</v>
      </c>
      <c r="K53" s="24"/>
    </row>
    <row r="54" spans="1:11" ht="23.25" customHeight="1">
      <c r="A54" s="30"/>
      <c r="B54" s="7" t="s">
        <v>122</v>
      </c>
      <c r="C54" s="7" t="s">
        <v>7</v>
      </c>
      <c r="D54" s="6" t="s">
        <v>123</v>
      </c>
      <c r="E54" s="8">
        <v>63</v>
      </c>
      <c r="F54" s="8">
        <f t="shared" si="3"/>
        <v>31.5</v>
      </c>
      <c r="G54" s="8">
        <v>74.8</v>
      </c>
      <c r="H54" s="8">
        <f t="shared" si="2"/>
        <v>37.4</v>
      </c>
      <c r="I54" s="8">
        <f t="shared" si="4"/>
        <v>68.9</v>
      </c>
      <c r="J54" s="8">
        <v>19</v>
      </c>
      <c r="K54" s="24"/>
    </row>
    <row r="55" spans="1:11" ht="23.25" customHeight="1">
      <c r="A55" s="30"/>
      <c r="B55" s="2" t="s">
        <v>120</v>
      </c>
      <c r="C55" s="2" t="s">
        <v>22</v>
      </c>
      <c r="D55" s="6" t="s">
        <v>121</v>
      </c>
      <c r="E55" s="8">
        <v>63</v>
      </c>
      <c r="F55" s="8">
        <f t="shared" si="3"/>
        <v>31.5</v>
      </c>
      <c r="G55" s="8">
        <v>74.2</v>
      </c>
      <c r="H55" s="8">
        <f t="shared" si="2"/>
        <v>37.1</v>
      </c>
      <c r="I55" s="8">
        <f t="shared" si="4"/>
        <v>68.6</v>
      </c>
      <c r="J55" s="8">
        <v>20</v>
      </c>
      <c r="K55" s="24"/>
    </row>
    <row r="56" spans="1:11" ht="23.25" customHeight="1">
      <c r="A56" s="30"/>
      <c r="B56" s="2" t="s">
        <v>98</v>
      </c>
      <c r="C56" s="2" t="s">
        <v>7</v>
      </c>
      <c r="D56" s="3" t="s">
        <v>99</v>
      </c>
      <c r="E56" s="8">
        <v>66.2</v>
      </c>
      <c r="F56" s="8">
        <f t="shared" si="3"/>
        <v>33.1</v>
      </c>
      <c r="G56" s="8" t="s">
        <v>296</v>
      </c>
      <c r="H56" s="8"/>
      <c r="I56" s="8">
        <f t="shared" si="4"/>
        <v>33.1</v>
      </c>
      <c r="J56" s="8">
        <v>21</v>
      </c>
      <c r="K56" s="24"/>
    </row>
    <row r="57" spans="1:11" ht="23.25" customHeight="1">
      <c r="A57" s="30" t="s">
        <v>124</v>
      </c>
      <c r="B57" s="8" t="s">
        <v>125</v>
      </c>
      <c r="C57" s="8" t="s">
        <v>7</v>
      </c>
      <c r="D57" s="9" t="s">
        <v>126</v>
      </c>
      <c r="E57" s="8">
        <v>67.8</v>
      </c>
      <c r="F57" s="8">
        <f t="shared" si="3"/>
        <v>33.9</v>
      </c>
      <c r="G57" s="8">
        <v>75.6</v>
      </c>
      <c r="H57" s="8">
        <f aca="true" t="shared" si="5" ref="H57:H67">G57/2</f>
        <v>37.8</v>
      </c>
      <c r="I57" s="8">
        <f t="shared" si="4"/>
        <v>71.69999999999999</v>
      </c>
      <c r="J57" s="8">
        <v>1</v>
      </c>
      <c r="K57" s="24"/>
    </row>
    <row r="58" spans="1:11" ht="23.25" customHeight="1">
      <c r="A58" s="30"/>
      <c r="B58" s="8" t="s">
        <v>127</v>
      </c>
      <c r="C58" s="8" t="s">
        <v>7</v>
      </c>
      <c r="D58" s="8" t="s">
        <v>128</v>
      </c>
      <c r="E58" s="8">
        <v>66.2</v>
      </c>
      <c r="F58" s="8">
        <f t="shared" si="3"/>
        <v>33.1</v>
      </c>
      <c r="G58" s="8">
        <v>75.4</v>
      </c>
      <c r="H58" s="8">
        <f t="shared" si="5"/>
        <v>37.7</v>
      </c>
      <c r="I58" s="8">
        <f t="shared" si="4"/>
        <v>70.80000000000001</v>
      </c>
      <c r="J58" s="8">
        <v>2</v>
      </c>
      <c r="K58" s="24"/>
    </row>
    <row r="59" spans="1:11" ht="23.25" customHeight="1">
      <c r="A59" s="30"/>
      <c r="B59" s="8" t="s">
        <v>129</v>
      </c>
      <c r="C59" s="8" t="s">
        <v>22</v>
      </c>
      <c r="D59" s="9" t="s">
        <v>130</v>
      </c>
      <c r="E59" s="8">
        <v>62.5</v>
      </c>
      <c r="F59" s="8">
        <f t="shared" si="3"/>
        <v>31.25</v>
      </c>
      <c r="G59" s="8">
        <v>77</v>
      </c>
      <c r="H59" s="8">
        <f t="shared" si="5"/>
        <v>38.5</v>
      </c>
      <c r="I59" s="8">
        <f t="shared" si="4"/>
        <v>69.75</v>
      </c>
      <c r="J59" s="8">
        <v>3</v>
      </c>
      <c r="K59" s="24"/>
    </row>
    <row r="60" spans="1:11" ht="23.25" customHeight="1">
      <c r="A60" s="30" t="s">
        <v>131</v>
      </c>
      <c r="B60" s="2" t="s">
        <v>132</v>
      </c>
      <c r="C60" s="2" t="s">
        <v>7</v>
      </c>
      <c r="D60" s="3" t="s">
        <v>133</v>
      </c>
      <c r="E60" s="8">
        <v>69.4</v>
      </c>
      <c r="F60" s="8">
        <f t="shared" si="3"/>
        <v>34.7</v>
      </c>
      <c r="G60" s="8">
        <v>75.6</v>
      </c>
      <c r="H60" s="8">
        <f t="shared" si="5"/>
        <v>37.8</v>
      </c>
      <c r="I60" s="8">
        <f t="shared" si="4"/>
        <v>72.5</v>
      </c>
      <c r="J60" s="8">
        <v>1</v>
      </c>
      <c r="K60" s="24"/>
    </row>
    <row r="61" spans="1:11" ht="23.25" customHeight="1">
      <c r="A61" s="30"/>
      <c r="B61" s="27" t="s">
        <v>136</v>
      </c>
      <c r="C61" s="28" t="s">
        <v>7</v>
      </c>
      <c r="D61" s="29" t="s">
        <v>137</v>
      </c>
      <c r="E61" s="8">
        <v>66.6</v>
      </c>
      <c r="F61" s="8">
        <f t="shared" si="3"/>
        <v>33.3</v>
      </c>
      <c r="G61" s="8">
        <v>77.2</v>
      </c>
      <c r="H61" s="8">
        <f t="shared" si="5"/>
        <v>38.6</v>
      </c>
      <c r="I61" s="8">
        <f t="shared" si="4"/>
        <v>71.9</v>
      </c>
      <c r="J61" s="8">
        <v>2</v>
      </c>
      <c r="K61" s="24"/>
    </row>
    <row r="62" spans="1:11" ht="23.25" customHeight="1">
      <c r="A62" s="30"/>
      <c r="B62" s="27" t="s">
        <v>134</v>
      </c>
      <c r="C62" s="28" t="s">
        <v>22</v>
      </c>
      <c r="D62" s="29" t="s">
        <v>135</v>
      </c>
      <c r="E62" s="8">
        <v>67.5</v>
      </c>
      <c r="F62" s="8">
        <f t="shared" si="3"/>
        <v>33.75</v>
      </c>
      <c r="G62" s="8">
        <v>74.8</v>
      </c>
      <c r="H62" s="8">
        <f t="shared" si="5"/>
        <v>37.4</v>
      </c>
      <c r="I62" s="8">
        <f t="shared" si="4"/>
        <v>71.15</v>
      </c>
      <c r="J62" s="8">
        <v>3</v>
      </c>
      <c r="K62" s="24"/>
    </row>
    <row r="63" spans="1:11" ht="23.25" customHeight="1">
      <c r="A63" s="30" t="s">
        <v>138</v>
      </c>
      <c r="B63" s="2" t="s">
        <v>139</v>
      </c>
      <c r="C63" s="2" t="s">
        <v>22</v>
      </c>
      <c r="D63" s="3" t="s">
        <v>140</v>
      </c>
      <c r="E63" s="8">
        <v>66.1</v>
      </c>
      <c r="F63" s="8">
        <f t="shared" si="3"/>
        <v>33.05</v>
      </c>
      <c r="G63" s="8">
        <v>76.6</v>
      </c>
      <c r="H63" s="8">
        <f t="shared" si="5"/>
        <v>38.3</v>
      </c>
      <c r="I63" s="8">
        <f t="shared" si="4"/>
        <v>71.35</v>
      </c>
      <c r="J63" s="8">
        <v>1</v>
      </c>
      <c r="K63" s="24"/>
    </row>
    <row r="64" spans="1:11" ht="23.25" customHeight="1">
      <c r="A64" s="30"/>
      <c r="B64" s="2" t="s">
        <v>143</v>
      </c>
      <c r="C64" s="2" t="s">
        <v>7</v>
      </c>
      <c r="D64" s="3" t="s">
        <v>144</v>
      </c>
      <c r="E64" s="8">
        <v>62</v>
      </c>
      <c r="F64" s="8">
        <f t="shared" si="3"/>
        <v>31</v>
      </c>
      <c r="G64" s="8">
        <v>76.2</v>
      </c>
      <c r="H64" s="8">
        <f t="shared" si="5"/>
        <v>38.1</v>
      </c>
      <c r="I64" s="8">
        <f t="shared" si="4"/>
        <v>69.1</v>
      </c>
      <c r="J64" s="8">
        <v>2</v>
      </c>
      <c r="K64" s="24"/>
    </row>
    <row r="65" spans="1:11" ht="23.25" customHeight="1">
      <c r="A65" s="30"/>
      <c r="B65" s="2" t="s">
        <v>141</v>
      </c>
      <c r="C65" s="2" t="s">
        <v>7</v>
      </c>
      <c r="D65" s="3" t="s">
        <v>142</v>
      </c>
      <c r="E65" s="8">
        <v>62.6</v>
      </c>
      <c r="F65" s="8">
        <f t="shared" si="3"/>
        <v>31.3</v>
      </c>
      <c r="G65" s="8">
        <v>74.4</v>
      </c>
      <c r="H65" s="8">
        <f t="shared" si="5"/>
        <v>37.2</v>
      </c>
      <c r="I65" s="8">
        <f t="shared" si="4"/>
        <v>68.5</v>
      </c>
      <c r="J65" s="8">
        <v>3</v>
      </c>
      <c r="K65" s="24"/>
    </row>
    <row r="66" spans="1:11" ht="23.25" customHeight="1">
      <c r="A66" s="36" t="s">
        <v>145</v>
      </c>
      <c r="B66" s="13" t="s">
        <v>148</v>
      </c>
      <c r="C66" s="13" t="s">
        <v>22</v>
      </c>
      <c r="D66" s="14" t="s">
        <v>149</v>
      </c>
      <c r="E66" s="8">
        <v>64</v>
      </c>
      <c r="F66" s="8">
        <f t="shared" si="3"/>
        <v>32</v>
      </c>
      <c r="G66" s="8">
        <v>80.8</v>
      </c>
      <c r="H66" s="8">
        <f t="shared" si="5"/>
        <v>40.4</v>
      </c>
      <c r="I66" s="8">
        <f t="shared" si="4"/>
        <v>72.4</v>
      </c>
      <c r="J66" s="8">
        <v>1</v>
      </c>
      <c r="K66" s="24"/>
    </row>
    <row r="67" spans="1:11" ht="23.25" customHeight="1">
      <c r="A67" s="36"/>
      <c r="B67" s="13" t="s">
        <v>146</v>
      </c>
      <c r="C67" s="13" t="s">
        <v>7</v>
      </c>
      <c r="D67" s="14" t="s">
        <v>147</v>
      </c>
      <c r="E67" s="8">
        <v>68.3</v>
      </c>
      <c r="F67" s="8">
        <f>E67/2</f>
        <v>34.15</v>
      </c>
      <c r="G67" s="8">
        <v>74.6</v>
      </c>
      <c r="H67" s="8">
        <f t="shared" si="5"/>
        <v>37.3</v>
      </c>
      <c r="I67" s="8">
        <f>F67+H67</f>
        <v>71.44999999999999</v>
      </c>
      <c r="J67" s="8">
        <v>2</v>
      </c>
      <c r="K67" s="24"/>
    </row>
    <row r="68" spans="1:11" ht="23.25" customHeight="1">
      <c r="A68" s="36"/>
      <c r="B68" s="13" t="s">
        <v>150</v>
      </c>
      <c r="C68" s="13" t="s">
        <v>7</v>
      </c>
      <c r="D68" s="14" t="s">
        <v>151</v>
      </c>
      <c r="E68" s="8">
        <v>61.9</v>
      </c>
      <c r="F68" s="8">
        <f aca="true" t="shared" si="6" ref="F68:F128">E68/2</f>
        <v>30.95</v>
      </c>
      <c r="G68" s="8">
        <v>76.8</v>
      </c>
      <c r="H68" s="8">
        <f aca="true" t="shared" si="7" ref="H68:H128">G68/2</f>
        <v>38.4</v>
      </c>
      <c r="I68" s="8">
        <f aca="true" t="shared" si="8" ref="I68:I128">F68+H68</f>
        <v>69.35</v>
      </c>
      <c r="J68" s="8">
        <v>3</v>
      </c>
      <c r="K68" s="24"/>
    </row>
    <row r="69" spans="1:11" ht="23.25" customHeight="1">
      <c r="A69" s="30" t="s">
        <v>152</v>
      </c>
      <c r="B69" s="2" t="s">
        <v>155</v>
      </c>
      <c r="C69" s="2" t="s">
        <v>22</v>
      </c>
      <c r="D69" s="3" t="s">
        <v>156</v>
      </c>
      <c r="E69" s="8">
        <v>65</v>
      </c>
      <c r="F69" s="8">
        <f>E69/2</f>
        <v>32.5</v>
      </c>
      <c r="G69" s="8">
        <v>74.6</v>
      </c>
      <c r="H69" s="8">
        <f>G69/2</f>
        <v>37.3</v>
      </c>
      <c r="I69" s="8">
        <f>F69+H69</f>
        <v>69.8</v>
      </c>
      <c r="J69" s="8">
        <v>1</v>
      </c>
      <c r="K69" s="24"/>
    </row>
    <row r="70" spans="1:11" ht="23.25" customHeight="1">
      <c r="A70" s="30"/>
      <c r="B70" s="2" t="s">
        <v>153</v>
      </c>
      <c r="C70" s="2" t="s">
        <v>7</v>
      </c>
      <c r="D70" s="3" t="s">
        <v>154</v>
      </c>
      <c r="E70" s="8">
        <v>65.8</v>
      </c>
      <c r="F70" s="8">
        <f t="shared" si="6"/>
        <v>32.9</v>
      </c>
      <c r="G70" s="8">
        <v>73</v>
      </c>
      <c r="H70" s="8">
        <f t="shared" si="7"/>
        <v>36.5</v>
      </c>
      <c r="I70" s="8">
        <f t="shared" si="8"/>
        <v>69.4</v>
      </c>
      <c r="J70" s="8">
        <v>2</v>
      </c>
      <c r="K70" s="24"/>
    </row>
    <row r="71" spans="1:11" ht="23.25" customHeight="1">
      <c r="A71" s="30"/>
      <c r="B71" s="2" t="s">
        <v>157</v>
      </c>
      <c r="C71" s="2" t="s">
        <v>7</v>
      </c>
      <c r="D71" s="3" t="s">
        <v>158</v>
      </c>
      <c r="E71" s="8">
        <v>63</v>
      </c>
      <c r="F71" s="8">
        <f t="shared" si="6"/>
        <v>31.5</v>
      </c>
      <c r="G71" s="8">
        <v>72.8</v>
      </c>
      <c r="H71" s="8">
        <f t="shared" si="7"/>
        <v>36.4</v>
      </c>
      <c r="I71" s="8">
        <f t="shared" si="8"/>
        <v>67.9</v>
      </c>
      <c r="J71" s="8">
        <v>3</v>
      </c>
      <c r="K71" s="24"/>
    </row>
    <row r="72" spans="1:11" ht="23.25" customHeight="1">
      <c r="A72" s="30" t="s">
        <v>159</v>
      </c>
      <c r="B72" s="2" t="s">
        <v>160</v>
      </c>
      <c r="C72" s="2" t="s">
        <v>22</v>
      </c>
      <c r="D72" s="3" t="s">
        <v>161</v>
      </c>
      <c r="E72" s="8">
        <v>67.2</v>
      </c>
      <c r="F72" s="8">
        <f t="shared" si="6"/>
        <v>33.6</v>
      </c>
      <c r="G72" s="8">
        <v>82.8</v>
      </c>
      <c r="H72" s="8">
        <f t="shared" si="7"/>
        <v>41.4</v>
      </c>
      <c r="I72" s="8">
        <f t="shared" si="8"/>
        <v>75</v>
      </c>
      <c r="J72" s="8">
        <v>1</v>
      </c>
      <c r="K72" s="24"/>
    </row>
    <row r="73" spans="1:11" ht="23.25" customHeight="1">
      <c r="A73" s="30"/>
      <c r="B73" s="2" t="s">
        <v>165</v>
      </c>
      <c r="C73" s="2" t="s">
        <v>22</v>
      </c>
      <c r="D73" s="3" t="s">
        <v>166</v>
      </c>
      <c r="E73" s="8">
        <v>66.4</v>
      </c>
      <c r="F73" s="8">
        <f>E73/2</f>
        <v>33.2</v>
      </c>
      <c r="G73" s="8">
        <v>77.6</v>
      </c>
      <c r="H73" s="8">
        <f>G73/2</f>
        <v>38.8</v>
      </c>
      <c r="I73" s="8">
        <f>F73+H73</f>
        <v>72</v>
      </c>
      <c r="J73" s="8">
        <v>2</v>
      </c>
      <c r="K73" s="24"/>
    </row>
    <row r="74" spans="1:11" ht="23.25" customHeight="1">
      <c r="A74" s="30"/>
      <c r="B74" s="2" t="s">
        <v>162</v>
      </c>
      <c r="C74" s="2" t="s">
        <v>22</v>
      </c>
      <c r="D74" s="3" t="s">
        <v>163</v>
      </c>
      <c r="E74" s="17" t="s">
        <v>164</v>
      </c>
      <c r="F74" s="8">
        <f t="shared" si="6"/>
        <v>33.4</v>
      </c>
      <c r="G74" s="17" t="s">
        <v>295</v>
      </c>
      <c r="H74" s="8">
        <f t="shared" si="7"/>
        <v>38.3</v>
      </c>
      <c r="I74" s="8">
        <f t="shared" si="8"/>
        <v>71.69999999999999</v>
      </c>
      <c r="J74" s="8">
        <v>3</v>
      </c>
      <c r="K74" s="24"/>
    </row>
    <row r="75" spans="1:11" ht="23.25" customHeight="1">
      <c r="A75" s="30" t="s">
        <v>167</v>
      </c>
      <c r="B75" s="8" t="s">
        <v>168</v>
      </c>
      <c r="C75" s="8" t="s">
        <v>22</v>
      </c>
      <c r="D75" s="9" t="s">
        <v>169</v>
      </c>
      <c r="E75" s="8">
        <v>69</v>
      </c>
      <c r="F75" s="8">
        <f t="shared" si="6"/>
        <v>34.5</v>
      </c>
      <c r="G75" s="8">
        <v>78</v>
      </c>
      <c r="H75" s="8">
        <f t="shared" si="7"/>
        <v>39</v>
      </c>
      <c r="I75" s="8">
        <f t="shared" si="8"/>
        <v>73.5</v>
      </c>
      <c r="J75" s="8">
        <v>1</v>
      </c>
      <c r="K75" s="24"/>
    </row>
    <row r="76" spans="1:11" ht="23.25" customHeight="1">
      <c r="A76" s="30"/>
      <c r="B76" s="8" t="s">
        <v>170</v>
      </c>
      <c r="C76" s="8" t="s">
        <v>22</v>
      </c>
      <c r="D76" s="9" t="s">
        <v>171</v>
      </c>
      <c r="E76" s="8">
        <v>60.2</v>
      </c>
      <c r="F76" s="8">
        <f t="shared" si="6"/>
        <v>30.1</v>
      </c>
      <c r="G76" s="8">
        <v>76.2</v>
      </c>
      <c r="H76" s="8">
        <f t="shared" si="7"/>
        <v>38.1</v>
      </c>
      <c r="I76" s="8">
        <f t="shared" si="8"/>
        <v>68.2</v>
      </c>
      <c r="J76" s="8">
        <v>2</v>
      </c>
      <c r="K76" s="24"/>
    </row>
    <row r="77" spans="1:11" ht="23.25" customHeight="1">
      <c r="A77" s="30"/>
      <c r="B77" s="8" t="s">
        <v>172</v>
      </c>
      <c r="C77" s="8" t="s">
        <v>22</v>
      </c>
      <c r="D77" s="9" t="s">
        <v>173</v>
      </c>
      <c r="E77" s="8">
        <v>60.1</v>
      </c>
      <c r="F77" s="8">
        <f t="shared" si="6"/>
        <v>30.05</v>
      </c>
      <c r="G77" s="8" t="s">
        <v>296</v>
      </c>
      <c r="H77" s="8"/>
      <c r="I77" s="8">
        <f t="shared" si="8"/>
        <v>30.05</v>
      </c>
      <c r="J77" s="8">
        <v>3</v>
      </c>
      <c r="K77" s="24"/>
    </row>
    <row r="78" spans="1:11" ht="23.25" customHeight="1">
      <c r="A78" s="30" t="s">
        <v>174</v>
      </c>
      <c r="B78" s="8" t="s">
        <v>175</v>
      </c>
      <c r="C78" s="8" t="s">
        <v>7</v>
      </c>
      <c r="D78" s="9" t="s">
        <v>176</v>
      </c>
      <c r="E78" s="8">
        <v>66.2</v>
      </c>
      <c r="F78" s="8">
        <f t="shared" si="6"/>
        <v>33.1</v>
      </c>
      <c r="G78" s="8">
        <v>75</v>
      </c>
      <c r="H78" s="8">
        <f t="shared" si="7"/>
        <v>37.5</v>
      </c>
      <c r="I78" s="8">
        <f t="shared" si="8"/>
        <v>70.6</v>
      </c>
      <c r="J78" s="8">
        <v>1</v>
      </c>
      <c r="K78" s="24"/>
    </row>
    <row r="79" spans="1:11" ht="23.25" customHeight="1">
      <c r="A79" s="30"/>
      <c r="B79" s="8" t="s">
        <v>177</v>
      </c>
      <c r="C79" s="8" t="s">
        <v>7</v>
      </c>
      <c r="D79" s="9" t="s">
        <v>178</v>
      </c>
      <c r="E79" s="8">
        <v>65.4</v>
      </c>
      <c r="F79" s="8">
        <f t="shared" si="6"/>
        <v>32.7</v>
      </c>
      <c r="G79" s="8">
        <v>74.2</v>
      </c>
      <c r="H79" s="8">
        <f t="shared" si="7"/>
        <v>37.1</v>
      </c>
      <c r="I79" s="8">
        <f t="shared" si="8"/>
        <v>69.80000000000001</v>
      </c>
      <c r="J79" s="8">
        <v>2</v>
      </c>
      <c r="K79" s="24"/>
    </row>
    <row r="80" spans="1:11" ht="23.25" customHeight="1">
      <c r="A80" s="30"/>
      <c r="B80" s="8" t="s">
        <v>179</v>
      </c>
      <c r="C80" s="8" t="s">
        <v>7</v>
      </c>
      <c r="D80" s="9" t="s">
        <v>180</v>
      </c>
      <c r="E80" s="8">
        <v>62.5</v>
      </c>
      <c r="F80" s="8">
        <f t="shared" si="6"/>
        <v>31.25</v>
      </c>
      <c r="G80" s="8">
        <v>74</v>
      </c>
      <c r="H80" s="8">
        <f t="shared" si="7"/>
        <v>37</v>
      </c>
      <c r="I80" s="8">
        <f t="shared" si="8"/>
        <v>68.25</v>
      </c>
      <c r="J80" s="8">
        <v>3</v>
      </c>
      <c r="K80" s="24"/>
    </row>
    <row r="81" spans="1:11" ht="24" customHeight="1">
      <c r="A81" s="30" t="s">
        <v>181</v>
      </c>
      <c r="B81" s="8" t="s">
        <v>182</v>
      </c>
      <c r="C81" s="8" t="s">
        <v>7</v>
      </c>
      <c r="D81" s="9" t="s">
        <v>183</v>
      </c>
      <c r="E81" s="8">
        <v>62.4</v>
      </c>
      <c r="F81" s="8">
        <f t="shared" si="6"/>
        <v>31.2</v>
      </c>
      <c r="G81" s="8">
        <v>80.4</v>
      </c>
      <c r="H81" s="8">
        <f t="shared" si="7"/>
        <v>40.2</v>
      </c>
      <c r="I81" s="8">
        <f t="shared" si="8"/>
        <v>71.4</v>
      </c>
      <c r="J81" s="8">
        <v>1</v>
      </c>
      <c r="K81" s="24"/>
    </row>
    <row r="82" spans="1:11" ht="24" customHeight="1">
      <c r="A82" s="30"/>
      <c r="B82" s="8" t="s">
        <v>184</v>
      </c>
      <c r="C82" s="8" t="s">
        <v>7</v>
      </c>
      <c r="D82" s="9" t="s">
        <v>185</v>
      </c>
      <c r="E82" s="8">
        <v>61</v>
      </c>
      <c r="F82" s="8">
        <f t="shared" si="6"/>
        <v>30.5</v>
      </c>
      <c r="G82" s="8">
        <v>70.8</v>
      </c>
      <c r="H82" s="8">
        <f t="shared" si="7"/>
        <v>35.4</v>
      </c>
      <c r="I82" s="8">
        <f t="shared" si="8"/>
        <v>65.9</v>
      </c>
      <c r="J82" s="8">
        <v>2</v>
      </c>
      <c r="K82" s="24"/>
    </row>
    <row r="83" spans="1:11" ht="24" customHeight="1">
      <c r="A83" s="30"/>
      <c r="B83" s="8" t="s">
        <v>186</v>
      </c>
      <c r="C83" s="8" t="s">
        <v>22</v>
      </c>
      <c r="D83" s="9" t="s">
        <v>187</v>
      </c>
      <c r="E83" s="8">
        <v>60.6</v>
      </c>
      <c r="F83" s="8">
        <f t="shared" si="6"/>
        <v>30.3</v>
      </c>
      <c r="G83" s="8">
        <v>70.6</v>
      </c>
      <c r="H83" s="8">
        <f t="shared" si="7"/>
        <v>35.3</v>
      </c>
      <c r="I83" s="8">
        <f t="shared" si="8"/>
        <v>65.6</v>
      </c>
      <c r="J83" s="8">
        <v>3</v>
      </c>
      <c r="K83" s="24"/>
    </row>
    <row r="84" spans="1:11" ht="24" customHeight="1">
      <c r="A84" s="30" t="s">
        <v>188</v>
      </c>
      <c r="B84" s="8" t="s">
        <v>189</v>
      </c>
      <c r="C84" s="8" t="s">
        <v>7</v>
      </c>
      <c r="D84" s="9" t="s">
        <v>190</v>
      </c>
      <c r="E84" s="8">
        <v>66.8</v>
      </c>
      <c r="F84" s="8">
        <f t="shared" si="6"/>
        <v>33.4</v>
      </c>
      <c r="G84" s="8">
        <v>81.2</v>
      </c>
      <c r="H84" s="8">
        <f t="shared" si="7"/>
        <v>40.6</v>
      </c>
      <c r="I84" s="8">
        <f t="shared" si="8"/>
        <v>74</v>
      </c>
      <c r="J84" s="8">
        <v>1</v>
      </c>
      <c r="K84" s="24"/>
    </row>
    <row r="85" spans="1:11" ht="24" customHeight="1">
      <c r="A85" s="30"/>
      <c r="B85" s="8" t="s">
        <v>191</v>
      </c>
      <c r="C85" s="8" t="s">
        <v>7</v>
      </c>
      <c r="D85" s="8" t="s">
        <v>192</v>
      </c>
      <c r="E85" s="8">
        <v>64.8</v>
      </c>
      <c r="F85" s="8">
        <f t="shared" si="6"/>
        <v>32.4</v>
      </c>
      <c r="G85" s="8">
        <v>74.2</v>
      </c>
      <c r="H85" s="8">
        <f t="shared" si="7"/>
        <v>37.1</v>
      </c>
      <c r="I85" s="8">
        <f t="shared" si="8"/>
        <v>69.5</v>
      </c>
      <c r="J85" s="8">
        <v>2</v>
      </c>
      <c r="K85" s="24"/>
    </row>
    <row r="86" spans="1:11" ht="24" customHeight="1">
      <c r="A86" s="30"/>
      <c r="B86" s="8" t="s">
        <v>193</v>
      </c>
      <c r="C86" s="8" t="s">
        <v>22</v>
      </c>
      <c r="D86" s="9" t="s">
        <v>194</v>
      </c>
      <c r="E86" s="8">
        <v>64.4</v>
      </c>
      <c r="F86" s="8">
        <f t="shared" si="6"/>
        <v>32.2</v>
      </c>
      <c r="G86" s="8">
        <v>74.4</v>
      </c>
      <c r="H86" s="8">
        <f t="shared" si="7"/>
        <v>37.2</v>
      </c>
      <c r="I86" s="8">
        <f t="shared" si="8"/>
        <v>69.4</v>
      </c>
      <c r="J86" s="8">
        <v>3</v>
      </c>
      <c r="K86" s="24"/>
    </row>
    <row r="87" spans="1:11" ht="24" customHeight="1">
      <c r="A87" s="30" t="s">
        <v>195</v>
      </c>
      <c r="B87" s="8" t="s">
        <v>196</v>
      </c>
      <c r="C87" s="8" t="s">
        <v>7</v>
      </c>
      <c r="D87" s="9" t="s">
        <v>197</v>
      </c>
      <c r="E87" s="8">
        <v>71.2</v>
      </c>
      <c r="F87" s="8">
        <f t="shared" si="6"/>
        <v>35.6</v>
      </c>
      <c r="G87" s="8">
        <v>75.8</v>
      </c>
      <c r="H87" s="8">
        <f t="shared" si="7"/>
        <v>37.9</v>
      </c>
      <c r="I87" s="8">
        <f t="shared" si="8"/>
        <v>73.5</v>
      </c>
      <c r="J87" s="8">
        <v>1</v>
      </c>
      <c r="K87" s="24"/>
    </row>
    <row r="88" spans="1:11" ht="24" customHeight="1">
      <c r="A88" s="30"/>
      <c r="B88" s="8" t="s">
        <v>198</v>
      </c>
      <c r="C88" s="8" t="s">
        <v>7</v>
      </c>
      <c r="D88" s="9" t="s">
        <v>199</v>
      </c>
      <c r="E88" s="8">
        <v>62.9</v>
      </c>
      <c r="F88" s="8">
        <f t="shared" si="6"/>
        <v>31.45</v>
      </c>
      <c r="G88" s="8">
        <v>78.6</v>
      </c>
      <c r="H88" s="8">
        <f t="shared" si="7"/>
        <v>39.3</v>
      </c>
      <c r="I88" s="8">
        <f t="shared" si="8"/>
        <v>70.75</v>
      </c>
      <c r="J88" s="8">
        <v>2</v>
      </c>
      <c r="K88" s="24"/>
    </row>
    <row r="89" spans="1:11" ht="24" customHeight="1">
      <c r="A89" s="30"/>
      <c r="B89" s="8" t="s">
        <v>200</v>
      </c>
      <c r="C89" s="8" t="s">
        <v>7</v>
      </c>
      <c r="D89" s="9" t="s">
        <v>201</v>
      </c>
      <c r="E89" s="8">
        <v>60</v>
      </c>
      <c r="F89" s="8">
        <f t="shared" si="6"/>
        <v>30</v>
      </c>
      <c r="G89" s="8" t="s">
        <v>296</v>
      </c>
      <c r="H89" s="8"/>
      <c r="I89" s="8">
        <f t="shared" si="8"/>
        <v>30</v>
      </c>
      <c r="J89" s="8">
        <v>3</v>
      </c>
      <c r="K89" s="24"/>
    </row>
    <row r="90" spans="1:11" ht="23.25" customHeight="1">
      <c r="A90" s="37" t="s">
        <v>202</v>
      </c>
      <c r="B90" s="2" t="s">
        <v>207</v>
      </c>
      <c r="C90" s="2" t="s">
        <v>7</v>
      </c>
      <c r="D90" s="3" t="s">
        <v>208</v>
      </c>
      <c r="E90" s="8">
        <v>62.8</v>
      </c>
      <c r="F90" s="8">
        <f>E90/2</f>
        <v>31.4</v>
      </c>
      <c r="G90" s="8">
        <v>81.4</v>
      </c>
      <c r="H90" s="8">
        <f>G90/2</f>
        <v>40.7</v>
      </c>
      <c r="I90" s="8">
        <f>F90+H90</f>
        <v>72.1</v>
      </c>
      <c r="J90" s="8">
        <v>1</v>
      </c>
      <c r="K90" s="24"/>
    </row>
    <row r="91" spans="1:11" ht="23.25" customHeight="1">
      <c r="A91" s="37"/>
      <c r="B91" s="2" t="s">
        <v>203</v>
      </c>
      <c r="C91" s="2" t="s">
        <v>7</v>
      </c>
      <c r="D91" s="3" t="s">
        <v>204</v>
      </c>
      <c r="E91" s="8">
        <v>71</v>
      </c>
      <c r="F91" s="8">
        <f t="shared" si="6"/>
        <v>35.5</v>
      </c>
      <c r="G91" s="8">
        <v>73.2</v>
      </c>
      <c r="H91" s="8">
        <f t="shared" si="7"/>
        <v>36.6</v>
      </c>
      <c r="I91" s="8">
        <f t="shared" si="8"/>
        <v>72.1</v>
      </c>
      <c r="J91" s="8">
        <v>1</v>
      </c>
      <c r="K91" s="24"/>
    </row>
    <row r="92" spans="1:11" ht="23.25" customHeight="1">
      <c r="A92" s="37"/>
      <c r="B92" s="2" t="s">
        <v>205</v>
      </c>
      <c r="C92" s="2" t="s">
        <v>7</v>
      </c>
      <c r="D92" s="3" t="s">
        <v>206</v>
      </c>
      <c r="E92" s="8">
        <v>63.8</v>
      </c>
      <c r="F92" s="8">
        <f t="shared" si="6"/>
        <v>31.9</v>
      </c>
      <c r="G92" s="8">
        <v>72.4</v>
      </c>
      <c r="H92" s="8">
        <f t="shared" si="7"/>
        <v>36.2</v>
      </c>
      <c r="I92" s="8">
        <f t="shared" si="8"/>
        <v>68.1</v>
      </c>
      <c r="J92" s="8">
        <v>3</v>
      </c>
      <c r="K92" s="24"/>
    </row>
    <row r="93" spans="1:11" ht="23.25" customHeight="1">
      <c r="A93" s="37"/>
      <c r="B93" s="2" t="s">
        <v>213</v>
      </c>
      <c r="C93" s="2" t="s">
        <v>7</v>
      </c>
      <c r="D93" s="3" t="s">
        <v>214</v>
      </c>
      <c r="E93" s="8">
        <v>58.2</v>
      </c>
      <c r="F93" s="8">
        <f>E93/2</f>
        <v>29.1</v>
      </c>
      <c r="G93" s="8">
        <v>73.6</v>
      </c>
      <c r="H93" s="8">
        <f>G93/2</f>
        <v>36.8</v>
      </c>
      <c r="I93" s="8">
        <f>F93+H93</f>
        <v>65.9</v>
      </c>
      <c r="J93" s="8">
        <v>4</v>
      </c>
      <c r="K93" s="24"/>
    </row>
    <row r="94" spans="1:11" ht="23.25" customHeight="1">
      <c r="A94" s="37"/>
      <c r="B94" s="2" t="s">
        <v>209</v>
      </c>
      <c r="C94" s="2" t="s">
        <v>7</v>
      </c>
      <c r="D94" s="3" t="s">
        <v>210</v>
      </c>
      <c r="E94" s="8">
        <v>61.6</v>
      </c>
      <c r="F94" s="8">
        <f t="shared" si="6"/>
        <v>30.8</v>
      </c>
      <c r="G94" s="8" t="s">
        <v>296</v>
      </c>
      <c r="H94" s="8"/>
      <c r="I94" s="8">
        <f t="shared" si="8"/>
        <v>30.8</v>
      </c>
      <c r="J94" s="8">
        <v>5</v>
      </c>
      <c r="K94" s="24"/>
    </row>
    <row r="95" spans="1:11" ht="23.25" customHeight="1">
      <c r="A95" s="37"/>
      <c r="B95" s="8" t="s">
        <v>211</v>
      </c>
      <c r="C95" s="17" t="s">
        <v>7</v>
      </c>
      <c r="D95" s="8" t="s">
        <v>212</v>
      </c>
      <c r="E95" s="8">
        <v>58.8</v>
      </c>
      <c r="F95" s="8">
        <f t="shared" si="6"/>
        <v>29.4</v>
      </c>
      <c r="G95" s="8" t="s">
        <v>296</v>
      </c>
      <c r="H95" s="8"/>
      <c r="I95" s="8">
        <f t="shared" si="8"/>
        <v>29.4</v>
      </c>
      <c r="J95" s="8">
        <v>6</v>
      </c>
      <c r="K95" s="24"/>
    </row>
    <row r="96" spans="1:11" ht="23.25" customHeight="1">
      <c r="A96" s="37" t="s">
        <v>215</v>
      </c>
      <c r="B96" s="2" t="s">
        <v>216</v>
      </c>
      <c r="C96" s="2" t="s">
        <v>7</v>
      </c>
      <c r="D96" s="3" t="s">
        <v>217</v>
      </c>
      <c r="E96" s="8">
        <v>66.2</v>
      </c>
      <c r="F96" s="8">
        <f t="shared" si="6"/>
        <v>33.1</v>
      </c>
      <c r="G96" s="8">
        <v>75.4</v>
      </c>
      <c r="H96" s="8">
        <f t="shared" si="7"/>
        <v>37.7</v>
      </c>
      <c r="I96" s="8">
        <f t="shared" si="8"/>
        <v>70.80000000000001</v>
      </c>
      <c r="J96" s="8">
        <v>1</v>
      </c>
      <c r="K96" s="24"/>
    </row>
    <row r="97" spans="1:11" ht="23.25" customHeight="1">
      <c r="A97" s="37"/>
      <c r="B97" s="2" t="s">
        <v>218</v>
      </c>
      <c r="C97" s="2" t="s">
        <v>22</v>
      </c>
      <c r="D97" s="3" t="s">
        <v>219</v>
      </c>
      <c r="E97" s="8">
        <v>60.2</v>
      </c>
      <c r="F97" s="8">
        <f t="shared" si="6"/>
        <v>30.1</v>
      </c>
      <c r="G97" s="8">
        <v>77.4</v>
      </c>
      <c r="H97" s="8">
        <f t="shared" si="7"/>
        <v>38.7</v>
      </c>
      <c r="I97" s="8">
        <f t="shared" si="8"/>
        <v>68.80000000000001</v>
      </c>
      <c r="J97" s="8">
        <v>2</v>
      </c>
      <c r="K97" s="24"/>
    </row>
    <row r="98" spans="1:11" ht="23.25" customHeight="1">
      <c r="A98" s="37"/>
      <c r="B98" s="2" t="s">
        <v>220</v>
      </c>
      <c r="C98" s="2" t="s">
        <v>22</v>
      </c>
      <c r="D98" s="3" t="s">
        <v>221</v>
      </c>
      <c r="E98" s="8">
        <v>58.6</v>
      </c>
      <c r="F98" s="8">
        <f t="shared" si="6"/>
        <v>29.3</v>
      </c>
      <c r="G98" s="8" t="s">
        <v>296</v>
      </c>
      <c r="H98" s="8"/>
      <c r="I98" s="8">
        <f t="shared" si="8"/>
        <v>29.3</v>
      </c>
      <c r="J98" s="8">
        <v>3</v>
      </c>
      <c r="K98" s="24"/>
    </row>
    <row r="99" spans="1:11" ht="23.25" customHeight="1">
      <c r="A99" s="37" t="s">
        <v>222</v>
      </c>
      <c r="B99" s="2" t="s">
        <v>223</v>
      </c>
      <c r="C99" s="2" t="s">
        <v>22</v>
      </c>
      <c r="D99" s="3" t="s">
        <v>224</v>
      </c>
      <c r="E99" s="8">
        <v>67.1</v>
      </c>
      <c r="F99" s="8">
        <f t="shared" si="6"/>
        <v>33.55</v>
      </c>
      <c r="G99" s="8">
        <v>79.4</v>
      </c>
      <c r="H99" s="8">
        <f t="shared" si="7"/>
        <v>39.7</v>
      </c>
      <c r="I99" s="8">
        <f t="shared" si="8"/>
        <v>73.25</v>
      </c>
      <c r="J99" s="8">
        <v>1</v>
      </c>
      <c r="K99" s="24"/>
    </row>
    <row r="100" spans="1:11" ht="23.25" customHeight="1">
      <c r="A100" s="37"/>
      <c r="B100" s="2" t="s">
        <v>225</v>
      </c>
      <c r="C100" s="2" t="s">
        <v>22</v>
      </c>
      <c r="D100" s="3" t="s">
        <v>226</v>
      </c>
      <c r="E100" s="8">
        <v>65.1</v>
      </c>
      <c r="F100" s="8">
        <f t="shared" si="6"/>
        <v>32.55</v>
      </c>
      <c r="G100" s="8">
        <v>77.8</v>
      </c>
      <c r="H100" s="8">
        <f t="shared" si="7"/>
        <v>38.9</v>
      </c>
      <c r="I100" s="8">
        <f t="shared" si="8"/>
        <v>71.44999999999999</v>
      </c>
      <c r="J100" s="8">
        <v>2</v>
      </c>
      <c r="K100" s="24"/>
    </row>
    <row r="101" spans="1:11" ht="23.25" customHeight="1">
      <c r="A101" s="37"/>
      <c r="B101" s="2" t="s">
        <v>227</v>
      </c>
      <c r="C101" s="2" t="s">
        <v>22</v>
      </c>
      <c r="D101" s="3" t="s">
        <v>228</v>
      </c>
      <c r="E101" s="8">
        <v>64.4</v>
      </c>
      <c r="F101" s="8">
        <f t="shared" si="6"/>
        <v>32.2</v>
      </c>
      <c r="G101" s="8">
        <v>71.4</v>
      </c>
      <c r="H101" s="8">
        <f t="shared" si="7"/>
        <v>35.7</v>
      </c>
      <c r="I101" s="8">
        <f t="shared" si="8"/>
        <v>67.9</v>
      </c>
      <c r="J101" s="8">
        <v>3</v>
      </c>
      <c r="K101" s="24"/>
    </row>
    <row r="102" spans="1:11" ht="23.25" customHeight="1">
      <c r="A102" s="37" t="s">
        <v>229</v>
      </c>
      <c r="B102" s="2" t="s">
        <v>234</v>
      </c>
      <c r="C102" s="2" t="s">
        <v>7</v>
      </c>
      <c r="D102" s="3" t="s">
        <v>235</v>
      </c>
      <c r="E102" s="8">
        <v>59.7</v>
      </c>
      <c r="F102" s="8">
        <f>E102/2</f>
        <v>29.85</v>
      </c>
      <c r="G102" s="8">
        <v>74</v>
      </c>
      <c r="H102" s="8">
        <f>G102/2</f>
        <v>37</v>
      </c>
      <c r="I102" s="8">
        <f>F102+H102</f>
        <v>66.85</v>
      </c>
      <c r="J102" s="8">
        <v>1</v>
      </c>
      <c r="K102" s="24"/>
    </row>
    <row r="103" spans="1:11" ht="23.25" customHeight="1">
      <c r="A103" s="37"/>
      <c r="B103" s="2" t="s">
        <v>230</v>
      </c>
      <c r="C103" s="2" t="s">
        <v>7</v>
      </c>
      <c r="D103" s="3" t="s">
        <v>231</v>
      </c>
      <c r="E103" s="8">
        <v>61.1</v>
      </c>
      <c r="F103" s="8">
        <f t="shared" si="6"/>
        <v>30.55</v>
      </c>
      <c r="G103" s="8">
        <v>70.6</v>
      </c>
      <c r="H103" s="8">
        <f t="shared" si="7"/>
        <v>35.3</v>
      </c>
      <c r="I103" s="8">
        <f t="shared" si="8"/>
        <v>65.85</v>
      </c>
      <c r="J103" s="8">
        <v>2</v>
      </c>
      <c r="K103" s="24"/>
    </row>
    <row r="104" spans="1:11" ht="23.25" customHeight="1">
      <c r="A104" s="37"/>
      <c r="B104" s="2" t="s">
        <v>232</v>
      </c>
      <c r="C104" s="2" t="s">
        <v>7</v>
      </c>
      <c r="D104" s="3" t="s">
        <v>233</v>
      </c>
      <c r="E104" s="8">
        <v>60.1</v>
      </c>
      <c r="F104" s="8">
        <f t="shared" si="6"/>
        <v>30.05</v>
      </c>
      <c r="G104" s="8">
        <v>63</v>
      </c>
      <c r="H104" s="8">
        <f t="shared" si="7"/>
        <v>31.5</v>
      </c>
      <c r="I104" s="8">
        <f t="shared" si="8"/>
        <v>61.55</v>
      </c>
      <c r="J104" s="8">
        <v>3</v>
      </c>
      <c r="K104" s="24"/>
    </row>
    <row r="105" spans="1:11" ht="23.25" customHeight="1">
      <c r="A105" s="37" t="s">
        <v>298</v>
      </c>
      <c r="B105" s="13" t="s">
        <v>236</v>
      </c>
      <c r="C105" s="13" t="s">
        <v>22</v>
      </c>
      <c r="D105" s="14" t="s">
        <v>237</v>
      </c>
      <c r="E105" s="8">
        <v>61</v>
      </c>
      <c r="F105" s="8">
        <f t="shared" si="6"/>
        <v>30.5</v>
      </c>
      <c r="G105" s="8">
        <v>77.4</v>
      </c>
      <c r="H105" s="8">
        <f t="shared" si="7"/>
        <v>38.7</v>
      </c>
      <c r="I105" s="8">
        <f t="shared" si="8"/>
        <v>69.2</v>
      </c>
      <c r="J105" s="8">
        <v>1</v>
      </c>
      <c r="K105" s="24"/>
    </row>
    <row r="106" spans="1:11" ht="23.25" customHeight="1">
      <c r="A106" s="40"/>
      <c r="B106" s="13" t="s">
        <v>238</v>
      </c>
      <c r="C106" s="13" t="s">
        <v>22</v>
      </c>
      <c r="D106" s="14" t="s">
        <v>239</v>
      </c>
      <c r="E106" s="8">
        <v>60.7</v>
      </c>
      <c r="F106" s="8">
        <f t="shared" si="6"/>
        <v>30.35</v>
      </c>
      <c r="G106" s="8">
        <v>77.2</v>
      </c>
      <c r="H106" s="8">
        <f t="shared" si="7"/>
        <v>38.6</v>
      </c>
      <c r="I106" s="8">
        <f t="shared" si="8"/>
        <v>68.95</v>
      </c>
      <c r="J106" s="8">
        <v>2</v>
      </c>
      <c r="K106" s="24"/>
    </row>
    <row r="107" spans="1:11" ht="23.25" customHeight="1">
      <c r="A107" s="40"/>
      <c r="B107" s="13" t="s">
        <v>240</v>
      </c>
      <c r="C107" s="13" t="s">
        <v>22</v>
      </c>
      <c r="D107" s="14" t="s">
        <v>241</v>
      </c>
      <c r="E107" s="8">
        <v>57.9</v>
      </c>
      <c r="F107" s="8">
        <f t="shared" si="6"/>
        <v>28.95</v>
      </c>
      <c r="G107" s="8">
        <v>79</v>
      </c>
      <c r="H107" s="8">
        <f t="shared" si="7"/>
        <v>39.5</v>
      </c>
      <c r="I107" s="8">
        <f t="shared" si="8"/>
        <v>68.45</v>
      </c>
      <c r="J107" s="8">
        <v>3</v>
      </c>
      <c r="K107" s="24"/>
    </row>
    <row r="108" spans="1:11" ht="23.25" customHeight="1">
      <c r="A108" s="40"/>
      <c r="B108" s="13" t="s">
        <v>242</v>
      </c>
      <c r="C108" s="13" t="s">
        <v>22</v>
      </c>
      <c r="D108" s="14" t="s">
        <v>243</v>
      </c>
      <c r="E108" s="8">
        <v>53.9</v>
      </c>
      <c r="F108" s="8">
        <f t="shared" si="6"/>
        <v>26.95</v>
      </c>
      <c r="G108" s="8">
        <v>76.6</v>
      </c>
      <c r="H108" s="8">
        <f t="shared" si="7"/>
        <v>38.3</v>
      </c>
      <c r="I108" s="8">
        <f t="shared" si="8"/>
        <v>65.25</v>
      </c>
      <c r="J108" s="8">
        <v>4</v>
      </c>
      <c r="K108" s="24"/>
    </row>
    <row r="109" spans="1:11" ht="23.25" customHeight="1">
      <c r="A109" s="40"/>
      <c r="B109" s="13" t="s">
        <v>244</v>
      </c>
      <c r="C109" s="13" t="s">
        <v>22</v>
      </c>
      <c r="D109" s="14" t="s">
        <v>245</v>
      </c>
      <c r="E109" s="8">
        <v>51.6</v>
      </c>
      <c r="F109" s="8">
        <f t="shared" si="6"/>
        <v>25.8</v>
      </c>
      <c r="G109" s="8">
        <v>77.6</v>
      </c>
      <c r="H109" s="8">
        <f t="shared" si="7"/>
        <v>38.8</v>
      </c>
      <c r="I109" s="8">
        <f t="shared" si="8"/>
        <v>64.6</v>
      </c>
      <c r="J109" s="8">
        <v>5</v>
      </c>
      <c r="K109" s="24"/>
    </row>
    <row r="110" spans="1:11" ht="23.25" customHeight="1">
      <c r="A110" s="40"/>
      <c r="B110" s="13" t="s">
        <v>246</v>
      </c>
      <c r="C110" s="13" t="s">
        <v>22</v>
      </c>
      <c r="D110" s="14" t="s">
        <v>247</v>
      </c>
      <c r="E110" s="8">
        <v>50.7</v>
      </c>
      <c r="F110" s="8">
        <f t="shared" si="6"/>
        <v>25.35</v>
      </c>
      <c r="G110" s="8">
        <v>74.6</v>
      </c>
      <c r="H110" s="8">
        <f t="shared" si="7"/>
        <v>37.3</v>
      </c>
      <c r="I110" s="8">
        <f t="shared" si="8"/>
        <v>62.65</v>
      </c>
      <c r="J110" s="8">
        <v>6</v>
      </c>
      <c r="K110" s="24"/>
    </row>
    <row r="111" spans="1:11" ht="23.25" customHeight="1">
      <c r="A111" s="36" t="s">
        <v>248</v>
      </c>
      <c r="B111" s="13" t="s">
        <v>249</v>
      </c>
      <c r="C111" s="13" t="s">
        <v>7</v>
      </c>
      <c r="D111" s="15" t="s">
        <v>250</v>
      </c>
      <c r="E111" s="8">
        <v>53.4</v>
      </c>
      <c r="F111" s="8">
        <f t="shared" si="6"/>
        <v>26.7</v>
      </c>
      <c r="G111" s="8">
        <v>76.4</v>
      </c>
      <c r="H111" s="8">
        <f t="shared" si="7"/>
        <v>38.2</v>
      </c>
      <c r="I111" s="8">
        <f t="shared" si="8"/>
        <v>64.9</v>
      </c>
      <c r="J111" s="8">
        <v>1</v>
      </c>
      <c r="K111" s="24"/>
    </row>
    <row r="112" spans="1:11" ht="23.25" customHeight="1">
      <c r="A112" s="36"/>
      <c r="B112" s="13" t="s">
        <v>251</v>
      </c>
      <c r="C112" s="13" t="s">
        <v>7</v>
      </c>
      <c r="D112" s="15" t="s">
        <v>252</v>
      </c>
      <c r="E112" s="8">
        <v>52.5</v>
      </c>
      <c r="F112" s="8">
        <f t="shared" si="6"/>
        <v>26.25</v>
      </c>
      <c r="G112" s="8">
        <v>76.8</v>
      </c>
      <c r="H112" s="8">
        <f t="shared" si="7"/>
        <v>38.4</v>
      </c>
      <c r="I112" s="8">
        <f t="shared" si="8"/>
        <v>64.65</v>
      </c>
      <c r="J112" s="8">
        <v>2</v>
      </c>
      <c r="K112" s="24"/>
    </row>
    <row r="113" spans="1:11" ht="23.25" customHeight="1">
      <c r="A113" s="36"/>
      <c r="B113" s="13" t="s">
        <v>253</v>
      </c>
      <c r="C113" s="13" t="s">
        <v>7</v>
      </c>
      <c r="D113" s="15" t="s">
        <v>254</v>
      </c>
      <c r="E113" s="8">
        <v>44.7</v>
      </c>
      <c r="F113" s="8">
        <f t="shared" si="6"/>
        <v>22.35</v>
      </c>
      <c r="G113" s="8">
        <v>73.2</v>
      </c>
      <c r="H113" s="8">
        <f t="shared" si="7"/>
        <v>36.6</v>
      </c>
      <c r="I113" s="8">
        <f t="shared" si="8"/>
        <v>58.95</v>
      </c>
      <c r="J113" s="8">
        <v>3</v>
      </c>
      <c r="K113" s="24"/>
    </row>
    <row r="114" spans="1:11" ht="23.25" customHeight="1">
      <c r="A114" s="36" t="s">
        <v>255</v>
      </c>
      <c r="B114" s="13" t="s">
        <v>258</v>
      </c>
      <c r="C114" s="13" t="s">
        <v>22</v>
      </c>
      <c r="D114" s="15" t="s">
        <v>259</v>
      </c>
      <c r="E114" s="8">
        <v>60.6</v>
      </c>
      <c r="F114" s="8">
        <f>E114/2</f>
        <v>30.3</v>
      </c>
      <c r="G114" s="8">
        <v>83.2</v>
      </c>
      <c r="H114" s="8">
        <f>G114/2</f>
        <v>41.6</v>
      </c>
      <c r="I114" s="8">
        <f>F114+H114</f>
        <v>71.9</v>
      </c>
      <c r="J114" s="8">
        <v>1</v>
      </c>
      <c r="K114" s="24"/>
    </row>
    <row r="115" spans="1:11" ht="23.25" customHeight="1">
      <c r="A115" s="36"/>
      <c r="B115" s="13" t="s">
        <v>256</v>
      </c>
      <c r="C115" s="13" t="s">
        <v>7</v>
      </c>
      <c r="D115" s="15" t="s">
        <v>257</v>
      </c>
      <c r="E115" s="8">
        <v>64.8</v>
      </c>
      <c r="F115" s="8">
        <f t="shared" si="6"/>
        <v>32.4</v>
      </c>
      <c r="G115" s="8">
        <v>77</v>
      </c>
      <c r="H115" s="8">
        <f t="shared" si="7"/>
        <v>38.5</v>
      </c>
      <c r="I115" s="8">
        <f t="shared" si="8"/>
        <v>70.9</v>
      </c>
      <c r="J115" s="8">
        <v>2</v>
      </c>
      <c r="K115" s="24"/>
    </row>
    <row r="116" spans="1:11" ht="23.25" customHeight="1">
      <c r="A116" s="36"/>
      <c r="B116" s="13" t="s">
        <v>260</v>
      </c>
      <c r="C116" s="13" t="s">
        <v>7</v>
      </c>
      <c r="D116" s="15" t="s">
        <v>261</v>
      </c>
      <c r="E116" s="8">
        <v>49.8</v>
      </c>
      <c r="F116" s="8">
        <f t="shared" si="6"/>
        <v>24.9</v>
      </c>
      <c r="G116" s="8" t="s">
        <v>296</v>
      </c>
      <c r="H116" s="8"/>
      <c r="I116" s="8">
        <f t="shared" si="8"/>
        <v>24.9</v>
      </c>
      <c r="J116" s="8">
        <v>3</v>
      </c>
      <c r="K116" s="24"/>
    </row>
    <row r="117" spans="1:11" ht="23.25" customHeight="1">
      <c r="A117" s="36" t="s">
        <v>262</v>
      </c>
      <c r="B117" s="13" t="s">
        <v>263</v>
      </c>
      <c r="C117" s="13" t="s">
        <v>7</v>
      </c>
      <c r="D117" s="15" t="s">
        <v>264</v>
      </c>
      <c r="E117" s="8">
        <v>62.3</v>
      </c>
      <c r="F117" s="8">
        <f t="shared" si="6"/>
        <v>31.15</v>
      </c>
      <c r="G117" s="8">
        <v>79.4</v>
      </c>
      <c r="H117" s="8">
        <f t="shared" si="7"/>
        <v>39.7</v>
      </c>
      <c r="I117" s="8">
        <f t="shared" si="8"/>
        <v>70.85</v>
      </c>
      <c r="J117" s="8">
        <v>1</v>
      </c>
      <c r="K117" s="24"/>
    </row>
    <row r="118" spans="1:11" ht="23.25" customHeight="1">
      <c r="A118" s="36"/>
      <c r="B118" s="13" t="s">
        <v>265</v>
      </c>
      <c r="C118" s="13" t="s">
        <v>7</v>
      </c>
      <c r="D118" s="15" t="s">
        <v>266</v>
      </c>
      <c r="E118" s="8">
        <v>58.4</v>
      </c>
      <c r="F118" s="8">
        <f t="shared" si="6"/>
        <v>29.2</v>
      </c>
      <c r="G118" s="8">
        <v>77.6</v>
      </c>
      <c r="H118" s="8">
        <f t="shared" si="7"/>
        <v>38.8</v>
      </c>
      <c r="I118" s="8">
        <f t="shared" si="8"/>
        <v>68</v>
      </c>
      <c r="J118" s="8">
        <v>2</v>
      </c>
      <c r="K118" s="24"/>
    </row>
    <row r="119" spans="1:11" ht="23.25" customHeight="1">
      <c r="A119" s="36"/>
      <c r="B119" s="13" t="s">
        <v>267</v>
      </c>
      <c r="C119" s="13" t="s">
        <v>22</v>
      </c>
      <c r="D119" s="15" t="s">
        <v>268</v>
      </c>
      <c r="E119" s="8">
        <v>57.4</v>
      </c>
      <c r="F119" s="8">
        <f t="shared" si="6"/>
        <v>28.7</v>
      </c>
      <c r="G119" s="8">
        <v>65.6</v>
      </c>
      <c r="H119" s="8">
        <f t="shared" si="7"/>
        <v>32.8</v>
      </c>
      <c r="I119" s="8">
        <f t="shared" si="8"/>
        <v>61.5</v>
      </c>
      <c r="J119" s="8">
        <v>3</v>
      </c>
      <c r="K119" s="24"/>
    </row>
    <row r="120" spans="1:11" ht="23.25" customHeight="1">
      <c r="A120" s="36" t="s">
        <v>269</v>
      </c>
      <c r="B120" s="13" t="s">
        <v>270</v>
      </c>
      <c r="C120" s="13" t="s">
        <v>22</v>
      </c>
      <c r="D120" s="15" t="s">
        <v>271</v>
      </c>
      <c r="E120" s="8">
        <v>66.4</v>
      </c>
      <c r="F120" s="8">
        <f t="shared" si="6"/>
        <v>33.2</v>
      </c>
      <c r="G120" s="8">
        <v>76.4</v>
      </c>
      <c r="H120" s="8">
        <f t="shared" si="7"/>
        <v>38.2</v>
      </c>
      <c r="I120" s="8">
        <f t="shared" si="8"/>
        <v>71.4</v>
      </c>
      <c r="J120" s="8">
        <v>1</v>
      </c>
      <c r="K120" s="24"/>
    </row>
    <row r="121" spans="1:11" ht="23.25" customHeight="1">
      <c r="A121" s="36"/>
      <c r="B121" s="13" t="s">
        <v>272</v>
      </c>
      <c r="C121" s="13" t="s">
        <v>22</v>
      </c>
      <c r="D121" s="15" t="s">
        <v>273</v>
      </c>
      <c r="E121" s="8">
        <v>60.4</v>
      </c>
      <c r="F121" s="8">
        <f t="shared" si="6"/>
        <v>30.2</v>
      </c>
      <c r="G121" s="8">
        <v>74.4</v>
      </c>
      <c r="H121" s="8">
        <f t="shared" si="7"/>
        <v>37.2</v>
      </c>
      <c r="I121" s="8">
        <f t="shared" si="8"/>
        <v>67.4</v>
      </c>
      <c r="J121" s="8">
        <v>2</v>
      </c>
      <c r="K121" s="24"/>
    </row>
    <row r="122" spans="1:11" ht="23.25" customHeight="1">
      <c r="A122" s="36"/>
      <c r="B122" s="13" t="s">
        <v>274</v>
      </c>
      <c r="C122" s="13" t="s">
        <v>7</v>
      </c>
      <c r="D122" s="15" t="s">
        <v>275</v>
      </c>
      <c r="E122" s="8">
        <v>47.1</v>
      </c>
      <c r="F122" s="8">
        <f t="shared" si="6"/>
        <v>23.55</v>
      </c>
      <c r="G122" s="8">
        <v>67.4</v>
      </c>
      <c r="H122" s="8">
        <f t="shared" si="7"/>
        <v>33.7</v>
      </c>
      <c r="I122" s="8">
        <f t="shared" si="8"/>
        <v>57.25</v>
      </c>
      <c r="J122" s="8">
        <v>3</v>
      </c>
      <c r="K122" s="24"/>
    </row>
    <row r="123" spans="1:11" ht="23.25" customHeight="1">
      <c r="A123" s="36" t="s">
        <v>276</v>
      </c>
      <c r="B123" s="13" t="s">
        <v>279</v>
      </c>
      <c r="C123" s="13" t="s">
        <v>22</v>
      </c>
      <c r="D123" s="15" t="s">
        <v>280</v>
      </c>
      <c r="E123" s="8">
        <v>71.1</v>
      </c>
      <c r="F123" s="8">
        <f>E123/2</f>
        <v>35.55</v>
      </c>
      <c r="G123" s="8">
        <v>80.4</v>
      </c>
      <c r="H123" s="8">
        <f>G123/2</f>
        <v>40.2</v>
      </c>
      <c r="I123" s="8">
        <f>F123+H123</f>
        <v>75.75</v>
      </c>
      <c r="J123" s="8">
        <v>1</v>
      </c>
      <c r="K123" s="24"/>
    </row>
    <row r="124" spans="1:11" ht="23.25" customHeight="1">
      <c r="A124" s="36"/>
      <c r="B124" s="13" t="s">
        <v>277</v>
      </c>
      <c r="C124" s="13" t="s">
        <v>22</v>
      </c>
      <c r="D124" s="15" t="s">
        <v>278</v>
      </c>
      <c r="E124" s="8">
        <v>72</v>
      </c>
      <c r="F124" s="8">
        <f t="shared" si="6"/>
        <v>36</v>
      </c>
      <c r="G124" s="8">
        <v>79</v>
      </c>
      <c r="H124" s="8">
        <f t="shared" si="7"/>
        <v>39.5</v>
      </c>
      <c r="I124" s="8">
        <f t="shared" si="8"/>
        <v>75.5</v>
      </c>
      <c r="J124" s="8">
        <v>2</v>
      </c>
      <c r="K124" s="24"/>
    </row>
    <row r="125" spans="1:11" ht="23.25" customHeight="1">
      <c r="A125" s="36"/>
      <c r="B125" s="13" t="s">
        <v>281</v>
      </c>
      <c r="C125" s="13" t="s">
        <v>22</v>
      </c>
      <c r="D125" s="15" t="s">
        <v>282</v>
      </c>
      <c r="E125" s="8">
        <v>69.9</v>
      </c>
      <c r="F125" s="8">
        <f t="shared" si="6"/>
        <v>34.95</v>
      </c>
      <c r="G125" s="8">
        <v>80.8</v>
      </c>
      <c r="H125" s="8">
        <f t="shared" si="7"/>
        <v>40.4</v>
      </c>
      <c r="I125" s="8">
        <f t="shared" si="8"/>
        <v>75.35</v>
      </c>
      <c r="J125" s="8">
        <v>3</v>
      </c>
      <c r="K125" s="24"/>
    </row>
    <row r="126" spans="1:11" ht="23.25" customHeight="1">
      <c r="A126" s="36" t="s">
        <v>283</v>
      </c>
      <c r="B126" s="13" t="s">
        <v>284</v>
      </c>
      <c r="C126" s="13" t="s">
        <v>7</v>
      </c>
      <c r="D126" s="15" t="s">
        <v>285</v>
      </c>
      <c r="E126" s="8">
        <v>69.4</v>
      </c>
      <c r="F126" s="8">
        <f t="shared" si="6"/>
        <v>34.7</v>
      </c>
      <c r="G126" s="8">
        <v>80</v>
      </c>
      <c r="H126" s="8">
        <f t="shared" si="7"/>
        <v>40</v>
      </c>
      <c r="I126" s="8">
        <f t="shared" si="8"/>
        <v>74.7</v>
      </c>
      <c r="J126" s="8">
        <v>1</v>
      </c>
      <c r="K126" s="24"/>
    </row>
    <row r="127" spans="1:11" ht="23.25" customHeight="1">
      <c r="A127" s="36"/>
      <c r="B127" s="13" t="s">
        <v>288</v>
      </c>
      <c r="C127" s="13" t="s">
        <v>7</v>
      </c>
      <c r="D127" s="15" t="s">
        <v>289</v>
      </c>
      <c r="E127" s="8">
        <v>56.1</v>
      </c>
      <c r="F127" s="8">
        <f>E127/2</f>
        <v>28.05</v>
      </c>
      <c r="G127" s="8">
        <v>76.6</v>
      </c>
      <c r="H127" s="8">
        <f>G127/2</f>
        <v>38.3</v>
      </c>
      <c r="I127" s="8">
        <f>F127+H127</f>
        <v>66.35</v>
      </c>
      <c r="J127" s="8">
        <v>2</v>
      </c>
      <c r="K127" s="24"/>
    </row>
    <row r="128" spans="1:11" ht="23.25" customHeight="1">
      <c r="A128" s="36"/>
      <c r="B128" s="13" t="s">
        <v>286</v>
      </c>
      <c r="C128" s="13" t="s">
        <v>7</v>
      </c>
      <c r="D128" s="15" t="s">
        <v>287</v>
      </c>
      <c r="E128" s="8">
        <v>56.5</v>
      </c>
      <c r="F128" s="8">
        <f t="shared" si="6"/>
        <v>28.25</v>
      </c>
      <c r="G128" s="8">
        <v>73.8</v>
      </c>
      <c r="H128" s="8">
        <f t="shared" si="7"/>
        <v>36.9</v>
      </c>
      <c r="I128" s="8">
        <f t="shared" si="8"/>
        <v>65.15</v>
      </c>
      <c r="J128" s="8">
        <v>3</v>
      </c>
      <c r="K128" s="24"/>
    </row>
  </sheetData>
  <sheetProtection/>
  <mergeCells count="32">
    <mergeCell ref="A123:A125"/>
    <mergeCell ref="A126:A128"/>
    <mergeCell ref="A102:A104"/>
    <mergeCell ref="A105:A110"/>
    <mergeCell ref="A111:A113"/>
    <mergeCell ref="A114:A116"/>
    <mergeCell ref="A117:A119"/>
    <mergeCell ref="A120:A122"/>
    <mergeCell ref="A81:A83"/>
    <mergeCell ref="A84:A86"/>
    <mergeCell ref="A87:A89"/>
    <mergeCell ref="A90:A95"/>
    <mergeCell ref="A96:A98"/>
    <mergeCell ref="A99:A101"/>
    <mergeCell ref="A63:A65"/>
    <mergeCell ref="A66:A68"/>
    <mergeCell ref="A69:A71"/>
    <mergeCell ref="A72:A74"/>
    <mergeCell ref="A75:A77"/>
    <mergeCell ref="A78:A80"/>
    <mergeCell ref="A27:A29"/>
    <mergeCell ref="A30:A32"/>
    <mergeCell ref="A33:A35"/>
    <mergeCell ref="A36:A56"/>
    <mergeCell ref="A57:A59"/>
    <mergeCell ref="A60:A62"/>
    <mergeCell ref="A1:J1"/>
    <mergeCell ref="A3:A5"/>
    <mergeCell ref="A6:A8"/>
    <mergeCell ref="A9:A20"/>
    <mergeCell ref="A21:A23"/>
    <mergeCell ref="A24:A26"/>
  </mergeCells>
  <printOptions/>
  <pageMargins left="0.5511811023622047" right="0.3149606299212598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2018-11-26T06:57:18Z</cp:lastPrinted>
  <dcterms:created xsi:type="dcterms:W3CDTF">1996-12-17T01:32:42Z</dcterms:created>
  <dcterms:modified xsi:type="dcterms:W3CDTF">2018-11-27T02:49:01Z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2052-11.1.0.7949</vt:lpwstr>
  </property>
</Properties>
</file>