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<sst xmlns="http://schemas.openxmlformats.org/spreadsheetml/2006/main" count="232" uniqueCount="164">
  <si>
    <t>入闱考察人员名单</t>
  </si>
  <si>
    <t>中国共产主义青年团宜春市委员会</t>
  </si>
  <si>
    <t>科员</t>
  </si>
  <si>
    <t>曹马戈</t>
  </si>
  <si>
    <t>袁州区楠木乡党委委员、人武部长</t>
  </si>
  <si>
    <t>入闱考察</t>
  </si>
  <si>
    <t>肖  敏</t>
  </si>
  <si>
    <t>万载县委办督察室干部</t>
  </si>
  <si>
    <t>办公室科员</t>
  </si>
  <si>
    <t>入闱考察</t>
  </si>
  <si>
    <t>部门名称</t>
  </si>
  <si>
    <t>职位名称</t>
  </si>
  <si>
    <t>姓名</t>
  </si>
  <si>
    <t>现工作单位及职务</t>
  </si>
  <si>
    <t>面试成绩</t>
  </si>
  <si>
    <t>笔试成绩</t>
  </si>
  <si>
    <t>加试成绩</t>
  </si>
  <si>
    <t>总成绩</t>
  </si>
  <si>
    <t>排名</t>
  </si>
  <si>
    <t>是否入闱考察</t>
  </si>
  <si>
    <t>中共宜春市直属机关工作委员会</t>
  </si>
  <si>
    <t>办公室科员</t>
  </si>
  <si>
    <t>龙国栋</t>
  </si>
  <si>
    <t>万载县纪委东线区纪工委副书记、监察分局长</t>
  </si>
  <si>
    <t>赵宏韵</t>
  </si>
  <si>
    <t>靖安县供销社办公室主任</t>
  </si>
  <si>
    <t>中共宜春市委农村工作部</t>
  </si>
  <si>
    <t>科员</t>
  </si>
  <si>
    <t>陈方舟</t>
  </si>
  <si>
    <t>靖安县文化广电新闻出版局科员</t>
  </si>
  <si>
    <t>陈虎成</t>
  </si>
  <si>
    <t>万载县纪委调研室主任</t>
  </si>
  <si>
    <t>万载县检察院办公室副主任</t>
  </si>
  <si>
    <t>徐泽栋</t>
  </si>
  <si>
    <t>靖安县农机局科员</t>
  </si>
  <si>
    <t>胡旺</t>
  </si>
  <si>
    <t>中共宜春市委党校</t>
  </si>
  <si>
    <t>宜春市中级人民法院</t>
  </si>
  <si>
    <t>文秘岗</t>
  </si>
  <si>
    <t>涂高林</t>
  </si>
  <si>
    <t>靖安县法院政工科</t>
  </si>
  <si>
    <t>卢凤娥</t>
  </si>
  <si>
    <t>袁州区寨下镇副镇长</t>
  </si>
  <si>
    <t>宜春市中级人民法院</t>
  </si>
  <si>
    <t>档案管理岗</t>
  </si>
  <si>
    <t>张小清</t>
  </si>
  <si>
    <t>宜丰县档案局</t>
  </si>
  <si>
    <t>宜春市人民检察院</t>
  </si>
  <si>
    <t>检察侦查岗</t>
  </si>
  <si>
    <t>刘云龙</t>
  </si>
  <si>
    <t>袁州区森林公安局法制科副科长</t>
  </si>
  <si>
    <t>罗  璐</t>
  </si>
  <si>
    <t>袁州区检察院反渎局副局长</t>
  </si>
  <si>
    <t>冯  宇</t>
  </si>
  <si>
    <t>袁州区检察院反贪局科员</t>
  </si>
  <si>
    <t>熊  达</t>
  </si>
  <si>
    <t>袁州区检察院温汤检察室科员</t>
  </si>
  <si>
    <t>黄令川</t>
  </si>
  <si>
    <t>罗志林</t>
  </si>
  <si>
    <t>袁州区检察院公诉科副科长</t>
  </si>
  <si>
    <t>吴崇儒</t>
  </si>
  <si>
    <t>铜鼓县检察院反贪局综合预防科科长</t>
  </si>
  <si>
    <t>黄  翀</t>
  </si>
  <si>
    <t>樟树市检察院公诉科科员</t>
  </si>
  <si>
    <t>宜春市审计局</t>
  </si>
  <si>
    <t>皮俊</t>
  </si>
  <si>
    <t>万载县审计局信息中心主任</t>
  </si>
  <si>
    <t>何柳</t>
  </si>
  <si>
    <t>宜春市财政局</t>
  </si>
  <si>
    <t>黄子伟</t>
  </si>
  <si>
    <t>共青团上高县委办公室主任</t>
  </si>
  <si>
    <t>邹俊</t>
  </si>
  <si>
    <t>高安市公安局杨圩派出所民警</t>
  </si>
  <si>
    <t>龚翠</t>
  </si>
  <si>
    <t>袁州区财政局科员</t>
  </si>
  <si>
    <t>徐淑琴</t>
  </si>
  <si>
    <t>袁州区纪委研究室负责人</t>
  </si>
  <si>
    <t>宜春市财政投资评审中心</t>
  </si>
  <si>
    <t>何磊</t>
  </si>
  <si>
    <t>袁州区机关事务管理局科员</t>
  </si>
  <si>
    <t>余芳菲</t>
  </si>
  <si>
    <t>袁州区西村镇人民政府党委委员</t>
  </si>
  <si>
    <t>上高县委宣传部网信中心股长</t>
  </si>
  <si>
    <t>曾  思</t>
  </si>
  <si>
    <t>袁州区洪塘镇人大副主席</t>
  </si>
  <si>
    <t>罗  恬</t>
  </si>
  <si>
    <t>上高县法院助理审判员</t>
  </si>
  <si>
    <t>肖  晴</t>
  </si>
  <si>
    <t>袁州区纪委科员</t>
  </si>
  <si>
    <t>胡  辉</t>
  </si>
  <si>
    <t>宜春市国土资源局</t>
  </si>
  <si>
    <t>万县县委组织部股长</t>
  </si>
  <si>
    <t>龙启涛</t>
  </si>
  <si>
    <t>丰城市委办科员</t>
  </si>
  <si>
    <t>黄文静</t>
  </si>
  <si>
    <t>综合科科员</t>
  </si>
  <si>
    <t>宜春市工业和信息化委员会</t>
  </si>
  <si>
    <t>铜鼓县人民法院
审判员</t>
  </si>
  <si>
    <t>袁小红</t>
  </si>
  <si>
    <t>万载县司法局
科员</t>
  </si>
  <si>
    <t>熊  薇</t>
  </si>
  <si>
    <t>秘书科科员</t>
  </si>
  <si>
    <t>宜春市房地产管理局</t>
  </si>
  <si>
    <t>袁州区畜牧水产局科员</t>
  </si>
  <si>
    <t>吴鹏举</t>
  </si>
  <si>
    <t>万载县市场和质量监督管理局副局长</t>
  </si>
  <si>
    <t>江一浪</t>
  </si>
  <si>
    <t>袁州区纪委第七纪工委科员</t>
  </si>
  <si>
    <t>汪道俊</t>
  </si>
  <si>
    <t>袁州区纪委第五纪工委科员</t>
  </si>
  <si>
    <t>戴  腾</t>
  </si>
  <si>
    <t>宜春市服务业发展办公室</t>
  </si>
  <si>
    <t>樟树市委办科员</t>
  </si>
  <si>
    <t>刘丽君</t>
  </si>
  <si>
    <t>袁州区南庙镇党委宣传委员</t>
  </si>
  <si>
    <t>邓荔</t>
  </si>
  <si>
    <t>宜春市卫生和计划生育委员会</t>
  </si>
  <si>
    <t>靖安县罗湾乡人民政府副乡长</t>
  </si>
  <si>
    <t>袁  艳</t>
  </si>
  <si>
    <t>宜丰县委党校办公室副主任</t>
  </si>
  <si>
    <t>钟秋菊</t>
  </si>
  <si>
    <t>万载县畜牧水产局科员</t>
  </si>
  <si>
    <t>罗辰珺</t>
  </si>
  <si>
    <t>上高县公安局敖阳派出所科员</t>
  </si>
  <si>
    <t>谭震根</t>
  </si>
  <si>
    <t>宜春市卫生监督所</t>
  </si>
  <si>
    <t>高安市委组部调研信息股副股长</t>
  </si>
  <si>
    <t>贾磊</t>
  </si>
  <si>
    <t>上高县公安局刑警大队侦查员</t>
  </si>
  <si>
    <t>林祥</t>
  </si>
  <si>
    <t>宜春市商务局</t>
  </si>
  <si>
    <t>万载县株潭镇政府科员</t>
  </si>
  <si>
    <t>易满庚</t>
  </si>
  <si>
    <t>樟树市观上镇政府司法所所长</t>
  </si>
  <si>
    <t>何群</t>
  </si>
  <si>
    <t>宜春市人民政府行政服务中心管委会</t>
  </si>
  <si>
    <t>万载县农业开发办科员</t>
  </si>
  <si>
    <t>周生平</t>
  </si>
  <si>
    <t>袁州区畜牧水产局科员</t>
  </si>
  <si>
    <t>苗尚朝</t>
  </si>
  <si>
    <t>建管科科员</t>
  </si>
  <si>
    <t>宜春市江河管理局</t>
  </si>
  <si>
    <t>高安市公安局村前派出所民警</t>
  </si>
  <si>
    <t>丁辉</t>
  </si>
  <si>
    <t>宜丰县纪委第三纪检监察室主任</t>
  </si>
  <si>
    <t>聂颍</t>
  </si>
  <si>
    <t>财务审计类</t>
  </si>
  <si>
    <t>丰城市公安局经侦大队科员</t>
  </si>
  <si>
    <t>张成杰</t>
  </si>
  <si>
    <t>袁州区市场和质量监督管理局特种设备安全监察股副股长</t>
  </si>
  <si>
    <t>彭琼</t>
  </si>
  <si>
    <t>工商管理类</t>
  </si>
  <si>
    <t>江西省高安市扬圩镇人民政府城建办副主任、人居办副主任</t>
  </si>
  <si>
    <t>张敏</t>
  </si>
  <si>
    <t>万载县档案局管理股股长</t>
  </si>
  <si>
    <t>梅天琦</t>
  </si>
  <si>
    <t>计算机类</t>
  </si>
  <si>
    <t>宜春市社会保险事业管理局</t>
  </si>
  <si>
    <t>袁州区辽市镇人民政府人大副主席</t>
  </si>
  <si>
    <t>王 妮</t>
  </si>
  <si>
    <t>万载县纪委科员</t>
  </si>
  <si>
    <t>卢小艳</t>
  </si>
  <si>
    <t>宜春市劳动就业管理局</t>
  </si>
  <si>
    <t>万载县白良镇人民政府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</si>
</sst>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7">
      <selection activeCell="A7" sqref="A7:A8"/>
    </sheetView>
  </sheetViews>
  <sheetFormatPr defaultColWidth="9.00390625" defaultRowHeight="14.25"/>
  <cols>
    <col min="1" max="1" width="32.625" style="0" customWidth="1"/>
    <col min="2" max="2" width="10.625" style="0" customWidth="1"/>
    <col min="3" max="3" width="10.25390625" style="0" customWidth="1"/>
    <col min="4" max="4" width="22.625" style="0" customWidth="1"/>
    <col min="5" max="6" width="9.75390625" style="0" customWidth="1"/>
    <col min="7" max="8" width="9.125" style="0" customWidth="1"/>
    <col min="9" max="9" width="7.00390625" style="0" customWidth="1"/>
    <col min="10" max="10" width="9.625" style="0" customWidth="1"/>
  </cols>
  <sheetData>
    <row r="1" spans="1:10" s="1" customFormat="1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8.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</row>
    <row r="3" spans="1:10" s="10" customFormat="1" ht="39.75" customHeight="1">
      <c r="A3" s="12" t="s">
        <v>1</v>
      </c>
      <c r="B3" s="13" t="s">
        <v>2</v>
      </c>
      <c r="C3" s="3" t="s">
        <v>3</v>
      </c>
      <c r="D3" s="3" t="s">
        <v>4</v>
      </c>
      <c r="E3" s="5">
        <v>80.4</v>
      </c>
      <c r="F3" s="5">
        <v>77.67</v>
      </c>
      <c r="G3" s="5"/>
      <c r="H3" s="5">
        <f>E3+F3</f>
        <v>158.07</v>
      </c>
      <c r="I3" s="6">
        <v>1</v>
      </c>
      <c r="J3" s="4" t="s">
        <v>5</v>
      </c>
    </row>
    <row r="4" spans="1:10" s="10" customFormat="1" ht="39.75" customHeight="1">
      <c r="A4" s="12"/>
      <c r="B4" s="13"/>
      <c r="C4" s="3" t="s">
        <v>6</v>
      </c>
      <c r="D4" s="3" t="s">
        <v>7</v>
      </c>
      <c r="E4" s="5">
        <v>80.2</v>
      </c>
      <c r="F4" s="5">
        <v>77.67</v>
      </c>
      <c r="G4" s="5"/>
      <c r="H4" s="5">
        <f>E4+F4</f>
        <v>157.87</v>
      </c>
      <c r="I4" s="6">
        <v>2</v>
      </c>
      <c r="J4" s="4" t="s">
        <v>5</v>
      </c>
    </row>
    <row r="5" spans="1:10" s="10" customFormat="1" ht="39.75" customHeight="1">
      <c r="A5" s="12" t="s">
        <v>20</v>
      </c>
      <c r="B5" s="13" t="s">
        <v>21</v>
      </c>
      <c r="C5" s="4" t="s">
        <v>22</v>
      </c>
      <c r="D5" s="4" t="s">
        <v>23</v>
      </c>
      <c r="E5" s="5">
        <v>87.8</v>
      </c>
      <c r="F5" s="5">
        <v>77</v>
      </c>
      <c r="G5" s="5">
        <v>44</v>
      </c>
      <c r="H5" s="5">
        <f aca="true" t="shared" si="0" ref="H5:H12">E5+F5+G5</f>
        <v>208.8</v>
      </c>
      <c r="I5" s="3">
        <v>1</v>
      </c>
      <c r="J5" s="4" t="s">
        <v>5</v>
      </c>
    </row>
    <row r="6" spans="1:10" s="10" customFormat="1" ht="39.75" customHeight="1">
      <c r="A6" s="12"/>
      <c r="B6" s="13"/>
      <c r="C6" s="4" t="s">
        <v>24</v>
      </c>
      <c r="D6" s="4" t="s">
        <v>25</v>
      </c>
      <c r="E6" s="5">
        <v>82.2</v>
      </c>
      <c r="F6" s="5">
        <v>71.67</v>
      </c>
      <c r="G6" s="5">
        <v>39</v>
      </c>
      <c r="H6" s="5">
        <f t="shared" si="0"/>
        <v>192.87</v>
      </c>
      <c r="I6" s="3">
        <v>2</v>
      </c>
      <c r="J6" s="4" t="s">
        <v>5</v>
      </c>
    </row>
    <row r="7" spans="1:10" s="10" customFormat="1" ht="39.75" customHeight="1">
      <c r="A7" s="12" t="s">
        <v>26</v>
      </c>
      <c r="B7" s="13" t="s">
        <v>27</v>
      </c>
      <c r="C7" s="4" t="s">
        <v>28</v>
      </c>
      <c r="D7" s="4" t="s">
        <v>29</v>
      </c>
      <c r="E7" s="5">
        <v>87.6</v>
      </c>
      <c r="F7" s="5">
        <v>83.33</v>
      </c>
      <c r="G7" s="5">
        <v>39.33</v>
      </c>
      <c r="H7" s="5">
        <f t="shared" si="0"/>
        <v>210.26</v>
      </c>
      <c r="I7" s="3">
        <v>1</v>
      </c>
      <c r="J7" s="4" t="s">
        <v>9</v>
      </c>
    </row>
    <row r="8" spans="1:10" s="10" customFormat="1" ht="39.75" customHeight="1">
      <c r="A8" s="12"/>
      <c r="B8" s="13"/>
      <c r="C8" s="4" t="s">
        <v>30</v>
      </c>
      <c r="D8" s="4" t="s">
        <v>31</v>
      </c>
      <c r="E8" s="5">
        <v>77.6</v>
      </c>
      <c r="F8" s="5">
        <v>73.67</v>
      </c>
      <c r="G8" s="5">
        <v>48</v>
      </c>
      <c r="H8" s="5">
        <f t="shared" si="0"/>
        <v>199.26999999999998</v>
      </c>
      <c r="I8" s="3">
        <v>2</v>
      </c>
      <c r="J8" s="4" t="s">
        <v>9</v>
      </c>
    </row>
    <row r="9" spans="1:10" s="10" customFormat="1" ht="39.75" customHeight="1">
      <c r="A9" s="12" t="s">
        <v>36</v>
      </c>
      <c r="B9" s="13" t="s">
        <v>8</v>
      </c>
      <c r="C9" s="4" t="s">
        <v>35</v>
      </c>
      <c r="D9" s="4" t="s">
        <v>34</v>
      </c>
      <c r="E9" s="5">
        <v>92.4</v>
      </c>
      <c r="F9" s="5">
        <v>85.67</v>
      </c>
      <c r="G9" s="5">
        <v>38.86</v>
      </c>
      <c r="H9" s="5">
        <f t="shared" si="0"/>
        <v>216.93</v>
      </c>
      <c r="I9" s="3">
        <v>1</v>
      </c>
      <c r="J9" s="4" t="s">
        <v>9</v>
      </c>
    </row>
    <row r="10" spans="1:10" s="10" customFormat="1" ht="39.75" customHeight="1">
      <c r="A10" s="12"/>
      <c r="B10" s="13"/>
      <c r="C10" s="4" t="s">
        <v>33</v>
      </c>
      <c r="D10" s="4" t="s">
        <v>32</v>
      </c>
      <c r="E10" s="5">
        <v>84.8</v>
      </c>
      <c r="F10" s="5">
        <v>79.67</v>
      </c>
      <c r="G10" s="5">
        <v>46</v>
      </c>
      <c r="H10" s="5">
        <f t="shared" si="0"/>
        <v>210.47</v>
      </c>
      <c r="I10" s="3">
        <v>2</v>
      </c>
      <c r="J10" s="4" t="s">
        <v>9</v>
      </c>
    </row>
    <row r="11" spans="1:10" s="10" customFormat="1" ht="39.75" customHeight="1">
      <c r="A11" s="13" t="s">
        <v>37</v>
      </c>
      <c r="B11" s="13" t="s">
        <v>38</v>
      </c>
      <c r="C11" s="8" t="s">
        <v>39</v>
      </c>
      <c r="D11" s="4" t="s">
        <v>40</v>
      </c>
      <c r="E11" s="5">
        <v>82.2</v>
      </c>
      <c r="F11" s="5">
        <v>68.33</v>
      </c>
      <c r="G11" s="5">
        <v>46</v>
      </c>
      <c r="H11" s="5">
        <f t="shared" si="0"/>
        <v>196.53</v>
      </c>
      <c r="I11" s="3">
        <v>1</v>
      </c>
      <c r="J11" s="4" t="s">
        <v>9</v>
      </c>
    </row>
    <row r="12" spans="1:10" s="10" customFormat="1" ht="39.75" customHeight="1">
      <c r="A12" s="13"/>
      <c r="B12" s="13"/>
      <c r="C12" s="8" t="s">
        <v>41</v>
      </c>
      <c r="D12" s="4" t="s">
        <v>42</v>
      </c>
      <c r="E12" s="5">
        <v>82.6</v>
      </c>
      <c r="F12" s="5">
        <v>71.33</v>
      </c>
      <c r="G12" s="5">
        <v>40</v>
      </c>
      <c r="H12" s="5">
        <f t="shared" si="0"/>
        <v>193.93</v>
      </c>
      <c r="I12" s="3">
        <v>2</v>
      </c>
      <c r="J12" s="4" t="s">
        <v>9</v>
      </c>
    </row>
    <row r="13" spans="1:10" s="10" customFormat="1" ht="39.75" customHeight="1">
      <c r="A13" s="4" t="s">
        <v>43</v>
      </c>
      <c r="B13" s="4" t="s">
        <v>44</v>
      </c>
      <c r="C13" s="8" t="s">
        <v>45</v>
      </c>
      <c r="D13" s="4" t="s">
        <v>46</v>
      </c>
      <c r="E13" s="5">
        <v>86.2</v>
      </c>
      <c r="F13" s="5">
        <v>78</v>
      </c>
      <c r="G13" s="5"/>
      <c r="H13" s="5">
        <f aca="true" t="shared" si="1" ref="H13:H35">E13+F13</f>
        <v>164.2</v>
      </c>
      <c r="I13" s="6">
        <v>1</v>
      </c>
      <c r="J13" s="4" t="s">
        <v>5</v>
      </c>
    </row>
    <row r="14" spans="1:10" s="10" customFormat="1" ht="39.75" customHeight="1">
      <c r="A14" s="12" t="s">
        <v>47</v>
      </c>
      <c r="B14" s="12" t="s">
        <v>48</v>
      </c>
      <c r="C14" s="4" t="s">
        <v>49</v>
      </c>
      <c r="D14" s="4" t="s">
        <v>50</v>
      </c>
      <c r="E14" s="5">
        <v>84.8</v>
      </c>
      <c r="F14" s="5">
        <v>77.67</v>
      </c>
      <c r="G14" s="5"/>
      <c r="H14" s="5">
        <f t="shared" si="1"/>
        <v>162.47</v>
      </c>
      <c r="I14" s="6">
        <v>1</v>
      </c>
      <c r="J14" s="4" t="s">
        <v>9</v>
      </c>
    </row>
    <row r="15" spans="1:10" s="10" customFormat="1" ht="39.75" customHeight="1">
      <c r="A15" s="12"/>
      <c r="B15" s="12"/>
      <c r="C15" s="4" t="s">
        <v>51</v>
      </c>
      <c r="D15" s="4" t="s">
        <v>52</v>
      </c>
      <c r="E15" s="5">
        <v>83.8</v>
      </c>
      <c r="F15" s="5">
        <v>72.33</v>
      </c>
      <c r="G15" s="5"/>
      <c r="H15" s="5">
        <f t="shared" si="1"/>
        <v>156.13</v>
      </c>
      <c r="I15" s="6">
        <v>2</v>
      </c>
      <c r="J15" s="4" t="s">
        <v>9</v>
      </c>
    </row>
    <row r="16" spans="1:10" s="10" customFormat="1" ht="39.75" customHeight="1">
      <c r="A16" s="12"/>
      <c r="B16" s="12"/>
      <c r="C16" s="4" t="s">
        <v>53</v>
      </c>
      <c r="D16" s="4" t="s">
        <v>54</v>
      </c>
      <c r="E16" s="5">
        <v>81.6</v>
      </c>
      <c r="F16" s="5">
        <v>73.67</v>
      </c>
      <c r="G16" s="5"/>
      <c r="H16" s="5">
        <f t="shared" si="1"/>
        <v>155.26999999999998</v>
      </c>
      <c r="I16" s="6">
        <v>3</v>
      </c>
      <c r="J16" s="4" t="s">
        <v>9</v>
      </c>
    </row>
    <row r="17" spans="1:10" s="10" customFormat="1" ht="39.75" customHeight="1">
      <c r="A17" s="12"/>
      <c r="B17" s="12"/>
      <c r="C17" s="4" t="s">
        <v>55</v>
      </c>
      <c r="D17" s="4" t="s">
        <v>56</v>
      </c>
      <c r="E17" s="5">
        <v>81.4</v>
      </c>
      <c r="F17" s="5">
        <v>73.33</v>
      </c>
      <c r="G17" s="5"/>
      <c r="H17" s="5">
        <f t="shared" si="1"/>
        <v>154.73000000000002</v>
      </c>
      <c r="I17" s="6">
        <v>4</v>
      </c>
      <c r="J17" s="4" t="s">
        <v>9</v>
      </c>
    </row>
    <row r="18" spans="1:10" s="10" customFormat="1" ht="39.75" customHeight="1">
      <c r="A18" s="12"/>
      <c r="B18" s="12"/>
      <c r="C18" s="4" t="s">
        <v>57</v>
      </c>
      <c r="D18" s="4" t="s">
        <v>54</v>
      </c>
      <c r="E18" s="5">
        <v>76.8</v>
      </c>
      <c r="F18" s="5">
        <v>76.67</v>
      </c>
      <c r="G18" s="5"/>
      <c r="H18" s="5">
        <f t="shared" si="1"/>
        <v>153.47</v>
      </c>
      <c r="I18" s="6">
        <v>5</v>
      </c>
      <c r="J18" s="4" t="s">
        <v>9</v>
      </c>
    </row>
    <row r="19" spans="1:10" s="10" customFormat="1" ht="39.75" customHeight="1">
      <c r="A19" s="12"/>
      <c r="B19" s="12"/>
      <c r="C19" s="4" t="s">
        <v>58</v>
      </c>
      <c r="D19" s="4" t="s">
        <v>59</v>
      </c>
      <c r="E19" s="5">
        <v>82.4</v>
      </c>
      <c r="F19" s="5">
        <v>70.67</v>
      </c>
      <c r="G19" s="5"/>
      <c r="H19" s="5">
        <f t="shared" si="1"/>
        <v>153.07</v>
      </c>
      <c r="I19" s="6">
        <v>6</v>
      </c>
      <c r="J19" s="4" t="s">
        <v>9</v>
      </c>
    </row>
    <row r="20" spans="1:10" s="10" customFormat="1" ht="39.75" customHeight="1">
      <c r="A20" s="12"/>
      <c r="B20" s="12"/>
      <c r="C20" s="4" t="s">
        <v>60</v>
      </c>
      <c r="D20" s="4" t="s">
        <v>61</v>
      </c>
      <c r="E20" s="5">
        <v>77.2</v>
      </c>
      <c r="F20" s="5">
        <v>74</v>
      </c>
      <c r="G20" s="5"/>
      <c r="H20" s="5">
        <f t="shared" si="1"/>
        <v>151.2</v>
      </c>
      <c r="I20" s="6">
        <v>7</v>
      </c>
      <c r="J20" s="4" t="s">
        <v>9</v>
      </c>
    </row>
    <row r="21" spans="1:10" s="10" customFormat="1" ht="39.75" customHeight="1">
      <c r="A21" s="12"/>
      <c r="B21" s="12"/>
      <c r="C21" s="4" t="s">
        <v>62</v>
      </c>
      <c r="D21" s="4" t="s">
        <v>63</v>
      </c>
      <c r="E21" s="5">
        <v>80.4</v>
      </c>
      <c r="F21" s="5">
        <v>70.67</v>
      </c>
      <c r="G21" s="5"/>
      <c r="H21" s="5">
        <f t="shared" si="1"/>
        <v>151.07</v>
      </c>
      <c r="I21" s="6">
        <v>8</v>
      </c>
      <c r="J21" s="4" t="s">
        <v>9</v>
      </c>
    </row>
    <row r="22" spans="1:10" s="10" customFormat="1" ht="39.75" customHeight="1">
      <c r="A22" s="12" t="s">
        <v>64</v>
      </c>
      <c r="B22" s="13" t="s">
        <v>27</v>
      </c>
      <c r="C22" s="4" t="s">
        <v>65</v>
      </c>
      <c r="D22" s="4" t="s">
        <v>66</v>
      </c>
      <c r="E22" s="5">
        <v>91</v>
      </c>
      <c r="F22" s="5">
        <v>72.33</v>
      </c>
      <c r="G22" s="5"/>
      <c r="H22" s="5">
        <f t="shared" si="1"/>
        <v>163.32999999999998</v>
      </c>
      <c r="I22" s="6">
        <v>1</v>
      </c>
      <c r="J22" s="4" t="s">
        <v>9</v>
      </c>
    </row>
    <row r="23" spans="1:10" s="10" customFormat="1" ht="39.75" customHeight="1">
      <c r="A23" s="12"/>
      <c r="B23" s="13"/>
      <c r="C23" s="8" t="s">
        <v>67</v>
      </c>
      <c r="D23" s="4" t="s">
        <v>163</v>
      </c>
      <c r="E23" s="5">
        <v>79.2</v>
      </c>
      <c r="F23" s="5">
        <v>70.33</v>
      </c>
      <c r="G23" s="5"/>
      <c r="H23" s="5">
        <f t="shared" si="1"/>
        <v>149.53</v>
      </c>
      <c r="I23" s="6">
        <v>2</v>
      </c>
      <c r="J23" s="4" t="s">
        <v>9</v>
      </c>
    </row>
    <row r="24" spans="1:10" s="10" customFormat="1" ht="39.75" customHeight="1">
      <c r="A24" s="12" t="s">
        <v>68</v>
      </c>
      <c r="B24" s="13" t="s">
        <v>27</v>
      </c>
      <c r="C24" s="9" t="s">
        <v>69</v>
      </c>
      <c r="D24" s="9" t="s">
        <v>70</v>
      </c>
      <c r="E24" s="5">
        <v>88.6</v>
      </c>
      <c r="F24" s="5">
        <v>77.33</v>
      </c>
      <c r="G24" s="5"/>
      <c r="H24" s="5">
        <f t="shared" si="1"/>
        <v>165.93</v>
      </c>
      <c r="I24" s="6">
        <v>1</v>
      </c>
      <c r="J24" s="4" t="s">
        <v>9</v>
      </c>
    </row>
    <row r="25" spans="1:10" s="10" customFormat="1" ht="39.75" customHeight="1">
      <c r="A25" s="12"/>
      <c r="B25" s="13"/>
      <c r="C25" s="9" t="s">
        <v>71</v>
      </c>
      <c r="D25" s="9" t="s">
        <v>72</v>
      </c>
      <c r="E25" s="5">
        <v>85.4</v>
      </c>
      <c r="F25" s="5">
        <v>78</v>
      </c>
      <c r="G25" s="5"/>
      <c r="H25" s="5">
        <f t="shared" si="1"/>
        <v>163.4</v>
      </c>
      <c r="I25" s="6">
        <v>2</v>
      </c>
      <c r="J25" s="4" t="s">
        <v>9</v>
      </c>
    </row>
    <row r="26" spans="1:10" s="10" customFormat="1" ht="39.75" customHeight="1">
      <c r="A26" s="12"/>
      <c r="B26" s="13"/>
      <c r="C26" s="9" t="s">
        <v>73</v>
      </c>
      <c r="D26" s="9" t="s">
        <v>74</v>
      </c>
      <c r="E26" s="5">
        <v>75.2</v>
      </c>
      <c r="F26" s="5">
        <v>74.33</v>
      </c>
      <c r="G26" s="5"/>
      <c r="H26" s="5">
        <f t="shared" si="1"/>
        <v>149.53</v>
      </c>
      <c r="I26" s="6">
        <v>3</v>
      </c>
      <c r="J26" s="4" t="s">
        <v>9</v>
      </c>
    </row>
    <row r="27" spans="1:10" s="10" customFormat="1" ht="39.75" customHeight="1">
      <c r="A27" s="12"/>
      <c r="B27" s="13"/>
      <c r="C27" s="9" t="s">
        <v>75</v>
      </c>
      <c r="D27" s="9" t="s">
        <v>76</v>
      </c>
      <c r="E27" s="5">
        <v>70.6</v>
      </c>
      <c r="F27" s="5">
        <v>72.67</v>
      </c>
      <c r="G27" s="5"/>
      <c r="H27" s="5">
        <f t="shared" si="1"/>
        <v>143.26999999999998</v>
      </c>
      <c r="I27" s="6">
        <v>4</v>
      </c>
      <c r="J27" s="4" t="s">
        <v>9</v>
      </c>
    </row>
    <row r="28" spans="1:10" s="10" customFormat="1" ht="39.75" customHeight="1">
      <c r="A28" s="12" t="s">
        <v>77</v>
      </c>
      <c r="B28" s="13" t="s">
        <v>27</v>
      </c>
      <c r="C28" s="9" t="s">
        <v>78</v>
      </c>
      <c r="D28" s="9" t="s">
        <v>79</v>
      </c>
      <c r="E28" s="5">
        <v>74.4</v>
      </c>
      <c r="F28" s="5">
        <v>76</v>
      </c>
      <c r="G28" s="5"/>
      <c r="H28" s="5">
        <f t="shared" si="1"/>
        <v>150.4</v>
      </c>
      <c r="I28" s="6">
        <v>1</v>
      </c>
      <c r="J28" s="4" t="s">
        <v>9</v>
      </c>
    </row>
    <row r="29" spans="1:10" s="10" customFormat="1" ht="39.75" customHeight="1">
      <c r="A29" s="12"/>
      <c r="B29" s="13"/>
      <c r="C29" s="9" t="s">
        <v>80</v>
      </c>
      <c r="D29" s="9" t="s">
        <v>81</v>
      </c>
      <c r="E29" s="5">
        <v>72</v>
      </c>
      <c r="F29" s="5">
        <v>76.33</v>
      </c>
      <c r="G29" s="5"/>
      <c r="H29" s="5">
        <f t="shared" si="1"/>
        <v>148.32999999999998</v>
      </c>
      <c r="I29" s="6">
        <v>2</v>
      </c>
      <c r="J29" s="4" t="s">
        <v>9</v>
      </c>
    </row>
    <row r="30" spans="1:10" s="10" customFormat="1" ht="39.75" customHeight="1">
      <c r="A30" s="12" t="s">
        <v>90</v>
      </c>
      <c r="B30" s="13" t="s">
        <v>27</v>
      </c>
      <c r="C30" s="6" t="s">
        <v>89</v>
      </c>
      <c r="D30" s="4" t="s">
        <v>88</v>
      </c>
      <c r="E30" s="5">
        <v>85.4</v>
      </c>
      <c r="F30" s="5">
        <v>78.33</v>
      </c>
      <c r="G30" s="5"/>
      <c r="H30" s="5">
        <f t="shared" si="1"/>
        <v>163.73000000000002</v>
      </c>
      <c r="I30" s="6">
        <v>1</v>
      </c>
      <c r="J30" s="4" t="s">
        <v>9</v>
      </c>
    </row>
    <row r="31" spans="1:10" s="10" customFormat="1" ht="39.75" customHeight="1">
      <c r="A31" s="12"/>
      <c r="B31" s="13"/>
      <c r="C31" s="6" t="s">
        <v>87</v>
      </c>
      <c r="D31" s="4" t="s">
        <v>86</v>
      </c>
      <c r="E31" s="5">
        <v>80.8</v>
      </c>
      <c r="F31" s="5">
        <v>78.67</v>
      </c>
      <c r="G31" s="5"/>
      <c r="H31" s="5">
        <f t="shared" si="1"/>
        <v>159.47</v>
      </c>
      <c r="I31" s="6">
        <v>2</v>
      </c>
      <c r="J31" s="4" t="s">
        <v>9</v>
      </c>
    </row>
    <row r="32" spans="1:10" s="10" customFormat="1" ht="39.75" customHeight="1">
      <c r="A32" s="12"/>
      <c r="B32" s="13"/>
      <c r="C32" s="6" t="s">
        <v>85</v>
      </c>
      <c r="D32" s="4" t="s">
        <v>84</v>
      </c>
      <c r="E32" s="5">
        <v>81</v>
      </c>
      <c r="F32" s="5">
        <v>74.67</v>
      </c>
      <c r="G32" s="5"/>
      <c r="H32" s="5">
        <f t="shared" si="1"/>
        <v>155.67000000000002</v>
      </c>
      <c r="I32" s="6">
        <v>3</v>
      </c>
      <c r="J32" s="4" t="s">
        <v>9</v>
      </c>
    </row>
    <row r="33" spans="1:10" s="10" customFormat="1" ht="39.75" customHeight="1">
      <c r="A33" s="12"/>
      <c r="B33" s="13"/>
      <c r="C33" s="6" t="s">
        <v>83</v>
      </c>
      <c r="D33" s="4" t="s">
        <v>82</v>
      </c>
      <c r="E33" s="5">
        <v>80.8</v>
      </c>
      <c r="F33" s="5">
        <v>74.33</v>
      </c>
      <c r="G33" s="5"/>
      <c r="H33" s="5">
        <f t="shared" si="1"/>
        <v>155.13</v>
      </c>
      <c r="I33" s="6">
        <v>4</v>
      </c>
      <c r="J33" s="4" t="s">
        <v>9</v>
      </c>
    </row>
    <row r="34" spans="1:10" s="10" customFormat="1" ht="39.75" customHeight="1">
      <c r="A34" s="12" t="s">
        <v>96</v>
      </c>
      <c r="B34" s="13" t="s">
        <v>95</v>
      </c>
      <c r="C34" s="8" t="s">
        <v>94</v>
      </c>
      <c r="D34" s="4" t="s">
        <v>93</v>
      </c>
      <c r="E34" s="5">
        <v>88.18</v>
      </c>
      <c r="F34" s="5">
        <v>76.67</v>
      </c>
      <c r="G34" s="5"/>
      <c r="H34" s="5">
        <f t="shared" si="1"/>
        <v>164.85000000000002</v>
      </c>
      <c r="I34" s="6">
        <v>1</v>
      </c>
      <c r="J34" s="4" t="s">
        <v>9</v>
      </c>
    </row>
    <row r="35" spans="1:10" s="10" customFormat="1" ht="39.75" customHeight="1">
      <c r="A35" s="12"/>
      <c r="B35" s="13"/>
      <c r="C35" s="8" t="s">
        <v>92</v>
      </c>
      <c r="D35" s="4" t="s">
        <v>91</v>
      </c>
      <c r="E35" s="5">
        <v>81.7</v>
      </c>
      <c r="F35" s="5">
        <v>78.33</v>
      </c>
      <c r="G35" s="5"/>
      <c r="H35" s="5">
        <f t="shared" si="1"/>
        <v>160.03</v>
      </c>
      <c r="I35" s="6">
        <v>2</v>
      </c>
      <c r="J35" s="4" t="s">
        <v>9</v>
      </c>
    </row>
    <row r="36" spans="1:10" s="10" customFormat="1" ht="39.75" customHeight="1">
      <c r="A36" s="12" t="s">
        <v>102</v>
      </c>
      <c r="B36" s="13" t="s">
        <v>101</v>
      </c>
      <c r="C36" s="3" t="s">
        <v>100</v>
      </c>
      <c r="D36" s="3" t="s">
        <v>99</v>
      </c>
      <c r="E36" s="5">
        <v>81</v>
      </c>
      <c r="F36" s="5">
        <v>78.67</v>
      </c>
      <c r="G36" s="5">
        <v>40</v>
      </c>
      <c r="H36" s="5">
        <f>E36+F36+G36</f>
        <v>199.67000000000002</v>
      </c>
      <c r="I36" s="3">
        <v>1</v>
      </c>
      <c r="J36" s="4" t="s">
        <v>9</v>
      </c>
    </row>
    <row r="37" spans="1:10" s="10" customFormat="1" ht="39.75" customHeight="1">
      <c r="A37" s="12"/>
      <c r="B37" s="13"/>
      <c r="C37" s="3" t="s">
        <v>98</v>
      </c>
      <c r="D37" s="3" t="s">
        <v>97</v>
      </c>
      <c r="E37" s="5">
        <v>80</v>
      </c>
      <c r="F37" s="5">
        <v>77</v>
      </c>
      <c r="G37" s="5">
        <v>35</v>
      </c>
      <c r="H37" s="5">
        <f>E37+F37+G37</f>
        <v>192</v>
      </c>
      <c r="I37" s="3">
        <v>2</v>
      </c>
      <c r="J37" s="4" t="s">
        <v>9</v>
      </c>
    </row>
    <row r="38" spans="1:10" s="10" customFormat="1" ht="39.75" customHeight="1">
      <c r="A38" s="12" t="s">
        <v>111</v>
      </c>
      <c r="B38" s="13" t="s">
        <v>27</v>
      </c>
      <c r="C38" s="4" t="s">
        <v>110</v>
      </c>
      <c r="D38" s="4" t="s">
        <v>109</v>
      </c>
      <c r="E38" s="5">
        <v>83.2</v>
      </c>
      <c r="F38" s="5">
        <v>77</v>
      </c>
      <c r="G38" s="5"/>
      <c r="H38" s="5">
        <f aca="true" t="shared" si="2" ref="H38:H49">E38+F38</f>
        <v>160.2</v>
      </c>
      <c r="I38" s="6">
        <v>1</v>
      </c>
      <c r="J38" s="4" t="s">
        <v>9</v>
      </c>
    </row>
    <row r="39" spans="1:10" s="10" customFormat="1" ht="39.75" customHeight="1">
      <c r="A39" s="12"/>
      <c r="B39" s="13"/>
      <c r="C39" s="4" t="s">
        <v>108</v>
      </c>
      <c r="D39" s="4" t="s">
        <v>107</v>
      </c>
      <c r="E39" s="5">
        <v>88.8</v>
      </c>
      <c r="F39" s="5">
        <v>71</v>
      </c>
      <c r="G39" s="5"/>
      <c r="H39" s="5">
        <f t="shared" si="2"/>
        <v>159.8</v>
      </c>
      <c r="I39" s="6">
        <v>2</v>
      </c>
      <c r="J39" s="4" t="s">
        <v>9</v>
      </c>
    </row>
    <row r="40" spans="1:10" s="10" customFormat="1" ht="39.75" customHeight="1">
      <c r="A40" s="12"/>
      <c r="B40" s="13"/>
      <c r="C40" s="4" t="s">
        <v>106</v>
      </c>
      <c r="D40" s="4" t="s">
        <v>105</v>
      </c>
      <c r="E40" s="5">
        <v>86</v>
      </c>
      <c r="F40" s="5">
        <v>72.33</v>
      </c>
      <c r="G40" s="5"/>
      <c r="H40" s="5">
        <f t="shared" si="2"/>
        <v>158.32999999999998</v>
      </c>
      <c r="I40" s="6">
        <v>3</v>
      </c>
      <c r="J40" s="4" t="s">
        <v>9</v>
      </c>
    </row>
    <row r="41" spans="1:10" s="10" customFormat="1" ht="39.75" customHeight="1">
      <c r="A41" s="12"/>
      <c r="B41" s="13"/>
      <c r="C41" s="4" t="s">
        <v>104</v>
      </c>
      <c r="D41" s="4" t="s">
        <v>103</v>
      </c>
      <c r="E41" s="5">
        <v>84.8</v>
      </c>
      <c r="F41" s="5">
        <v>72.67</v>
      </c>
      <c r="G41" s="5"/>
      <c r="H41" s="5">
        <f t="shared" si="2"/>
        <v>157.47</v>
      </c>
      <c r="I41" s="6">
        <v>4</v>
      </c>
      <c r="J41" s="4" t="s">
        <v>9</v>
      </c>
    </row>
    <row r="42" spans="1:10" s="10" customFormat="1" ht="39.75" customHeight="1">
      <c r="A42" s="12" t="s">
        <v>116</v>
      </c>
      <c r="B42" s="12" t="s">
        <v>27</v>
      </c>
      <c r="C42" s="4" t="s">
        <v>115</v>
      </c>
      <c r="D42" s="4" t="s">
        <v>114</v>
      </c>
      <c r="E42" s="5">
        <v>84.8</v>
      </c>
      <c r="F42" s="5">
        <v>78</v>
      </c>
      <c r="G42" s="5"/>
      <c r="H42" s="5">
        <f t="shared" si="2"/>
        <v>162.8</v>
      </c>
      <c r="I42" s="6">
        <v>1</v>
      </c>
      <c r="J42" s="4" t="s">
        <v>9</v>
      </c>
    </row>
    <row r="43" spans="1:10" s="10" customFormat="1" ht="39.75" customHeight="1">
      <c r="A43" s="12"/>
      <c r="B43" s="12"/>
      <c r="C43" s="4" t="s">
        <v>113</v>
      </c>
      <c r="D43" s="4" t="s">
        <v>112</v>
      </c>
      <c r="E43" s="5">
        <v>81.2</v>
      </c>
      <c r="F43" s="5">
        <v>70.33</v>
      </c>
      <c r="G43" s="5"/>
      <c r="H43" s="5">
        <f t="shared" si="2"/>
        <v>151.53</v>
      </c>
      <c r="I43" s="6">
        <v>2</v>
      </c>
      <c r="J43" s="4" t="s">
        <v>9</v>
      </c>
    </row>
    <row r="44" spans="1:10" s="10" customFormat="1" ht="39.75" customHeight="1">
      <c r="A44" s="12" t="s">
        <v>125</v>
      </c>
      <c r="B44" s="12" t="s">
        <v>27</v>
      </c>
      <c r="C44" s="4" t="s">
        <v>124</v>
      </c>
      <c r="D44" s="4" t="s">
        <v>123</v>
      </c>
      <c r="E44" s="5">
        <v>84.2</v>
      </c>
      <c r="F44" s="5">
        <v>76.33</v>
      </c>
      <c r="G44" s="5"/>
      <c r="H44" s="5">
        <f t="shared" si="2"/>
        <v>160.53</v>
      </c>
      <c r="I44" s="6">
        <v>1</v>
      </c>
      <c r="J44" s="4" t="s">
        <v>9</v>
      </c>
    </row>
    <row r="45" spans="1:10" s="10" customFormat="1" ht="39.75" customHeight="1">
      <c r="A45" s="12"/>
      <c r="B45" s="12"/>
      <c r="C45" s="4" t="s">
        <v>122</v>
      </c>
      <c r="D45" s="4" t="s">
        <v>121</v>
      </c>
      <c r="E45" s="5">
        <v>84.2</v>
      </c>
      <c r="F45" s="5">
        <v>74.33</v>
      </c>
      <c r="G45" s="5"/>
      <c r="H45" s="5">
        <f t="shared" si="2"/>
        <v>158.53</v>
      </c>
      <c r="I45" s="6">
        <v>2</v>
      </c>
      <c r="J45" s="4" t="s">
        <v>9</v>
      </c>
    </row>
    <row r="46" spans="1:10" s="10" customFormat="1" ht="39.75" customHeight="1">
      <c r="A46" s="12"/>
      <c r="B46" s="12"/>
      <c r="C46" s="4" t="s">
        <v>120</v>
      </c>
      <c r="D46" s="4" t="s">
        <v>119</v>
      </c>
      <c r="E46" s="5">
        <v>77.8</v>
      </c>
      <c r="F46" s="5">
        <v>79.33</v>
      </c>
      <c r="G46" s="5"/>
      <c r="H46" s="5">
        <f t="shared" si="2"/>
        <v>157.13</v>
      </c>
      <c r="I46" s="6">
        <v>3</v>
      </c>
      <c r="J46" s="4" t="s">
        <v>9</v>
      </c>
    </row>
    <row r="47" spans="1:10" s="10" customFormat="1" ht="39.75" customHeight="1">
      <c r="A47" s="12"/>
      <c r="B47" s="12"/>
      <c r="C47" s="4" t="s">
        <v>118</v>
      </c>
      <c r="D47" s="4" t="s">
        <v>117</v>
      </c>
      <c r="E47" s="5">
        <v>78.4</v>
      </c>
      <c r="F47" s="5">
        <v>75.33</v>
      </c>
      <c r="G47" s="5"/>
      <c r="H47" s="5">
        <f t="shared" si="2"/>
        <v>153.73000000000002</v>
      </c>
      <c r="I47" s="6">
        <v>4</v>
      </c>
      <c r="J47" s="4" t="s">
        <v>9</v>
      </c>
    </row>
    <row r="48" spans="1:10" s="10" customFormat="1" ht="39.75" customHeight="1">
      <c r="A48" s="12" t="s">
        <v>130</v>
      </c>
      <c r="B48" s="13" t="s">
        <v>27</v>
      </c>
      <c r="C48" s="4" t="s">
        <v>129</v>
      </c>
      <c r="D48" s="4" t="s">
        <v>128</v>
      </c>
      <c r="E48" s="5">
        <v>88.4</v>
      </c>
      <c r="F48" s="5">
        <v>75.33</v>
      </c>
      <c r="G48" s="5"/>
      <c r="H48" s="5">
        <f t="shared" si="2"/>
        <v>163.73000000000002</v>
      </c>
      <c r="I48" s="6">
        <v>1</v>
      </c>
      <c r="J48" s="4" t="s">
        <v>9</v>
      </c>
    </row>
    <row r="49" spans="1:10" s="10" customFormat="1" ht="39.75" customHeight="1">
      <c r="A49" s="12"/>
      <c r="B49" s="13"/>
      <c r="C49" s="4" t="s">
        <v>127</v>
      </c>
      <c r="D49" s="4" t="s">
        <v>126</v>
      </c>
      <c r="E49" s="5">
        <v>80.8</v>
      </c>
      <c r="F49" s="5">
        <v>81.67</v>
      </c>
      <c r="G49" s="5"/>
      <c r="H49" s="5">
        <f t="shared" si="2"/>
        <v>162.47</v>
      </c>
      <c r="I49" s="6">
        <v>2</v>
      </c>
      <c r="J49" s="4" t="s">
        <v>9</v>
      </c>
    </row>
    <row r="50" spans="1:10" s="10" customFormat="1" ht="39.75" customHeight="1">
      <c r="A50" s="12" t="s">
        <v>135</v>
      </c>
      <c r="B50" s="13" t="s">
        <v>27</v>
      </c>
      <c r="C50" s="8" t="s">
        <v>134</v>
      </c>
      <c r="D50" s="4" t="s">
        <v>133</v>
      </c>
      <c r="E50" s="5">
        <v>86</v>
      </c>
      <c r="F50" s="5">
        <v>69.33</v>
      </c>
      <c r="G50" s="5">
        <v>45.5</v>
      </c>
      <c r="H50" s="5">
        <f>E50+F50+G50</f>
        <v>200.82999999999998</v>
      </c>
      <c r="I50" s="3">
        <v>1</v>
      </c>
      <c r="J50" s="4" t="s">
        <v>9</v>
      </c>
    </row>
    <row r="51" spans="1:10" s="10" customFormat="1" ht="39.75" customHeight="1">
      <c r="A51" s="12"/>
      <c r="B51" s="13"/>
      <c r="C51" s="8" t="s">
        <v>132</v>
      </c>
      <c r="D51" s="4" t="s">
        <v>131</v>
      </c>
      <c r="E51" s="5">
        <v>82.2</v>
      </c>
      <c r="F51" s="5">
        <v>72.33</v>
      </c>
      <c r="G51" s="5">
        <v>40.5</v>
      </c>
      <c r="H51" s="5">
        <f>E51+F51+G51</f>
        <v>195.03</v>
      </c>
      <c r="I51" s="3">
        <v>2</v>
      </c>
      <c r="J51" s="4" t="s">
        <v>9</v>
      </c>
    </row>
    <row r="52" spans="1:10" s="10" customFormat="1" ht="39.75" customHeight="1">
      <c r="A52" s="12" t="s">
        <v>162</v>
      </c>
      <c r="B52" s="13" t="s">
        <v>101</v>
      </c>
      <c r="C52" s="7" t="s">
        <v>161</v>
      </c>
      <c r="D52" s="7" t="s">
        <v>160</v>
      </c>
      <c r="E52" s="5">
        <v>87.4</v>
      </c>
      <c r="F52" s="5">
        <v>80</v>
      </c>
      <c r="G52" s="5"/>
      <c r="H52" s="5">
        <f aca="true" t="shared" si="3" ref="H52:H61">E52+F52</f>
        <v>167.4</v>
      </c>
      <c r="I52" s="6">
        <v>1</v>
      </c>
      <c r="J52" s="4" t="s">
        <v>9</v>
      </c>
    </row>
    <row r="53" spans="1:10" s="10" customFormat="1" ht="39.75" customHeight="1">
      <c r="A53" s="12"/>
      <c r="B53" s="13"/>
      <c r="C53" s="7" t="s">
        <v>159</v>
      </c>
      <c r="D53" s="7" t="s">
        <v>158</v>
      </c>
      <c r="E53" s="5">
        <v>83</v>
      </c>
      <c r="F53" s="5">
        <v>82.67</v>
      </c>
      <c r="G53" s="5"/>
      <c r="H53" s="5">
        <f t="shared" si="3"/>
        <v>165.67000000000002</v>
      </c>
      <c r="I53" s="6">
        <v>2</v>
      </c>
      <c r="J53" s="4" t="s">
        <v>9</v>
      </c>
    </row>
    <row r="54" spans="1:10" s="10" customFormat="1" ht="39.75" customHeight="1">
      <c r="A54" s="12" t="s">
        <v>157</v>
      </c>
      <c r="B54" s="13" t="s">
        <v>156</v>
      </c>
      <c r="C54" s="9" t="s">
        <v>155</v>
      </c>
      <c r="D54" s="9" t="s">
        <v>154</v>
      </c>
      <c r="E54" s="5">
        <v>81.2</v>
      </c>
      <c r="F54" s="5">
        <v>77</v>
      </c>
      <c r="G54" s="5"/>
      <c r="H54" s="5">
        <f t="shared" si="3"/>
        <v>158.2</v>
      </c>
      <c r="I54" s="6">
        <v>1</v>
      </c>
      <c r="J54" s="4" t="s">
        <v>9</v>
      </c>
    </row>
    <row r="55" spans="1:10" s="10" customFormat="1" ht="39.75" customHeight="1">
      <c r="A55" s="12"/>
      <c r="B55" s="13"/>
      <c r="C55" s="9" t="s">
        <v>153</v>
      </c>
      <c r="D55" s="9" t="s">
        <v>152</v>
      </c>
      <c r="E55" s="5">
        <v>78.4</v>
      </c>
      <c r="F55" s="5">
        <v>79</v>
      </c>
      <c r="G55" s="5"/>
      <c r="H55" s="5">
        <f t="shared" si="3"/>
        <v>157.4</v>
      </c>
      <c r="I55" s="6">
        <v>2</v>
      </c>
      <c r="J55" s="4" t="s">
        <v>9</v>
      </c>
    </row>
    <row r="56" spans="1:10" s="10" customFormat="1" ht="39.75" customHeight="1">
      <c r="A56" s="12"/>
      <c r="B56" s="13" t="s">
        <v>151</v>
      </c>
      <c r="C56" s="9" t="s">
        <v>150</v>
      </c>
      <c r="D56" s="9" t="s">
        <v>149</v>
      </c>
      <c r="E56" s="5">
        <v>87</v>
      </c>
      <c r="F56" s="5">
        <v>84.67</v>
      </c>
      <c r="G56" s="5"/>
      <c r="H56" s="5">
        <f t="shared" si="3"/>
        <v>171.67000000000002</v>
      </c>
      <c r="I56" s="6">
        <v>1</v>
      </c>
      <c r="J56" s="4" t="s">
        <v>9</v>
      </c>
    </row>
    <row r="57" spans="1:10" s="10" customFormat="1" ht="39.75" customHeight="1">
      <c r="A57" s="12"/>
      <c r="B57" s="13"/>
      <c r="C57" s="9" t="s">
        <v>148</v>
      </c>
      <c r="D57" s="9" t="s">
        <v>147</v>
      </c>
      <c r="E57" s="5">
        <v>76</v>
      </c>
      <c r="F57" s="5">
        <v>69.67</v>
      </c>
      <c r="G57" s="5"/>
      <c r="H57" s="5">
        <f t="shared" si="3"/>
        <v>145.67000000000002</v>
      </c>
      <c r="I57" s="6">
        <v>2</v>
      </c>
      <c r="J57" s="4" t="s">
        <v>9</v>
      </c>
    </row>
    <row r="58" spans="1:10" s="10" customFormat="1" ht="39.75" customHeight="1">
      <c r="A58" s="12"/>
      <c r="B58" s="13" t="s">
        <v>146</v>
      </c>
      <c r="C58" s="9" t="s">
        <v>145</v>
      </c>
      <c r="D58" s="9" t="s">
        <v>144</v>
      </c>
      <c r="E58" s="5">
        <v>83.6</v>
      </c>
      <c r="F58" s="5">
        <v>76</v>
      </c>
      <c r="G58" s="5"/>
      <c r="H58" s="5">
        <f t="shared" si="3"/>
        <v>159.6</v>
      </c>
      <c r="I58" s="6">
        <v>1</v>
      </c>
      <c r="J58" s="4" t="s">
        <v>9</v>
      </c>
    </row>
    <row r="59" spans="1:10" s="10" customFormat="1" ht="39.75" customHeight="1">
      <c r="A59" s="12"/>
      <c r="B59" s="13"/>
      <c r="C59" s="9" t="s">
        <v>143</v>
      </c>
      <c r="D59" s="9" t="s">
        <v>142</v>
      </c>
      <c r="E59" s="5">
        <v>79.2</v>
      </c>
      <c r="F59" s="5">
        <v>76.67</v>
      </c>
      <c r="G59" s="5"/>
      <c r="H59" s="5">
        <f t="shared" si="3"/>
        <v>155.87</v>
      </c>
      <c r="I59" s="6">
        <v>2</v>
      </c>
      <c r="J59" s="4" t="s">
        <v>9</v>
      </c>
    </row>
    <row r="60" spans="1:10" s="10" customFormat="1" ht="39.75" customHeight="1">
      <c r="A60" s="12" t="s">
        <v>141</v>
      </c>
      <c r="B60" s="13" t="s">
        <v>140</v>
      </c>
      <c r="C60" s="9" t="s">
        <v>139</v>
      </c>
      <c r="D60" s="9" t="s">
        <v>138</v>
      </c>
      <c r="E60" s="5">
        <v>85</v>
      </c>
      <c r="F60" s="5">
        <v>78.33</v>
      </c>
      <c r="G60" s="5"/>
      <c r="H60" s="5">
        <f t="shared" si="3"/>
        <v>163.32999999999998</v>
      </c>
      <c r="I60" s="6">
        <v>1</v>
      </c>
      <c r="J60" s="4" t="s">
        <v>9</v>
      </c>
    </row>
    <row r="61" spans="1:10" s="10" customFormat="1" ht="39.75" customHeight="1">
      <c r="A61" s="12"/>
      <c r="B61" s="13"/>
      <c r="C61" s="9" t="s">
        <v>137</v>
      </c>
      <c r="D61" s="9" t="s">
        <v>136</v>
      </c>
      <c r="E61" s="5">
        <v>86.6</v>
      </c>
      <c r="F61" s="5">
        <v>74.33</v>
      </c>
      <c r="G61" s="5"/>
      <c r="H61" s="5">
        <f t="shared" si="3"/>
        <v>160.93</v>
      </c>
      <c r="I61" s="6">
        <v>2</v>
      </c>
      <c r="J61" s="4" t="s">
        <v>9</v>
      </c>
    </row>
  </sheetData>
  <sheetProtection password="D9F3" sheet="1" objects="1" scenarios="1"/>
  <mergeCells count="43">
    <mergeCell ref="A60:A61"/>
    <mergeCell ref="B60:B61"/>
    <mergeCell ref="A54:A59"/>
    <mergeCell ref="B54:B55"/>
    <mergeCell ref="B56:B57"/>
    <mergeCell ref="B58:B59"/>
    <mergeCell ref="A48:A49"/>
    <mergeCell ref="B48:B49"/>
    <mergeCell ref="A50:A51"/>
    <mergeCell ref="B50:B51"/>
    <mergeCell ref="A52:A53"/>
    <mergeCell ref="B52:B53"/>
    <mergeCell ref="A38:A41"/>
    <mergeCell ref="B38:B41"/>
    <mergeCell ref="B42:B43"/>
    <mergeCell ref="A42:A43"/>
    <mergeCell ref="A44:A47"/>
    <mergeCell ref="B44:B47"/>
    <mergeCell ref="A30:A33"/>
    <mergeCell ref="B30:B33"/>
    <mergeCell ref="A34:A35"/>
    <mergeCell ref="B34:B35"/>
    <mergeCell ref="A36:A37"/>
    <mergeCell ref="B36:B37"/>
    <mergeCell ref="A22:A23"/>
    <mergeCell ref="B22:B23"/>
    <mergeCell ref="A28:A29"/>
    <mergeCell ref="B28:B29"/>
    <mergeCell ref="A24:A27"/>
    <mergeCell ref="B24:B27"/>
    <mergeCell ref="A9:A10"/>
    <mergeCell ref="B9:B10"/>
    <mergeCell ref="A11:A12"/>
    <mergeCell ref="B11:B12"/>
    <mergeCell ref="A14:A21"/>
    <mergeCell ref="B14:B21"/>
    <mergeCell ref="A1:J1"/>
    <mergeCell ref="A3:A4"/>
    <mergeCell ref="B3:B4"/>
    <mergeCell ref="A5:A6"/>
    <mergeCell ref="B5:B6"/>
    <mergeCell ref="A7:A8"/>
    <mergeCell ref="B7:B8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2016-09-01T08:45:54Z</cp:lastPrinted>
  <dcterms:created xsi:type="dcterms:W3CDTF">1996-12-17T01:32:42Z</dcterms:created>
  <dcterms:modified xsi:type="dcterms:W3CDTF">2016-09-01T09:35:44Z</dcterms:modified>
  <cp:category/>
  <cp:version/>
  <cp:contentType/>
  <cp:contentStatus/>
</cp:coreProperties>
</file>