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2120" tabRatio="966" activeTab="0"/>
  </bookViews>
  <sheets>
    <sheet name="总成绩" sheetId="1" r:id="rId1"/>
  </sheets>
  <definedNames>
    <definedName name="_xlnm.Print_Area" localSheetId="0">'总成绩'!$A$1:$G$133</definedName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<sst xmlns="http://schemas.openxmlformats.org/spreadsheetml/2006/main" count="534" uniqueCount="231">
  <si>
    <t>岗位代码</t>
  </si>
  <si>
    <t>单位名称</t>
  </si>
  <si>
    <t>岗位名称</t>
  </si>
  <si>
    <t>入围面试人员名单</t>
  </si>
  <si>
    <t>景德镇日报社</t>
  </si>
  <si>
    <t>办公室文秘</t>
  </si>
  <si>
    <t>景德镇市环境监测站</t>
  </si>
  <si>
    <t>珠山区社保局</t>
  </si>
  <si>
    <t>会计</t>
  </si>
  <si>
    <t>管理2</t>
  </si>
  <si>
    <t>王程玲</t>
  </si>
  <si>
    <t>专业技术岗</t>
  </si>
  <si>
    <t>公共科目成绩</t>
  </si>
  <si>
    <t>总成绩</t>
  </si>
  <si>
    <t>面试成绩</t>
  </si>
  <si>
    <t>环境监测</t>
  </si>
  <si>
    <t>高翔</t>
  </si>
  <si>
    <t xml:space="preserve"> </t>
  </si>
  <si>
    <t>缺考</t>
  </si>
  <si>
    <t>300001001</t>
  </si>
  <si>
    <t>300001002</t>
  </si>
  <si>
    <t>100001002</t>
  </si>
  <si>
    <t>100001008</t>
  </si>
  <si>
    <t>100001009</t>
  </si>
  <si>
    <t>100001010</t>
  </si>
  <si>
    <t>100001011</t>
  </si>
  <si>
    <t>100001012</t>
  </si>
  <si>
    <t>100001036</t>
  </si>
  <si>
    <t>100001037</t>
  </si>
  <si>
    <t>100001044</t>
  </si>
  <si>
    <t>100001045</t>
  </si>
  <si>
    <t>100001054</t>
  </si>
  <si>
    <t>100001055</t>
  </si>
  <si>
    <t>100001056</t>
  </si>
  <si>
    <t>100001057</t>
  </si>
  <si>
    <t>100003001</t>
  </si>
  <si>
    <t>100005001</t>
  </si>
  <si>
    <t>100005002</t>
  </si>
  <si>
    <t>100005003</t>
  </si>
  <si>
    <t>100005004</t>
  </si>
  <si>
    <t>100006001</t>
  </si>
  <si>
    <t>100006002</t>
  </si>
  <si>
    <t>100006005</t>
  </si>
  <si>
    <t>100006006</t>
  </si>
  <si>
    <t>100006007</t>
  </si>
  <si>
    <t>100006008</t>
  </si>
  <si>
    <t>100006009</t>
  </si>
  <si>
    <t>100006010</t>
  </si>
  <si>
    <t>100006011</t>
  </si>
  <si>
    <t>100006012</t>
  </si>
  <si>
    <t>100006013</t>
  </si>
  <si>
    <t>100006015</t>
  </si>
  <si>
    <t>100006016</t>
  </si>
  <si>
    <t>100006017</t>
  </si>
  <si>
    <t>100006018</t>
  </si>
  <si>
    <t>100006019</t>
  </si>
  <si>
    <t>景德镇市林科所</t>
  </si>
  <si>
    <t>专技岗位1</t>
  </si>
  <si>
    <t>美术编辑</t>
  </si>
  <si>
    <t>景德镇党刊编辑室</t>
  </si>
  <si>
    <t>编辑</t>
  </si>
  <si>
    <t>景德镇市地方立法研究室</t>
  </si>
  <si>
    <t>管理岗</t>
  </si>
  <si>
    <t>景德镇市青少年宫</t>
  </si>
  <si>
    <t>办公室职员</t>
  </si>
  <si>
    <t>景德镇市行政复议案件受理中心</t>
  </si>
  <si>
    <t>立法岗1</t>
  </si>
  <si>
    <t>立法岗2</t>
  </si>
  <si>
    <t>景德镇市植保植检站</t>
  </si>
  <si>
    <t>专业技术岗1</t>
  </si>
  <si>
    <t>景德镇市土肥站</t>
  </si>
  <si>
    <t>专业技术岗2</t>
  </si>
  <si>
    <t>景德镇军供站</t>
  </si>
  <si>
    <t>财务室会计</t>
  </si>
  <si>
    <t>景德镇陶瓷馆</t>
  </si>
  <si>
    <t>计算机自动化</t>
  </si>
  <si>
    <t>景德镇市中心城昌南拓展区建设工程管理中心</t>
  </si>
  <si>
    <t>广告与宣传</t>
  </si>
  <si>
    <t>组织人事兼会计</t>
  </si>
  <si>
    <t>浮梁县西湖乡</t>
  </si>
  <si>
    <t>科教文卫服务中心</t>
  </si>
  <si>
    <t>财务岗</t>
  </si>
  <si>
    <t>珠山区领导干部任期经济责任审计办公室</t>
  </si>
  <si>
    <t>审计岗</t>
  </si>
  <si>
    <t>珠山区物管办</t>
  </si>
  <si>
    <t>珠山区城市调查队</t>
  </si>
  <si>
    <t>昌江区工业园区管理委员会办公室</t>
  </si>
  <si>
    <t>管理</t>
  </si>
  <si>
    <t>昌江区港航管理所</t>
  </si>
  <si>
    <t>昌江区野生动植物保护管理站</t>
  </si>
  <si>
    <t>昌江区新桥林业检查站</t>
  </si>
  <si>
    <t>昌江区物业管理办公室</t>
  </si>
  <si>
    <t>昌江区中小企业信用担保中心</t>
  </si>
  <si>
    <t>管理1</t>
  </si>
  <si>
    <t>昌江区农业行政综合执法大队</t>
  </si>
  <si>
    <t>昌江区餐饮服务和保健食品化妆品监督所</t>
  </si>
  <si>
    <t>管理3</t>
  </si>
  <si>
    <t>景德镇市城市管理行政执法局昌江分局</t>
  </si>
  <si>
    <t>办公室财务统计岗</t>
  </si>
  <si>
    <t>城管队员</t>
  </si>
  <si>
    <t>昌江区老干部活动中心</t>
  </si>
  <si>
    <t>昌江区丽阳镇所属事业单位</t>
  </si>
  <si>
    <t>吴韡</t>
  </si>
  <si>
    <t>廖华玲</t>
  </si>
  <si>
    <t>李小鹏</t>
  </si>
  <si>
    <t>王建</t>
  </si>
  <si>
    <t>陈敏思</t>
  </si>
  <si>
    <t>王强</t>
  </si>
  <si>
    <t>江训文</t>
  </si>
  <si>
    <t>徐彬</t>
  </si>
  <si>
    <t>曹焕伟</t>
  </si>
  <si>
    <t>施龙华</t>
  </si>
  <si>
    <t>刘圣茂</t>
  </si>
  <si>
    <t>马睿君</t>
  </si>
  <si>
    <t>吴英山</t>
  </si>
  <si>
    <t>廖青</t>
  </si>
  <si>
    <t>胡婧唯</t>
  </si>
  <si>
    <t>文珏</t>
  </si>
  <si>
    <t>朱旺</t>
  </si>
  <si>
    <t>刘永剑</t>
  </si>
  <si>
    <t>卢靥雯</t>
  </si>
  <si>
    <t>张丹</t>
  </si>
  <si>
    <t>周冰倩</t>
  </si>
  <si>
    <t>黄志杰</t>
  </si>
  <si>
    <t>刘浩诚</t>
  </si>
  <si>
    <t>洪振邦</t>
  </si>
  <si>
    <t>郑子峰</t>
  </si>
  <si>
    <t>罗文汉</t>
  </si>
  <si>
    <t>吴健强</t>
  </si>
  <si>
    <t>舒斌</t>
  </si>
  <si>
    <t>彭微</t>
  </si>
  <si>
    <t>吴洁</t>
  </si>
  <si>
    <t>余文蓓</t>
  </si>
  <si>
    <t>桂淑枫</t>
  </si>
  <si>
    <t>张小慧</t>
  </si>
  <si>
    <t>方雪婷</t>
  </si>
  <si>
    <t>黄博文</t>
  </si>
  <si>
    <t>王宇飞</t>
  </si>
  <si>
    <t>余伊帆</t>
  </si>
  <si>
    <t>胡景亭</t>
  </si>
  <si>
    <t>高健伟</t>
  </si>
  <si>
    <t>熊卫兵</t>
  </si>
  <si>
    <t>李佳</t>
  </si>
  <si>
    <t>洪茜琳</t>
  </si>
  <si>
    <t>王舒心</t>
  </si>
  <si>
    <t>刘添凤</t>
  </si>
  <si>
    <t>李正一</t>
  </si>
  <si>
    <t>林蔚</t>
  </si>
  <si>
    <t>李悦</t>
  </si>
  <si>
    <t>罗海伦</t>
  </si>
  <si>
    <t>王诗怡</t>
  </si>
  <si>
    <t>曹雪云</t>
  </si>
  <si>
    <t>欧阳浩</t>
  </si>
  <si>
    <t>朱劲猷</t>
  </si>
  <si>
    <t>张晨</t>
  </si>
  <si>
    <t>王灵超</t>
  </si>
  <si>
    <t>金鑫</t>
  </si>
  <si>
    <t>熊安婷</t>
  </si>
  <si>
    <t>张彬</t>
  </si>
  <si>
    <t>刘志军</t>
  </si>
  <si>
    <t>杨振怀</t>
  </si>
  <si>
    <t>池飞</t>
  </si>
  <si>
    <t>周俊</t>
  </si>
  <si>
    <t>付文强</t>
  </si>
  <si>
    <t>林辉</t>
  </si>
  <si>
    <t>廖帅龙</t>
  </si>
  <si>
    <t>刘立伟</t>
  </si>
  <si>
    <t>郑俊杰</t>
  </si>
  <si>
    <t>江庆锋</t>
  </si>
  <si>
    <t>臧进勇</t>
  </si>
  <si>
    <t>汤梦辉</t>
  </si>
  <si>
    <t>徐清清</t>
  </si>
  <si>
    <t>王树栋</t>
  </si>
  <si>
    <t>吴越</t>
  </si>
  <si>
    <t>康怡丰</t>
  </si>
  <si>
    <t>蔡玥</t>
  </si>
  <si>
    <t>周任翔</t>
  </si>
  <si>
    <t>吴梦翔</t>
  </si>
  <si>
    <t>饶志成</t>
  </si>
  <si>
    <t>曾思琪</t>
  </si>
  <si>
    <t>邵徽京</t>
  </si>
  <si>
    <t>易帆</t>
  </si>
  <si>
    <t>张健</t>
  </si>
  <si>
    <t>程小霞</t>
  </si>
  <si>
    <t>魏阳</t>
  </si>
  <si>
    <t>程彩云</t>
  </si>
  <si>
    <t>王宵</t>
  </si>
  <si>
    <t>张小平</t>
  </si>
  <si>
    <t>刘磊</t>
  </si>
  <si>
    <t>肖明福</t>
  </si>
  <si>
    <t>洪雪</t>
  </si>
  <si>
    <t>张泽方</t>
  </si>
  <si>
    <t>官俊兵</t>
  </si>
  <si>
    <t>方松泳</t>
  </si>
  <si>
    <t>张智显</t>
  </si>
  <si>
    <t>欧阳浩祺</t>
  </si>
  <si>
    <t>叶宇</t>
  </si>
  <si>
    <t>张瑞</t>
  </si>
  <si>
    <t>郑剑锋</t>
  </si>
  <si>
    <t>谭文新</t>
  </si>
  <si>
    <t>胡筠</t>
  </si>
  <si>
    <t>曹岳</t>
  </si>
  <si>
    <t>周金辉</t>
  </si>
  <si>
    <t>吴事伟</t>
  </si>
  <si>
    <t>叶戈</t>
  </si>
  <si>
    <t>陈朝栋</t>
  </si>
  <si>
    <t>徐兵</t>
  </si>
  <si>
    <t>刘愿平</t>
  </si>
  <si>
    <t>张文强</t>
  </si>
  <si>
    <t>黄建博</t>
  </si>
  <si>
    <t>方戈奇</t>
  </si>
  <si>
    <t>胡鹏</t>
  </si>
  <si>
    <t>黄晨</t>
  </si>
  <si>
    <t>梁长明</t>
  </si>
  <si>
    <t>胡经鹏</t>
  </si>
  <si>
    <t>臧立奇</t>
  </si>
  <si>
    <t>林博</t>
  </si>
  <si>
    <t>马也</t>
  </si>
  <si>
    <t>邹佳缘</t>
  </si>
  <si>
    <t>李雪</t>
  </si>
  <si>
    <t>刘齐晖</t>
  </si>
  <si>
    <t>帅景晗</t>
  </si>
  <si>
    <t>胡慕云</t>
  </si>
  <si>
    <t>周远城</t>
  </si>
  <si>
    <t>阮玮丽</t>
  </si>
  <si>
    <t>金丹</t>
  </si>
  <si>
    <t>宋启明</t>
  </si>
  <si>
    <t>徐抒炜</t>
  </si>
  <si>
    <t>王思</t>
  </si>
  <si>
    <t>2016年景德镇市部分事业单位招聘工作人员
（含选聘高素质人才）总成绩公告（6）</t>
  </si>
  <si>
    <t>景德镇市人力资源和社会保障局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</si>
</sst>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_);[Red]\(0.0\)"/>
    <numFmt numFmtId="186" formatCode="0.00_);[Red]\(0.00\)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84" fontId="5" fillId="0" borderId="9" xfId="0" applyNumberFormat="1" applyFont="1" applyFill="1" applyBorder="1" applyAlignment="1">
      <alignment horizontal="center" vertical="center" wrapText="1"/>
    </xf>
    <xf numFmtId="184" fontId="5" fillId="0" borderId="9" xfId="0" applyNumberFormat="1" applyFont="1" applyFill="1" applyBorder="1" applyAlignment="1">
      <alignment horizontal="center" vertical="center"/>
    </xf>
    <xf numFmtId="186" fontId="5" fillId="0" borderId="9" xfId="0" applyNumberFormat="1" applyFont="1" applyBorder="1" applyAlignment="1">
      <alignment horizontal="center" vertical="center"/>
    </xf>
    <xf numFmtId="186" fontId="3" fillId="0" borderId="9" xfId="0" applyNumberFormat="1" applyFont="1" applyFill="1" applyBorder="1" applyAlignment="1">
      <alignment horizontal="center" vertical="center" wrapText="1"/>
    </xf>
    <xf numFmtId="186" fontId="5" fillId="0" borderId="9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workbookViewId="0" topLeftCell="A1">
      <selection activeCell="E133" sqref="A1:G133"/>
    </sheetView>
  </sheetViews>
  <sheetFormatPr defaultColWidth="9.00390625" defaultRowHeight="14.25"/>
  <cols>
    <col min="1" max="1" width="9.875" style="1" customWidth="1"/>
    <col min="2" max="2" width="19.875" style="0" customWidth="1"/>
    <col min="3" max="3" width="13.875" style="0" customWidth="1"/>
    <col min="4" max="4" width="13.75390625" style="0" customWidth="1"/>
    <col min="5" max="5" width="10.125" style="0" customWidth="1"/>
    <col min="6" max="6" width="9.25390625" style="19" customWidth="1"/>
    <col min="7" max="7" width="11.625" style="2" customWidth="1"/>
  </cols>
  <sheetData>
    <row r="1" spans="1:7" ht="52.5" customHeight="1">
      <c r="A1" s="20" t="s">
        <v>229</v>
      </c>
      <c r="B1" s="21"/>
      <c r="C1" s="21"/>
      <c r="D1" s="21"/>
      <c r="E1" s="21"/>
      <c r="F1" s="22"/>
      <c r="G1" s="23"/>
    </row>
    <row r="2" spans="1:7" ht="30.75" customHeight="1">
      <c r="A2" s="3" t="s">
        <v>0</v>
      </c>
      <c r="B2" s="4" t="s">
        <v>1</v>
      </c>
      <c r="C2" s="4" t="s">
        <v>2</v>
      </c>
      <c r="D2" s="5" t="s">
        <v>3</v>
      </c>
      <c r="E2" s="3" t="s">
        <v>12</v>
      </c>
      <c r="F2" s="17" t="s">
        <v>14</v>
      </c>
      <c r="G2" s="6" t="s">
        <v>13</v>
      </c>
    </row>
    <row r="3" spans="1:8" ht="24.75" customHeight="1">
      <c r="A3" s="12" t="s">
        <v>19</v>
      </c>
      <c r="B3" s="12" t="s">
        <v>6</v>
      </c>
      <c r="C3" s="12" t="s">
        <v>15</v>
      </c>
      <c r="D3" s="12" t="s">
        <v>102</v>
      </c>
      <c r="E3" s="14"/>
      <c r="F3" s="18">
        <v>81.8</v>
      </c>
      <c r="G3" s="18"/>
      <c r="H3" s="7"/>
    </row>
    <row r="4" spans="1:8" ht="24.75" customHeight="1">
      <c r="A4" s="12" t="s">
        <v>19</v>
      </c>
      <c r="B4" s="12" t="s">
        <v>6</v>
      </c>
      <c r="C4" s="12" t="s">
        <v>15</v>
      </c>
      <c r="D4" s="12" t="s">
        <v>103</v>
      </c>
      <c r="E4" s="14"/>
      <c r="F4" s="18">
        <v>82.8</v>
      </c>
      <c r="G4" s="18"/>
      <c r="H4" s="7"/>
    </row>
    <row r="5" spans="1:8" ht="24.75" customHeight="1">
      <c r="A5" s="12" t="s">
        <v>20</v>
      </c>
      <c r="B5" s="12" t="s">
        <v>56</v>
      </c>
      <c r="C5" s="12" t="s">
        <v>57</v>
      </c>
      <c r="D5" s="12" t="s">
        <v>104</v>
      </c>
      <c r="E5" s="14"/>
      <c r="F5" s="18">
        <v>80</v>
      </c>
      <c r="G5" s="18"/>
      <c r="H5" s="7"/>
    </row>
    <row r="6" spans="1:8" ht="24.75" customHeight="1">
      <c r="A6" s="12" t="s">
        <v>20</v>
      </c>
      <c r="B6" s="12" t="s">
        <v>56</v>
      </c>
      <c r="C6" s="12" t="s">
        <v>57</v>
      </c>
      <c r="D6" s="12" t="s">
        <v>105</v>
      </c>
      <c r="E6" s="14"/>
      <c r="F6" s="18">
        <v>80</v>
      </c>
      <c r="G6" s="18"/>
      <c r="H6" s="7"/>
    </row>
    <row r="7" spans="1:8" ht="24.75" customHeight="1">
      <c r="A7" s="12" t="s">
        <v>21</v>
      </c>
      <c r="B7" s="12" t="s">
        <v>4</v>
      </c>
      <c r="C7" s="12" t="s">
        <v>58</v>
      </c>
      <c r="D7" s="8" t="s">
        <v>106</v>
      </c>
      <c r="E7" s="14">
        <v>45</v>
      </c>
      <c r="F7" s="18">
        <v>82.8</v>
      </c>
      <c r="G7" s="18">
        <f aca="true" t="shared" si="0" ref="G7:G38">SUM(E7:F7)</f>
        <v>127.8</v>
      </c>
      <c r="H7" s="7"/>
    </row>
    <row r="8" spans="1:8" ht="24.75" customHeight="1">
      <c r="A8" s="12" t="s">
        <v>22</v>
      </c>
      <c r="B8" s="12" t="s">
        <v>59</v>
      </c>
      <c r="C8" s="12" t="s">
        <v>60</v>
      </c>
      <c r="D8" s="12" t="s">
        <v>107</v>
      </c>
      <c r="E8" s="14">
        <v>78</v>
      </c>
      <c r="F8" s="18">
        <v>82.8</v>
      </c>
      <c r="G8" s="18">
        <f t="shared" si="0"/>
        <v>160.8</v>
      </c>
      <c r="H8" s="9"/>
    </row>
    <row r="9" spans="1:8" ht="24.75" customHeight="1">
      <c r="A9" s="12" t="s">
        <v>22</v>
      </c>
      <c r="B9" s="12" t="s">
        <v>59</v>
      </c>
      <c r="C9" s="12" t="s">
        <v>60</v>
      </c>
      <c r="D9" s="12" t="s">
        <v>108</v>
      </c>
      <c r="E9" s="14">
        <v>77</v>
      </c>
      <c r="F9" s="18">
        <v>80.2</v>
      </c>
      <c r="G9" s="18">
        <f t="shared" si="0"/>
        <v>157.2</v>
      </c>
      <c r="H9" s="7"/>
    </row>
    <row r="10" spans="1:8" ht="24.75" customHeight="1">
      <c r="A10" s="12" t="s">
        <v>22</v>
      </c>
      <c r="B10" s="12" t="s">
        <v>59</v>
      </c>
      <c r="C10" s="12" t="s">
        <v>60</v>
      </c>
      <c r="D10" s="12" t="s">
        <v>109</v>
      </c>
      <c r="E10" s="14">
        <v>71</v>
      </c>
      <c r="F10" s="18">
        <v>82.2</v>
      </c>
      <c r="G10" s="18">
        <f t="shared" si="0"/>
        <v>153.2</v>
      </c>
      <c r="H10" s="7"/>
    </row>
    <row r="11" spans="1:8" ht="24.75" customHeight="1">
      <c r="A11" s="12" t="s">
        <v>23</v>
      </c>
      <c r="B11" s="12" t="s">
        <v>61</v>
      </c>
      <c r="C11" s="12" t="s">
        <v>62</v>
      </c>
      <c r="D11" s="12" t="s">
        <v>110</v>
      </c>
      <c r="E11" s="14">
        <v>75</v>
      </c>
      <c r="F11" s="18">
        <v>82.2</v>
      </c>
      <c r="G11" s="18">
        <f t="shared" si="0"/>
        <v>157.2</v>
      </c>
      <c r="H11" s="7"/>
    </row>
    <row r="12" spans="1:8" ht="24.75" customHeight="1">
      <c r="A12" s="12" t="s">
        <v>23</v>
      </c>
      <c r="B12" s="12" t="s">
        <v>61</v>
      </c>
      <c r="C12" s="12" t="s">
        <v>62</v>
      </c>
      <c r="D12" s="12" t="s">
        <v>16</v>
      </c>
      <c r="E12" s="14">
        <v>75</v>
      </c>
      <c r="F12" s="18">
        <v>82.4</v>
      </c>
      <c r="G12" s="18">
        <f t="shared" si="0"/>
        <v>157.4</v>
      </c>
      <c r="H12" s="7"/>
    </row>
    <row r="13" spans="1:8" ht="24.75" customHeight="1">
      <c r="A13" s="12" t="s">
        <v>23</v>
      </c>
      <c r="B13" s="12" t="s">
        <v>61</v>
      </c>
      <c r="C13" s="12" t="s">
        <v>62</v>
      </c>
      <c r="D13" s="12" t="s">
        <v>111</v>
      </c>
      <c r="E13" s="14">
        <v>74</v>
      </c>
      <c r="F13" s="18">
        <v>83.2</v>
      </c>
      <c r="G13" s="18">
        <f t="shared" si="0"/>
        <v>157.2</v>
      </c>
      <c r="H13" s="7"/>
    </row>
    <row r="14" spans="1:8" ht="24.75" customHeight="1">
      <c r="A14" s="12" t="s">
        <v>23</v>
      </c>
      <c r="B14" s="12" t="s">
        <v>61</v>
      </c>
      <c r="C14" s="12" t="s">
        <v>62</v>
      </c>
      <c r="D14" s="12" t="s">
        <v>112</v>
      </c>
      <c r="E14" s="14">
        <v>72</v>
      </c>
      <c r="F14" s="18">
        <v>79.6</v>
      </c>
      <c r="G14" s="18">
        <f t="shared" si="0"/>
        <v>151.6</v>
      </c>
      <c r="H14" s="7"/>
    </row>
    <row r="15" spans="1:8" ht="24.75" customHeight="1">
      <c r="A15" s="12" t="s">
        <v>23</v>
      </c>
      <c r="B15" s="12" t="s">
        <v>61</v>
      </c>
      <c r="C15" s="12" t="s">
        <v>62</v>
      </c>
      <c r="D15" s="12" t="s">
        <v>113</v>
      </c>
      <c r="E15" s="14">
        <v>71</v>
      </c>
      <c r="F15" s="18">
        <v>84.2</v>
      </c>
      <c r="G15" s="18">
        <f t="shared" si="0"/>
        <v>155.2</v>
      </c>
      <c r="H15" s="7"/>
    </row>
    <row r="16" spans="1:8" ht="24.75" customHeight="1">
      <c r="A16" s="12" t="s">
        <v>23</v>
      </c>
      <c r="B16" s="12" t="s">
        <v>61</v>
      </c>
      <c r="C16" s="12" t="s">
        <v>62</v>
      </c>
      <c r="D16" s="12" t="s">
        <v>114</v>
      </c>
      <c r="E16" s="14">
        <v>71</v>
      </c>
      <c r="F16" s="18">
        <v>74.2</v>
      </c>
      <c r="G16" s="18">
        <f t="shared" si="0"/>
        <v>145.2</v>
      </c>
      <c r="H16" s="7"/>
    </row>
    <row r="17" spans="1:8" ht="24.75" customHeight="1">
      <c r="A17" s="12" t="s">
        <v>24</v>
      </c>
      <c r="B17" s="12" t="s">
        <v>63</v>
      </c>
      <c r="C17" s="12" t="s">
        <v>64</v>
      </c>
      <c r="D17" s="12" t="s">
        <v>115</v>
      </c>
      <c r="E17" s="14">
        <v>64</v>
      </c>
      <c r="F17" s="18">
        <v>82.6</v>
      </c>
      <c r="G17" s="18">
        <f t="shared" si="0"/>
        <v>146.6</v>
      </c>
      <c r="H17" s="7"/>
    </row>
    <row r="18" spans="1:8" ht="24.75" customHeight="1">
      <c r="A18" s="12" t="s">
        <v>24</v>
      </c>
      <c r="B18" s="12" t="s">
        <v>63</v>
      </c>
      <c r="C18" s="12" t="s">
        <v>64</v>
      </c>
      <c r="D18" s="13" t="s">
        <v>116</v>
      </c>
      <c r="E18" s="15">
        <v>54</v>
      </c>
      <c r="F18" s="18">
        <v>81.8</v>
      </c>
      <c r="G18" s="18">
        <f t="shared" si="0"/>
        <v>135.8</v>
      </c>
      <c r="H18" s="7"/>
    </row>
    <row r="19" spans="1:8" ht="24.75" customHeight="1">
      <c r="A19" s="12" t="s">
        <v>24</v>
      </c>
      <c r="B19" s="12" t="s">
        <v>63</v>
      </c>
      <c r="C19" s="12" t="s">
        <v>64</v>
      </c>
      <c r="D19" s="13" t="s">
        <v>117</v>
      </c>
      <c r="E19" s="15">
        <v>51</v>
      </c>
      <c r="F19" s="18">
        <v>84.2</v>
      </c>
      <c r="G19" s="18">
        <f t="shared" si="0"/>
        <v>135.2</v>
      </c>
      <c r="H19" s="7"/>
    </row>
    <row r="20" spans="1:8" ht="24.75" customHeight="1">
      <c r="A20" s="12" t="s">
        <v>25</v>
      </c>
      <c r="B20" s="12" t="s">
        <v>65</v>
      </c>
      <c r="C20" s="12" t="s">
        <v>66</v>
      </c>
      <c r="D20" s="12" t="s">
        <v>118</v>
      </c>
      <c r="E20" s="14">
        <v>72</v>
      </c>
      <c r="F20" s="18">
        <v>79.6</v>
      </c>
      <c r="G20" s="18">
        <f t="shared" si="0"/>
        <v>151.6</v>
      </c>
      <c r="H20" s="7"/>
    </row>
    <row r="21" spans="1:8" ht="24.75" customHeight="1">
      <c r="A21" s="12" t="s">
        <v>25</v>
      </c>
      <c r="B21" s="12" t="s">
        <v>65</v>
      </c>
      <c r="C21" s="12" t="s">
        <v>66</v>
      </c>
      <c r="D21" s="12" t="s">
        <v>119</v>
      </c>
      <c r="E21" s="14">
        <v>70</v>
      </c>
      <c r="F21" s="18">
        <v>82.6</v>
      </c>
      <c r="G21" s="18">
        <f t="shared" si="0"/>
        <v>152.6</v>
      </c>
      <c r="H21" s="7"/>
    </row>
    <row r="22" spans="1:8" ht="24.75" customHeight="1">
      <c r="A22" s="12" t="s">
        <v>25</v>
      </c>
      <c r="B22" s="12" t="s">
        <v>65</v>
      </c>
      <c r="C22" s="12" t="s">
        <v>66</v>
      </c>
      <c r="D22" s="12" t="s">
        <v>120</v>
      </c>
      <c r="E22" s="14">
        <v>67</v>
      </c>
      <c r="F22" s="18">
        <v>81</v>
      </c>
      <c r="G22" s="18">
        <f t="shared" si="0"/>
        <v>148</v>
      </c>
      <c r="H22" s="7"/>
    </row>
    <row r="23" spans="1:8" ht="24.75" customHeight="1">
      <c r="A23" s="12" t="s">
        <v>26</v>
      </c>
      <c r="B23" s="12" t="s">
        <v>65</v>
      </c>
      <c r="C23" s="12" t="s">
        <v>67</v>
      </c>
      <c r="D23" s="12" t="s">
        <v>121</v>
      </c>
      <c r="E23" s="14">
        <v>71</v>
      </c>
      <c r="F23" s="18">
        <v>80.8</v>
      </c>
      <c r="G23" s="18">
        <f t="shared" si="0"/>
        <v>151.8</v>
      </c>
      <c r="H23" s="7"/>
    </row>
    <row r="24" spans="1:8" ht="24.75" customHeight="1">
      <c r="A24" s="12" t="s">
        <v>26</v>
      </c>
      <c r="B24" s="12" t="s">
        <v>65</v>
      </c>
      <c r="C24" s="12" t="s">
        <v>67</v>
      </c>
      <c r="D24" s="12" t="s">
        <v>122</v>
      </c>
      <c r="E24" s="14">
        <v>71</v>
      </c>
      <c r="F24" s="18">
        <v>81.4</v>
      </c>
      <c r="G24" s="18">
        <f t="shared" si="0"/>
        <v>152.4</v>
      </c>
      <c r="H24" s="7"/>
    </row>
    <row r="25" spans="1:8" ht="24.75" customHeight="1">
      <c r="A25" s="12" t="s">
        <v>26</v>
      </c>
      <c r="B25" s="12" t="s">
        <v>65</v>
      </c>
      <c r="C25" s="12" t="s">
        <v>67</v>
      </c>
      <c r="D25" s="12" t="s">
        <v>123</v>
      </c>
      <c r="E25" s="14">
        <v>70</v>
      </c>
      <c r="F25" s="18">
        <v>81</v>
      </c>
      <c r="G25" s="18">
        <f t="shared" si="0"/>
        <v>151</v>
      </c>
      <c r="H25" s="7"/>
    </row>
    <row r="26" spans="1:8" ht="24.75" customHeight="1">
      <c r="A26" s="12" t="s">
        <v>27</v>
      </c>
      <c r="B26" s="12" t="s">
        <v>68</v>
      </c>
      <c r="C26" s="12" t="s">
        <v>69</v>
      </c>
      <c r="D26" s="12" t="s">
        <v>124</v>
      </c>
      <c r="E26" s="14">
        <v>71</v>
      </c>
      <c r="F26" s="18">
        <v>83.8</v>
      </c>
      <c r="G26" s="18">
        <f t="shared" si="0"/>
        <v>154.8</v>
      </c>
      <c r="H26" s="7"/>
    </row>
    <row r="27" spans="1:8" ht="24.75" customHeight="1">
      <c r="A27" s="12" t="s">
        <v>27</v>
      </c>
      <c r="B27" s="12" t="s">
        <v>68</v>
      </c>
      <c r="C27" s="12" t="s">
        <v>69</v>
      </c>
      <c r="D27" s="12" t="s">
        <v>125</v>
      </c>
      <c r="E27" s="14">
        <v>65</v>
      </c>
      <c r="F27" s="18">
        <v>82.2</v>
      </c>
      <c r="G27" s="18">
        <f t="shared" si="0"/>
        <v>147.2</v>
      </c>
      <c r="H27" s="7"/>
    </row>
    <row r="28" spans="1:8" ht="24.75" customHeight="1">
      <c r="A28" s="12" t="s">
        <v>27</v>
      </c>
      <c r="B28" s="12" t="s">
        <v>68</v>
      </c>
      <c r="C28" s="12" t="s">
        <v>69</v>
      </c>
      <c r="D28" s="13" t="s">
        <v>126</v>
      </c>
      <c r="E28" s="15">
        <v>52</v>
      </c>
      <c r="F28" s="18">
        <v>74.6</v>
      </c>
      <c r="G28" s="18">
        <f t="shared" si="0"/>
        <v>126.6</v>
      </c>
      <c r="H28" s="7"/>
    </row>
    <row r="29" spans="1:8" ht="24.75" customHeight="1">
      <c r="A29" s="12" t="s">
        <v>28</v>
      </c>
      <c r="B29" s="12" t="s">
        <v>70</v>
      </c>
      <c r="C29" s="12" t="s">
        <v>71</v>
      </c>
      <c r="D29" s="12" t="s">
        <v>127</v>
      </c>
      <c r="E29" s="14">
        <v>67</v>
      </c>
      <c r="F29" s="18">
        <v>85.4</v>
      </c>
      <c r="G29" s="18">
        <f t="shared" si="0"/>
        <v>152.4</v>
      </c>
      <c r="H29" s="10"/>
    </row>
    <row r="30" spans="1:8" ht="24.75" customHeight="1">
      <c r="A30" s="12" t="s">
        <v>28</v>
      </c>
      <c r="B30" s="12" t="s">
        <v>70</v>
      </c>
      <c r="C30" s="12" t="s">
        <v>71</v>
      </c>
      <c r="D30" s="12" t="s">
        <v>128</v>
      </c>
      <c r="E30" s="14">
        <v>64</v>
      </c>
      <c r="F30" s="18">
        <v>83.8</v>
      </c>
      <c r="G30" s="18">
        <f t="shared" si="0"/>
        <v>147.8</v>
      </c>
      <c r="H30" s="10"/>
    </row>
    <row r="31" spans="1:8" ht="24.75" customHeight="1">
      <c r="A31" s="12" t="s">
        <v>28</v>
      </c>
      <c r="B31" s="12" t="s">
        <v>70</v>
      </c>
      <c r="C31" s="12" t="s">
        <v>71</v>
      </c>
      <c r="D31" s="12" t="s">
        <v>129</v>
      </c>
      <c r="E31" s="14">
        <v>64</v>
      </c>
      <c r="F31" s="18">
        <v>75.8</v>
      </c>
      <c r="G31" s="18">
        <f t="shared" si="0"/>
        <v>139.8</v>
      </c>
      <c r="H31" s="7"/>
    </row>
    <row r="32" spans="1:8" ht="24.75" customHeight="1">
      <c r="A32" s="12" t="s">
        <v>29</v>
      </c>
      <c r="B32" s="12" t="s">
        <v>72</v>
      </c>
      <c r="C32" s="12" t="s">
        <v>73</v>
      </c>
      <c r="D32" s="12" t="s">
        <v>130</v>
      </c>
      <c r="E32" s="14">
        <v>76</v>
      </c>
      <c r="F32" s="18">
        <v>86.4</v>
      </c>
      <c r="G32" s="18">
        <f t="shared" si="0"/>
        <v>162.4</v>
      </c>
      <c r="H32" s="7"/>
    </row>
    <row r="33" spans="1:8" ht="24.75" customHeight="1">
      <c r="A33" s="12" t="s">
        <v>29</v>
      </c>
      <c r="B33" s="12" t="s">
        <v>72</v>
      </c>
      <c r="C33" s="12" t="s">
        <v>73</v>
      </c>
      <c r="D33" s="12" t="s">
        <v>131</v>
      </c>
      <c r="E33" s="14">
        <v>73</v>
      </c>
      <c r="F33" s="18">
        <v>82.6</v>
      </c>
      <c r="G33" s="18">
        <f t="shared" si="0"/>
        <v>155.6</v>
      </c>
      <c r="H33" s="7"/>
    </row>
    <row r="34" spans="1:8" ht="24.75" customHeight="1">
      <c r="A34" s="12" t="s">
        <v>29</v>
      </c>
      <c r="B34" s="12" t="s">
        <v>72</v>
      </c>
      <c r="C34" s="12" t="s">
        <v>73</v>
      </c>
      <c r="D34" s="12" t="s">
        <v>132</v>
      </c>
      <c r="E34" s="14">
        <v>71</v>
      </c>
      <c r="F34" s="18">
        <v>80.8</v>
      </c>
      <c r="G34" s="18">
        <f t="shared" si="0"/>
        <v>151.8</v>
      </c>
      <c r="H34" s="7"/>
    </row>
    <row r="35" spans="1:8" ht="24.75" customHeight="1">
      <c r="A35" s="12" t="s">
        <v>29</v>
      </c>
      <c r="B35" s="12" t="s">
        <v>72</v>
      </c>
      <c r="C35" s="12" t="s">
        <v>73</v>
      </c>
      <c r="D35" s="12" t="s">
        <v>133</v>
      </c>
      <c r="E35" s="14">
        <v>71</v>
      </c>
      <c r="F35" s="18">
        <v>83.2</v>
      </c>
      <c r="G35" s="18">
        <f t="shared" si="0"/>
        <v>154.2</v>
      </c>
      <c r="H35" s="7"/>
    </row>
    <row r="36" spans="1:8" ht="24.75" customHeight="1">
      <c r="A36" s="12" t="s">
        <v>30</v>
      </c>
      <c r="B36" s="12" t="s">
        <v>74</v>
      </c>
      <c r="C36" s="12" t="s">
        <v>75</v>
      </c>
      <c r="D36" s="12" t="s">
        <v>10</v>
      </c>
      <c r="E36" s="14">
        <v>61</v>
      </c>
      <c r="F36" s="18">
        <v>82.2</v>
      </c>
      <c r="G36" s="18">
        <f t="shared" si="0"/>
        <v>143.2</v>
      </c>
      <c r="H36" s="7"/>
    </row>
    <row r="37" spans="1:8" ht="24.75" customHeight="1">
      <c r="A37" s="12" t="s">
        <v>30</v>
      </c>
      <c r="B37" s="12" t="s">
        <v>74</v>
      </c>
      <c r="C37" s="12" t="s">
        <v>75</v>
      </c>
      <c r="D37" s="12" t="s">
        <v>134</v>
      </c>
      <c r="E37" s="14">
        <v>60</v>
      </c>
      <c r="F37" s="18">
        <v>83</v>
      </c>
      <c r="G37" s="18">
        <f t="shared" si="0"/>
        <v>143</v>
      </c>
      <c r="H37" s="7"/>
    </row>
    <row r="38" spans="1:8" ht="24.75" customHeight="1">
      <c r="A38" s="12" t="s">
        <v>30</v>
      </c>
      <c r="B38" s="12" t="s">
        <v>74</v>
      </c>
      <c r="C38" s="12" t="s">
        <v>75</v>
      </c>
      <c r="D38" s="12" t="s">
        <v>135</v>
      </c>
      <c r="E38" s="14">
        <v>60</v>
      </c>
      <c r="F38" s="18">
        <v>76.6</v>
      </c>
      <c r="G38" s="18">
        <f t="shared" si="0"/>
        <v>136.6</v>
      </c>
      <c r="H38" s="7"/>
    </row>
    <row r="39" spans="1:8" ht="24.75" customHeight="1">
      <c r="A39" s="12" t="s">
        <v>31</v>
      </c>
      <c r="B39" s="12" t="s">
        <v>76</v>
      </c>
      <c r="C39" s="12" t="s">
        <v>77</v>
      </c>
      <c r="D39" s="12" t="s">
        <v>136</v>
      </c>
      <c r="E39" s="14">
        <v>57</v>
      </c>
      <c r="F39" s="18">
        <v>81.4</v>
      </c>
      <c r="G39" s="18">
        <f aca="true" t="shared" si="1" ref="G39:G70">SUM(E39:F39)</f>
        <v>138.4</v>
      </c>
      <c r="H39" s="7"/>
    </row>
    <row r="40" spans="1:8" ht="24.75" customHeight="1">
      <c r="A40" s="12" t="s">
        <v>32</v>
      </c>
      <c r="B40" s="12" t="s">
        <v>76</v>
      </c>
      <c r="C40" s="12" t="s">
        <v>5</v>
      </c>
      <c r="D40" s="12" t="s">
        <v>137</v>
      </c>
      <c r="E40" s="14">
        <v>71</v>
      </c>
      <c r="F40" s="18">
        <v>86.2</v>
      </c>
      <c r="G40" s="18">
        <f t="shared" si="1"/>
        <v>157.2</v>
      </c>
      <c r="H40" s="7"/>
    </row>
    <row r="41" spans="1:8" ht="24.75" customHeight="1">
      <c r="A41" s="12" t="s">
        <v>32</v>
      </c>
      <c r="B41" s="12" t="s">
        <v>76</v>
      </c>
      <c r="C41" s="12" t="s">
        <v>5</v>
      </c>
      <c r="D41" s="12" t="s">
        <v>138</v>
      </c>
      <c r="E41" s="14">
        <v>60</v>
      </c>
      <c r="F41" s="18">
        <v>79</v>
      </c>
      <c r="G41" s="18">
        <f t="shared" si="1"/>
        <v>139</v>
      </c>
      <c r="H41" s="7"/>
    </row>
    <row r="42" spans="1:8" ht="24.75" customHeight="1">
      <c r="A42" s="12" t="s">
        <v>32</v>
      </c>
      <c r="B42" s="12" t="s">
        <v>76</v>
      </c>
      <c r="C42" s="12" t="s">
        <v>5</v>
      </c>
      <c r="D42" s="12" t="s">
        <v>139</v>
      </c>
      <c r="E42" s="14">
        <v>56</v>
      </c>
      <c r="F42" s="18">
        <v>78.2</v>
      </c>
      <c r="G42" s="18">
        <f t="shared" si="1"/>
        <v>134.2</v>
      </c>
      <c r="H42" s="7"/>
    </row>
    <row r="43" spans="1:8" ht="24.75" customHeight="1">
      <c r="A43" s="12" t="s">
        <v>33</v>
      </c>
      <c r="B43" s="12" t="s">
        <v>76</v>
      </c>
      <c r="C43" s="12" t="s">
        <v>8</v>
      </c>
      <c r="D43" s="12" t="s">
        <v>140</v>
      </c>
      <c r="E43" s="14">
        <v>78</v>
      </c>
      <c r="F43" s="18">
        <v>85</v>
      </c>
      <c r="G43" s="18">
        <f t="shared" si="1"/>
        <v>163</v>
      </c>
      <c r="H43" s="7"/>
    </row>
    <row r="44" spans="1:8" ht="24.75" customHeight="1">
      <c r="A44" s="12" t="s">
        <v>33</v>
      </c>
      <c r="B44" s="12" t="s">
        <v>76</v>
      </c>
      <c r="C44" s="12" t="s">
        <v>8</v>
      </c>
      <c r="D44" s="12" t="s">
        <v>141</v>
      </c>
      <c r="E44" s="14">
        <v>74</v>
      </c>
      <c r="F44" s="18">
        <v>79.2</v>
      </c>
      <c r="G44" s="18">
        <f t="shared" si="1"/>
        <v>153.2</v>
      </c>
      <c r="H44" s="7"/>
    </row>
    <row r="45" spans="1:13" ht="24.75" customHeight="1">
      <c r="A45" s="12" t="s">
        <v>33</v>
      </c>
      <c r="B45" s="12" t="s">
        <v>76</v>
      </c>
      <c r="C45" s="12" t="s">
        <v>8</v>
      </c>
      <c r="D45" s="12" t="s">
        <v>142</v>
      </c>
      <c r="E45" s="14">
        <v>69</v>
      </c>
      <c r="F45" s="18">
        <v>83.2</v>
      </c>
      <c r="G45" s="18">
        <f t="shared" si="1"/>
        <v>152.2</v>
      </c>
      <c r="H45" s="7"/>
      <c r="M45" t="s">
        <v>17</v>
      </c>
    </row>
    <row r="46" spans="1:8" ht="24.75" customHeight="1">
      <c r="A46" s="12" t="s">
        <v>34</v>
      </c>
      <c r="B46" s="12" t="s">
        <v>76</v>
      </c>
      <c r="C46" s="12" t="s">
        <v>78</v>
      </c>
      <c r="D46" s="12" t="s">
        <v>143</v>
      </c>
      <c r="E46" s="14">
        <v>66</v>
      </c>
      <c r="F46" s="18">
        <v>86.6</v>
      </c>
      <c r="G46" s="18">
        <f t="shared" si="1"/>
        <v>152.6</v>
      </c>
      <c r="H46" s="7"/>
    </row>
    <row r="47" spans="1:8" ht="24.75" customHeight="1">
      <c r="A47" s="12" t="s">
        <v>34</v>
      </c>
      <c r="B47" s="12" t="s">
        <v>76</v>
      </c>
      <c r="C47" s="12" t="s">
        <v>78</v>
      </c>
      <c r="D47" s="12" t="s">
        <v>144</v>
      </c>
      <c r="E47" s="14">
        <v>62</v>
      </c>
      <c r="F47" s="18" t="s">
        <v>18</v>
      </c>
      <c r="G47" s="18">
        <f t="shared" si="1"/>
        <v>62</v>
      </c>
      <c r="H47" s="7"/>
    </row>
    <row r="48" spans="1:8" ht="24.75" customHeight="1">
      <c r="A48" s="12" t="s">
        <v>34</v>
      </c>
      <c r="B48" s="12" t="s">
        <v>76</v>
      </c>
      <c r="C48" s="12" t="s">
        <v>78</v>
      </c>
      <c r="D48" s="12" t="s">
        <v>145</v>
      </c>
      <c r="E48" s="14">
        <v>55</v>
      </c>
      <c r="F48" s="18" t="s">
        <v>18</v>
      </c>
      <c r="G48" s="18">
        <f t="shared" si="1"/>
        <v>55</v>
      </c>
      <c r="H48" s="7"/>
    </row>
    <row r="49" spans="1:8" ht="24.75" customHeight="1">
      <c r="A49" s="12" t="s">
        <v>34</v>
      </c>
      <c r="B49" s="12" t="s">
        <v>76</v>
      </c>
      <c r="C49" s="12" t="s">
        <v>78</v>
      </c>
      <c r="D49" s="12" t="s">
        <v>146</v>
      </c>
      <c r="E49" s="14">
        <v>55</v>
      </c>
      <c r="F49" s="18">
        <v>80.8</v>
      </c>
      <c r="G49" s="18">
        <f t="shared" si="1"/>
        <v>135.8</v>
      </c>
      <c r="H49" s="7"/>
    </row>
    <row r="50" spans="1:8" ht="24.75" customHeight="1">
      <c r="A50" s="12" t="s">
        <v>35</v>
      </c>
      <c r="B50" s="12" t="s">
        <v>79</v>
      </c>
      <c r="C50" s="12" t="s">
        <v>80</v>
      </c>
      <c r="D50" s="12" t="s">
        <v>147</v>
      </c>
      <c r="E50" s="14">
        <v>55</v>
      </c>
      <c r="F50" s="18">
        <v>84.4</v>
      </c>
      <c r="G50" s="18">
        <f t="shared" si="1"/>
        <v>139.4</v>
      </c>
      <c r="H50" s="7"/>
    </row>
    <row r="51" spans="1:8" ht="24.75" customHeight="1">
      <c r="A51" s="12" t="s">
        <v>36</v>
      </c>
      <c r="B51" s="12" t="s">
        <v>7</v>
      </c>
      <c r="C51" s="12" t="s">
        <v>81</v>
      </c>
      <c r="D51" s="12" t="s">
        <v>148</v>
      </c>
      <c r="E51" s="14">
        <v>74</v>
      </c>
      <c r="F51" s="18">
        <v>85.2</v>
      </c>
      <c r="G51" s="18">
        <f t="shared" si="1"/>
        <v>159.2</v>
      </c>
      <c r="H51" s="7"/>
    </row>
    <row r="52" spans="1:8" ht="24.75" customHeight="1">
      <c r="A52" s="12" t="s">
        <v>36</v>
      </c>
      <c r="B52" s="12" t="s">
        <v>7</v>
      </c>
      <c r="C52" s="12" t="s">
        <v>81</v>
      </c>
      <c r="D52" s="12" t="s">
        <v>149</v>
      </c>
      <c r="E52" s="14">
        <v>66</v>
      </c>
      <c r="F52" s="18">
        <v>85</v>
      </c>
      <c r="G52" s="18">
        <f t="shared" si="1"/>
        <v>151</v>
      </c>
      <c r="H52" s="7"/>
    </row>
    <row r="53" spans="1:8" ht="24.75" customHeight="1">
      <c r="A53" s="12" t="s">
        <v>36</v>
      </c>
      <c r="B53" s="12" t="s">
        <v>7</v>
      </c>
      <c r="C53" s="12" t="s">
        <v>81</v>
      </c>
      <c r="D53" s="12" t="s">
        <v>150</v>
      </c>
      <c r="E53" s="14">
        <v>66</v>
      </c>
      <c r="F53" s="18">
        <v>83</v>
      </c>
      <c r="G53" s="18">
        <f t="shared" si="1"/>
        <v>149</v>
      </c>
      <c r="H53" s="7"/>
    </row>
    <row r="54" spans="1:8" ht="24.75" customHeight="1">
      <c r="A54" s="12" t="s">
        <v>36</v>
      </c>
      <c r="B54" s="12" t="s">
        <v>7</v>
      </c>
      <c r="C54" s="12" t="s">
        <v>81</v>
      </c>
      <c r="D54" s="12" t="s">
        <v>151</v>
      </c>
      <c r="E54" s="14">
        <v>66</v>
      </c>
      <c r="F54" s="18">
        <v>83.6</v>
      </c>
      <c r="G54" s="18">
        <f t="shared" si="1"/>
        <v>149.6</v>
      </c>
      <c r="H54" s="7"/>
    </row>
    <row r="55" spans="1:8" ht="24.75" customHeight="1">
      <c r="A55" s="12" t="s">
        <v>37</v>
      </c>
      <c r="B55" s="12" t="s">
        <v>82</v>
      </c>
      <c r="C55" s="12" t="s">
        <v>83</v>
      </c>
      <c r="D55" s="12" t="s">
        <v>152</v>
      </c>
      <c r="E55" s="14">
        <v>75</v>
      </c>
      <c r="F55" s="18">
        <v>84.2</v>
      </c>
      <c r="G55" s="18">
        <f t="shared" si="1"/>
        <v>159.2</v>
      </c>
      <c r="H55" s="7"/>
    </row>
    <row r="56" spans="1:8" ht="24.75" customHeight="1">
      <c r="A56" s="12" t="s">
        <v>37</v>
      </c>
      <c r="B56" s="12" t="s">
        <v>82</v>
      </c>
      <c r="C56" s="12" t="s">
        <v>83</v>
      </c>
      <c r="D56" s="12" t="s">
        <v>153</v>
      </c>
      <c r="E56" s="14">
        <v>72</v>
      </c>
      <c r="F56" s="18" t="s">
        <v>18</v>
      </c>
      <c r="G56" s="18">
        <f t="shared" si="1"/>
        <v>72</v>
      </c>
      <c r="H56" s="7"/>
    </row>
    <row r="57" spans="1:8" ht="24.75" customHeight="1">
      <c r="A57" s="12" t="s">
        <v>37</v>
      </c>
      <c r="B57" s="12" t="s">
        <v>82</v>
      </c>
      <c r="C57" s="12" t="s">
        <v>83</v>
      </c>
      <c r="D57" s="12" t="s">
        <v>154</v>
      </c>
      <c r="E57" s="14">
        <v>72</v>
      </c>
      <c r="F57" s="18">
        <v>82</v>
      </c>
      <c r="G57" s="18">
        <f t="shared" si="1"/>
        <v>154</v>
      </c>
      <c r="H57" s="7"/>
    </row>
    <row r="58" spans="1:8" ht="24.75" customHeight="1">
      <c r="A58" s="12" t="s">
        <v>38</v>
      </c>
      <c r="B58" s="12" t="s">
        <v>84</v>
      </c>
      <c r="C58" s="12" t="s">
        <v>11</v>
      </c>
      <c r="D58" s="12" t="s">
        <v>155</v>
      </c>
      <c r="E58" s="14">
        <v>67</v>
      </c>
      <c r="F58" s="18">
        <v>83.4</v>
      </c>
      <c r="G58" s="18">
        <f t="shared" si="1"/>
        <v>150.4</v>
      </c>
      <c r="H58" s="9"/>
    </row>
    <row r="59" spans="1:8" ht="26.25" customHeight="1">
      <c r="A59" s="12" t="s">
        <v>38</v>
      </c>
      <c r="B59" s="12" t="s">
        <v>84</v>
      </c>
      <c r="C59" s="12" t="s">
        <v>11</v>
      </c>
      <c r="D59" s="13" t="s">
        <v>156</v>
      </c>
      <c r="E59" s="15">
        <v>63</v>
      </c>
      <c r="F59" s="16">
        <v>79.4</v>
      </c>
      <c r="G59" s="16">
        <f t="shared" si="1"/>
        <v>142.4</v>
      </c>
      <c r="H59" s="11"/>
    </row>
    <row r="60" spans="1:8" ht="26.25" customHeight="1">
      <c r="A60" s="12" t="s">
        <v>38</v>
      </c>
      <c r="B60" s="12" t="s">
        <v>84</v>
      </c>
      <c r="C60" s="12" t="s">
        <v>11</v>
      </c>
      <c r="D60" s="13" t="s">
        <v>157</v>
      </c>
      <c r="E60" s="15">
        <v>63</v>
      </c>
      <c r="F60" s="16">
        <v>79.8</v>
      </c>
      <c r="G60" s="16">
        <f t="shared" si="1"/>
        <v>142.8</v>
      </c>
      <c r="H60" s="11"/>
    </row>
    <row r="61" spans="1:8" ht="26.25" customHeight="1">
      <c r="A61" s="12" t="s">
        <v>39</v>
      </c>
      <c r="B61" s="12" t="s">
        <v>85</v>
      </c>
      <c r="C61" s="12" t="s">
        <v>11</v>
      </c>
      <c r="D61" s="12" t="s">
        <v>158</v>
      </c>
      <c r="E61" s="14">
        <v>68</v>
      </c>
      <c r="F61" s="16">
        <v>82.6</v>
      </c>
      <c r="G61" s="16">
        <f t="shared" si="1"/>
        <v>150.6</v>
      </c>
      <c r="H61" s="11"/>
    </row>
    <row r="62" spans="1:8" ht="26.25" customHeight="1">
      <c r="A62" s="12" t="s">
        <v>39</v>
      </c>
      <c r="B62" s="12" t="s">
        <v>85</v>
      </c>
      <c r="C62" s="12" t="s">
        <v>11</v>
      </c>
      <c r="D62" s="12" t="s">
        <v>159</v>
      </c>
      <c r="E62" s="14">
        <v>66</v>
      </c>
      <c r="F62" s="16">
        <v>80.2</v>
      </c>
      <c r="G62" s="16">
        <f t="shared" si="1"/>
        <v>146.2</v>
      </c>
      <c r="H62" s="11"/>
    </row>
    <row r="63" spans="1:8" ht="26.25" customHeight="1">
      <c r="A63" s="12" t="s">
        <v>39</v>
      </c>
      <c r="B63" s="12" t="s">
        <v>85</v>
      </c>
      <c r="C63" s="12" t="s">
        <v>11</v>
      </c>
      <c r="D63" s="12" t="s">
        <v>160</v>
      </c>
      <c r="E63" s="14">
        <v>64</v>
      </c>
      <c r="F63" s="16">
        <v>80.6</v>
      </c>
      <c r="G63" s="16">
        <f t="shared" si="1"/>
        <v>144.6</v>
      </c>
      <c r="H63" s="11"/>
    </row>
    <row r="64" spans="1:8" ht="26.25" customHeight="1">
      <c r="A64" s="12" t="s">
        <v>39</v>
      </c>
      <c r="B64" s="12" t="s">
        <v>85</v>
      </c>
      <c r="C64" s="12" t="s">
        <v>11</v>
      </c>
      <c r="D64" s="12" t="s">
        <v>161</v>
      </c>
      <c r="E64" s="14">
        <v>64</v>
      </c>
      <c r="F64" s="16">
        <v>73.2</v>
      </c>
      <c r="G64" s="16">
        <f t="shared" si="1"/>
        <v>137.2</v>
      </c>
      <c r="H64" s="11"/>
    </row>
    <row r="65" spans="1:8" ht="26.25" customHeight="1">
      <c r="A65" s="12" t="s">
        <v>39</v>
      </c>
      <c r="B65" s="12" t="s">
        <v>85</v>
      </c>
      <c r="C65" s="12" t="s">
        <v>11</v>
      </c>
      <c r="D65" s="12" t="s">
        <v>162</v>
      </c>
      <c r="E65" s="14">
        <v>64</v>
      </c>
      <c r="F65" s="16" t="s">
        <v>18</v>
      </c>
      <c r="G65" s="16">
        <f t="shared" si="1"/>
        <v>64</v>
      </c>
      <c r="H65" s="11"/>
    </row>
    <row r="66" spans="1:8" ht="26.25" customHeight="1">
      <c r="A66" s="12" t="s">
        <v>40</v>
      </c>
      <c r="B66" s="12" t="s">
        <v>86</v>
      </c>
      <c r="C66" s="12" t="s">
        <v>87</v>
      </c>
      <c r="D66" s="12" t="s">
        <v>163</v>
      </c>
      <c r="E66" s="14">
        <v>70</v>
      </c>
      <c r="F66" s="16">
        <v>82.8</v>
      </c>
      <c r="G66" s="16">
        <f t="shared" si="1"/>
        <v>152.8</v>
      </c>
      <c r="H66" s="11"/>
    </row>
    <row r="67" spans="1:8" ht="26.25" customHeight="1">
      <c r="A67" s="12" t="s">
        <v>40</v>
      </c>
      <c r="B67" s="12" t="s">
        <v>86</v>
      </c>
      <c r="C67" s="12" t="s">
        <v>87</v>
      </c>
      <c r="D67" s="12" t="s">
        <v>164</v>
      </c>
      <c r="E67" s="14">
        <v>69</v>
      </c>
      <c r="F67" s="16">
        <v>84.8</v>
      </c>
      <c r="G67" s="16">
        <f t="shared" si="1"/>
        <v>153.8</v>
      </c>
      <c r="H67" s="11"/>
    </row>
    <row r="68" spans="1:8" ht="26.25" customHeight="1">
      <c r="A68" s="12" t="s">
        <v>40</v>
      </c>
      <c r="B68" s="12" t="s">
        <v>86</v>
      </c>
      <c r="C68" s="12" t="s">
        <v>87</v>
      </c>
      <c r="D68" s="12" t="s">
        <v>165</v>
      </c>
      <c r="E68" s="14">
        <v>68</v>
      </c>
      <c r="F68" s="16">
        <v>80.6</v>
      </c>
      <c r="G68" s="16">
        <f t="shared" si="1"/>
        <v>148.6</v>
      </c>
      <c r="H68" s="11"/>
    </row>
    <row r="69" spans="1:8" ht="26.25" customHeight="1">
      <c r="A69" s="12" t="s">
        <v>41</v>
      </c>
      <c r="B69" s="12" t="s">
        <v>88</v>
      </c>
      <c r="C69" s="12" t="s">
        <v>87</v>
      </c>
      <c r="D69" s="12" t="s">
        <v>166</v>
      </c>
      <c r="E69" s="14">
        <v>56</v>
      </c>
      <c r="F69" s="16">
        <v>84.6</v>
      </c>
      <c r="G69" s="16">
        <f t="shared" si="1"/>
        <v>140.6</v>
      </c>
      <c r="H69" s="11"/>
    </row>
    <row r="70" spans="1:8" ht="26.25" customHeight="1">
      <c r="A70" s="12" t="s">
        <v>41</v>
      </c>
      <c r="B70" s="12" t="s">
        <v>88</v>
      </c>
      <c r="C70" s="12" t="s">
        <v>87</v>
      </c>
      <c r="D70" s="12" t="s">
        <v>167</v>
      </c>
      <c r="E70" s="14">
        <v>53</v>
      </c>
      <c r="F70" s="16">
        <v>82.2</v>
      </c>
      <c r="G70" s="16">
        <f t="shared" si="1"/>
        <v>135.2</v>
      </c>
      <c r="H70" s="11"/>
    </row>
    <row r="71" spans="1:8" ht="26.25" customHeight="1">
      <c r="A71" s="12" t="s">
        <v>42</v>
      </c>
      <c r="B71" s="12" t="s">
        <v>89</v>
      </c>
      <c r="C71" s="12" t="s">
        <v>87</v>
      </c>
      <c r="D71" s="12" t="s">
        <v>168</v>
      </c>
      <c r="E71" s="14">
        <v>61</v>
      </c>
      <c r="F71" s="16">
        <v>79.4</v>
      </c>
      <c r="G71" s="16">
        <f aca="true" t="shared" si="2" ref="G71:G102">SUM(E71:F71)</f>
        <v>140.4</v>
      </c>
      <c r="H71" s="11"/>
    </row>
    <row r="72" spans="1:8" ht="26.25" customHeight="1">
      <c r="A72" s="12" t="s">
        <v>42</v>
      </c>
      <c r="B72" s="12" t="s">
        <v>89</v>
      </c>
      <c r="C72" s="12" t="s">
        <v>87</v>
      </c>
      <c r="D72" s="12" t="s">
        <v>169</v>
      </c>
      <c r="E72" s="14">
        <v>57</v>
      </c>
      <c r="F72" s="16">
        <v>76</v>
      </c>
      <c r="G72" s="16">
        <f t="shared" si="2"/>
        <v>133</v>
      </c>
      <c r="H72" s="11"/>
    </row>
    <row r="73" spans="1:8" ht="26.25" customHeight="1">
      <c r="A73" s="12" t="s">
        <v>43</v>
      </c>
      <c r="B73" s="12" t="s">
        <v>90</v>
      </c>
      <c r="C73" s="12" t="s">
        <v>87</v>
      </c>
      <c r="D73" s="12" t="s">
        <v>170</v>
      </c>
      <c r="E73" s="14">
        <v>64</v>
      </c>
      <c r="F73" s="16">
        <v>83.4</v>
      </c>
      <c r="G73" s="16">
        <f t="shared" si="2"/>
        <v>147.4</v>
      </c>
      <c r="H73" s="11"/>
    </row>
    <row r="74" spans="1:8" ht="26.25" customHeight="1">
      <c r="A74" s="12" t="s">
        <v>43</v>
      </c>
      <c r="B74" s="12" t="s">
        <v>90</v>
      </c>
      <c r="C74" s="12" t="s">
        <v>87</v>
      </c>
      <c r="D74" s="12" t="s">
        <v>171</v>
      </c>
      <c r="E74" s="14">
        <v>63</v>
      </c>
      <c r="F74" s="16">
        <v>83.8</v>
      </c>
      <c r="G74" s="16">
        <f t="shared" si="2"/>
        <v>146.8</v>
      </c>
      <c r="H74" s="11"/>
    </row>
    <row r="75" spans="1:8" ht="26.25" customHeight="1">
      <c r="A75" s="12" t="s">
        <v>43</v>
      </c>
      <c r="B75" s="12" t="s">
        <v>90</v>
      </c>
      <c r="C75" s="12" t="s">
        <v>87</v>
      </c>
      <c r="D75" s="12" t="s">
        <v>172</v>
      </c>
      <c r="E75" s="14">
        <v>62</v>
      </c>
      <c r="F75" s="16">
        <v>79.4</v>
      </c>
      <c r="G75" s="16">
        <f t="shared" si="2"/>
        <v>141.4</v>
      </c>
      <c r="H75" s="11"/>
    </row>
    <row r="76" spans="1:8" ht="26.25" customHeight="1">
      <c r="A76" s="12" t="s">
        <v>44</v>
      </c>
      <c r="B76" s="12" t="s">
        <v>91</v>
      </c>
      <c r="C76" s="12" t="s">
        <v>87</v>
      </c>
      <c r="D76" s="12" t="s">
        <v>173</v>
      </c>
      <c r="E76" s="14">
        <v>62</v>
      </c>
      <c r="F76" s="16">
        <v>81.6</v>
      </c>
      <c r="G76" s="16">
        <f t="shared" si="2"/>
        <v>143.6</v>
      </c>
      <c r="H76" s="11"/>
    </row>
    <row r="77" spans="1:8" ht="26.25" customHeight="1">
      <c r="A77" s="12" t="s">
        <v>44</v>
      </c>
      <c r="B77" s="12" t="s">
        <v>91</v>
      </c>
      <c r="C77" s="12" t="s">
        <v>87</v>
      </c>
      <c r="D77" s="12" t="s">
        <v>174</v>
      </c>
      <c r="E77" s="14">
        <v>55</v>
      </c>
      <c r="F77" s="16">
        <v>80.6</v>
      </c>
      <c r="G77" s="16">
        <f t="shared" si="2"/>
        <v>135.6</v>
      </c>
      <c r="H77" s="11"/>
    </row>
    <row r="78" spans="1:8" ht="26.25" customHeight="1">
      <c r="A78" s="12" t="s">
        <v>45</v>
      </c>
      <c r="B78" s="12" t="s">
        <v>92</v>
      </c>
      <c r="C78" s="12" t="s">
        <v>93</v>
      </c>
      <c r="D78" s="12" t="s">
        <v>175</v>
      </c>
      <c r="E78" s="14">
        <v>72</v>
      </c>
      <c r="F78" s="16">
        <v>79.2</v>
      </c>
      <c r="G78" s="16">
        <f t="shared" si="2"/>
        <v>151.2</v>
      </c>
      <c r="H78" s="11"/>
    </row>
    <row r="79" spans="1:8" ht="26.25" customHeight="1">
      <c r="A79" s="12" t="s">
        <v>45</v>
      </c>
      <c r="B79" s="12" t="s">
        <v>92</v>
      </c>
      <c r="C79" s="12" t="s">
        <v>93</v>
      </c>
      <c r="D79" s="12" t="s">
        <v>176</v>
      </c>
      <c r="E79" s="14">
        <v>71</v>
      </c>
      <c r="F79" s="16">
        <v>80.6</v>
      </c>
      <c r="G79" s="16">
        <f t="shared" si="2"/>
        <v>151.6</v>
      </c>
      <c r="H79" s="11"/>
    </row>
    <row r="80" spans="1:8" ht="26.25" customHeight="1">
      <c r="A80" s="12" t="s">
        <v>45</v>
      </c>
      <c r="B80" s="12" t="s">
        <v>92</v>
      </c>
      <c r="C80" s="12" t="s">
        <v>93</v>
      </c>
      <c r="D80" s="12" t="s">
        <v>177</v>
      </c>
      <c r="E80" s="14">
        <v>70</v>
      </c>
      <c r="F80" s="16">
        <v>83.6</v>
      </c>
      <c r="G80" s="16">
        <f t="shared" si="2"/>
        <v>153.6</v>
      </c>
      <c r="H80" s="11"/>
    </row>
    <row r="81" spans="1:8" ht="26.25" customHeight="1">
      <c r="A81" s="12" t="s">
        <v>46</v>
      </c>
      <c r="B81" s="12" t="s">
        <v>92</v>
      </c>
      <c r="C81" s="12" t="s">
        <v>9</v>
      </c>
      <c r="D81" s="12" t="s">
        <v>178</v>
      </c>
      <c r="E81" s="14">
        <v>72</v>
      </c>
      <c r="F81" s="16">
        <v>83</v>
      </c>
      <c r="G81" s="16">
        <f t="shared" si="2"/>
        <v>155</v>
      </c>
      <c r="H81" s="11"/>
    </row>
    <row r="82" spans="1:8" ht="26.25" customHeight="1">
      <c r="A82" s="12" t="s">
        <v>46</v>
      </c>
      <c r="B82" s="12" t="s">
        <v>92</v>
      </c>
      <c r="C82" s="12" t="s">
        <v>9</v>
      </c>
      <c r="D82" s="12" t="s">
        <v>179</v>
      </c>
      <c r="E82" s="14">
        <v>70</v>
      </c>
      <c r="F82" s="16" t="s">
        <v>18</v>
      </c>
      <c r="G82" s="16">
        <f t="shared" si="2"/>
        <v>70</v>
      </c>
      <c r="H82" s="11"/>
    </row>
    <row r="83" spans="1:8" ht="26.25" customHeight="1">
      <c r="A83" s="12" t="s">
        <v>46</v>
      </c>
      <c r="B83" s="12" t="s">
        <v>92</v>
      </c>
      <c r="C83" s="12" t="s">
        <v>9</v>
      </c>
      <c r="D83" s="12" t="s">
        <v>180</v>
      </c>
      <c r="E83" s="14">
        <v>66</v>
      </c>
      <c r="F83" s="16">
        <v>76.4</v>
      </c>
      <c r="G83" s="16">
        <f t="shared" si="2"/>
        <v>142.4</v>
      </c>
      <c r="H83" s="11"/>
    </row>
    <row r="84" spans="1:8" ht="26.25" customHeight="1">
      <c r="A84" s="12" t="s">
        <v>46</v>
      </c>
      <c r="B84" s="12" t="s">
        <v>92</v>
      </c>
      <c r="C84" s="12" t="s">
        <v>9</v>
      </c>
      <c r="D84" s="12" t="s">
        <v>181</v>
      </c>
      <c r="E84" s="14">
        <v>66</v>
      </c>
      <c r="F84" s="16">
        <v>84.2</v>
      </c>
      <c r="G84" s="16">
        <f t="shared" si="2"/>
        <v>150.2</v>
      </c>
      <c r="H84" s="11"/>
    </row>
    <row r="85" spans="1:8" ht="26.25" customHeight="1">
      <c r="A85" s="12" t="s">
        <v>47</v>
      </c>
      <c r="B85" s="12" t="s">
        <v>94</v>
      </c>
      <c r="C85" s="12" t="s">
        <v>87</v>
      </c>
      <c r="D85" s="12" t="s">
        <v>182</v>
      </c>
      <c r="E85" s="14">
        <v>77</v>
      </c>
      <c r="F85" s="16">
        <v>75.8</v>
      </c>
      <c r="G85" s="16">
        <f t="shared" si="2"/>
        <v>152.8</v>
      </c>
      <c r="H85" s="11"/>
    </row>
    <row r="86" spans="1:8" ht="26.25" customHeight="1">
      <c r="A86" s="12" t="s">
        <v>47</v>
      </c>
      <c r="B86" s="12" t="s">
        <v>94</v>
      </c>
      <c r="C86" s="12" t="s">
        <v>87</v>
      </c>
      <c r="D86" s="12" t="s">
        <v>183</v>
      </c>
      <c r="E86" s="14">
        <v>69</v>
      </c>
      <c r="F86" s="16">
        <v>84.2</v>
      </c>
      <c r="G86" s="16">
        <f t="shared" si="2"/>
        <v>153.2</v>
      </c>
      <c r="H86" s="11"/>
    </row>
    <row r="87" spans="1:8" ht="26.25" customHeight="1">
      <c r="A87" s="12" t="s">
        <v>47</v>
      </c>
      <c r="B87" s="12" t="s">
        <v>94</v>
      </c>
      <c r="C87" s="12" t="s">
        <v>87</v>
      </c>
      <c r="D87" s="12" t="s">
        <v>184</v>
      </c>
      <c r="E87" s="14">
        <v>68</v>
      </c>
      <c r="F87" s="16">
        <v>79.6</v>
      </c>
      <c r="G87" s="16">
        <f t="shared" si="2"/>
        <v>147.6</v>
      </c>
      <c r="H87" s="11"/>
    </row>
    <row r="88" spans="1:8" ht="26.25" customHeight="1">
      <c r="A88" s="12" t="s">
        <v>47</v>
      </c>
      <c r="B88" s="12" t="s">
        <v>94</v>
      </c>
      <c r="C88" s="12" t="s">
        <v>87</v>
      </c>
      <c r="D88" s="12" t="s">
        <v>185</v>
      </c>
      <c r="E88" s="14">
        <v>68</v>
      </c>
      <c r="F88" s="16">
        <v>74.2</v>
      </c>
      <c r="G88" s="16">
        <f t="shared" si="2"/>
        <v>142.2</v>
      </c>
      <c r="H88" s="11"/>
    </row>
    <row r="89" spans="1:8" ht="26.25" customHeight="1">
      <c r="A89" s="12" t="s">
        <v>47</v>
      </c>
      <c r="B89" s="12" t="s">
        <v>94</v>
      </c>
      <c r="C89" s="12" t="s">
        <v>87</v>
      </c>
      <c r="D89" s="12" t="s">
        <v>186</v>
      </c>
      <c r="E89" s="14">
        <v>68</v>
      </c>
      <c r="F89" s="16">
        <v>81.6</v>
      </c>
      <c r="G89" s="16">
        <f t="shared" si="2"/>
        <v>149.6</v>
      </c>
      <c r="H89" s="11"/>
    </row>
    <row r="90" spans="1:8" ht="26.25" customHeight="1">
      <c r="A90" s="12" t="s">
        <v>48</v>
      </c>
      <c r="B90" s="12" t="s">
        <v>95</v>
      </c>
      <c r="C90" s="12" t="s">
        <v>93</v>
      </c>
      <c r="D90" s="12" t="s">
        <v>187</v>
      </c>
      <c r="E90" s="14">
        <v>66</v>
      </c>
      <c r="F90" s="16">
        <v>75.6</v>
      </c>
      <c r="G90" s="16">
        <f t="shared" si="2"/>
        <v>141.6</v>
      </c>
      <c r="H90" s="11"/>
    </row>
    <row r="91" spans="1:7" ht="26.25" customHeight="1">
      <c r="A91" s="12" t="s">
        <v>48</v>
      </c>
      <c r="B91" s="12" t="s">
        <v>95</v>
      </c>
      <c r="C91" s="12" t="s">
        <v>93</v>
      </c>
      <c r="D91" s="12" t="s">
        <v>188</v>
      </c>
      <c r="E91" s="14">
        <v>62</v>
      </c>
      <c r="F91" s="16">
        <v>78.4</v>
      </c>
      <c r="G91" s="16">
        <f t="shared" si="2"/>
        <v>140.4</v>
      </c>
    </row>
    <row r="92" spans="1:7" ht="26.25" customHeight="1">
      <c r="A92" s="12" t="s">
        <v>48</v>
      </c>
      <c r="B92" s="12" t="s">
        <v>95</v>
      </c>
      <c r="C92" s="12" t="s">
        <v>93</v>
      </c>
      <c r="D92" s="12" t="s">
        <v>189</v>
      </c>
      <c r="E92" s="14">
        <v>59</v>
      </c>
      <c r="F92" s="16">
        <v>71.2</v>
      </c>
      <c r="G92" s="16">
        <f t="shared" si="2"/>
        <v>130.2</v>
      </c>
    </row>
    <row r="93" spans="1:7" ht="26.25" customHeight="1">
      <c r="A93" s="12" t="s">
        <v>49</v>
      </c>
      <c r="B93" s="12" t="s">
        <v>95</v>
      </c>
      <c r="C93" s="12" t="s">
        <v>9</v>
      </c>
      <c r="D93" s="12" t="s">
        <v>190</v>
      </c>
      <c r="E93" s="14">
        <v>67</v>
      </c>
      <c r="F93" s="16">
        <v>81.4</v>
      </c>
      <c r="G93" s="16">
        <f t="shared" si="2"/>
        <v>148.4</v>
      </c>
    </row>
    <row r="94" spans="1:7" ht="26.25" customHeight="1">
      <c r="A94" s="12" t="s">
        <v>49</v>
      </c>
      <c r="B94" s="12" t="s">
        <v>95</v>
      </c>
      <c r="C94" s="12" t="s">
        <v>9</v>
      </c>
      <c r="D94" s="12" t="s">
        <v>191</v>
      </c>
      <c r="E94" s="14">
        <v>66</v>
      </c>
      <c r="F94" s="16">
        <v>72</v>
      </c>
      <c r="G94" s="16">
        <f t="shared" si="2"/>
        <v>138</v>
      </c>
    </row>
    <row r="95" spans="1:7" ht="26.25" customHeight="1">
      <c r="A95" s="12" t="s">
        <v>49</v>
      </c>
      <c r="B95" s="12" t="s">
        <v>95</v>
      </c>
      <c r="C95" s="12" t="s">
        <v>9</v>
      </c>
      <c r="D95" s="12" t="s">
        <v>192</v>
      </c>
      <c r="E95" s="14">
        <v>64</v>
      </c>
      <c r="F95" s="16">
        <v>76.2</v>
      </c>
      <c r="G95" s="16">
        <f t="shared" si="2"/>
        <v>140.2</v>
      </c>
    </row>
    <row r="96" spans="1:7" ht="26.25" customHeight="1">
      <c r="A96" s="12" t="s">
        <v>50</v>
      </c>
      <c r="B96" s="12" t="s">
        <v>95</v>
      </c>
      <c r="C96" s="12" t="s">
        <v>96</v>
      </c>
      <c r="D96" s="12" t="s">
        <v>193</v>
      </c>
      <c r="E96" s="14">
        <v>68</v>
      </c>
      <c r="F96" s="16">
        <v>71.6</v>
      </c>
      <c r="G96" s="16">
        <f t="shared" si="2"/>
        <v>139.6</v>
      </c>
    </row>
    <row r="97" spans="1:7" ht="26.25" customHeight="1">
      <c r="A97" s="12" t="s">
        <v>50</v>
      </c>
      <c r="B97" s="12" t="s">
        <v>95</v>
      </c>
      <c r="C97" s="12" t="s">
        <v>96</v>
      </c>
      <c r="D97" s="12" t="s">
        <v>194</v>
      </c>
      <c r="E97" s="14">
        <v>68</v>
      </c>
      <c r="F97" s="16">
        <v>86.2</v>
      </c>
      <c r="G97" s="16">
        <f t="shared" si="2"/>
        <v>154.2</v>
      </c>
    </row>
    <row r="98" spans="1:7" ht="26.25" customHeight="1">
      <c r="A98" s="12" t="s">
        <v>50</v>
      </c>
      <c r="B98" s="12" t="s">
        <v>95</v>
      </c>
      <c r="C98" s="12" t="s">
        <v>96</v>
      </c>
      <c r="D98" s="12" t="s">
        <v>195</v>
      </c>
      <c r="E98" s="14">
        <v>67</v>
      </c>
      <c r="F98" s="16">
        <v>84.8</v>
      </c>
      <c r="G98" s="16">
        <f t="shared" si="2"/>
        <v>151.8</v>
      </c>
    </row>
    <row r="99" spans="1:7" ht="26.25" customHeight="1">
      <c r="A99" s="12" t="s">
        <v>50</v>
      </c>
      <c r="B99" s="12" t="s">
        <v>95</v>
      </c>
      <c r="C99" s="12" t="s">
        <v>96</v>
      </c>
      <c r="D99" s="12" t="s">
        <v>196</v>
      </c>
      <c r="E99" s="14">
        <v>67</v>
      </c>
      <c r="F99" s="16">
        <v>78.6</v>
      </c>
      <c r="G99" s="16">
        <f t="shared" si="2"/>
        <v>145.6</v>
      </c>
    </row>
    <row r="100" spans="1:7" ht="26.25" customHeight="1">
      <c r="A100" s="12" t="s">
        <v>50</v>
      </c>
      <c r="B100" s="12" t="s">
        <v>95</v>
      </c>
      <c r="C100" s="12" t="s">
        <v>96</v>
      </c>
      <c r="D100" s="12" t="s">
        <v>197</v>
      </c>
      <c r="E100" s="14">
        <v>67</v>
      </c>
      <c r="F100" s="16">
        <v>81.2</v>
      </c>
      <c r="G100" s="16">
        <f t="shared" si="2"/>
        <v>148.2</v>
      </c>
    </row>
    <row r="101" spans="1:7" ht="26.25" customHeight="1">
      <c r="A101" s="12" t="s">
        <v>50</v>
      </c>
      <c r="B101" s="12" t="s">
        <v>95</v>
      </c>
      <c r="C101" s="12" t="s">
        <v>96</v>
      </c>
      <c r="D101" s="13" t="s">
        <v>198</v>
      </c>
      <c r="E101" s="15">
        <v>63</v>
      </c>
      <c r="F101" s="16">
        <v>82.6</v>
      </c>
      <c r="G101" s="16">
        <f t="shared" si="2"/>
        <v>145.6</v>
      </c>
    </row>
    <row r="102" spans="1:7" ht="26.25" customHeight="1">
      <c r="A102" s="12" t="s">
        <v>51</v>
      </c>
      <c r="B102" s="12" t="s">
        <v>97</v>
      </c>
      <c r="C102" s="12" t="s">
        <v>98</v>
      </c>
      <c r="D102" s="12" t="s">
        <v>199</v>
      </c>
      <c r="E102" s="14">
        <v>61</v>
      </c>
      <c r="F102" s="16">
        <v>80.6</v>
      </c>
      <c r="G102" s="16">
        <f t="shared" si="2"/>
        <v>141.6</v>
      </c>
    </row>
    <row r="103" spans="1:7" ht="26.25" customHeight="1">
      <c r="A103" s="12" t="s">
        <v>52</v>
      </c>
      <c r="B103" s="12" t="s">
        <v>97</v>
      </c>
      <c r="C103" s="12" t="s">
        <v>99</v>
      </c>
      <c r="D103" s="12" t="s">
        <v>200</v>
      </c>
      <c r="E103" s="14">
        <v>66</v>
      </c>
      <c r="F103" s="16">
        <v>74.2</v>
      </c>
      <c r="G103" s="16">
        <f aca="true" t="shared" si="3" ref="G103:G131">SUM(E103:F103)</f>
        <v>140.2</v>
      </c>
    </row>
    <row r="104" spans="1:7" ht="26.25" customHeight="1">
      <c r="A104" s="12" t="s">
        <v>52</v>
      </c>
      <c r="B104" s="12" t="s">
        <v>97</v>
      </c>
      <c r="C104" s="12" t="s">
        <v>99</v>
      </c>
      <c r="D104" s="12" t="s">
        <v>201</v>
      </c>
      <c r="E104" s="14">
        <v>49</v>
      </c>
      <c r="F104" s="16">
        <v>70.8</v>
      </c>
      <c r="G104" s="16">
        <f t="shared" si="3"/>
        <v>119.8</v>
      </c>
    </row>
    <row r="105" spans="1:7" ht="26.25" customHeight="1">
      <c r="A105" s="12" t="s">
        <v>52</v>
      </c>
      <c r="B105" s="12" t="s">
        <v>97</v>
      </c>
      <c r="C105" s="12" t="s">
        <v>99</v>
      </c>
      <c r="D105" s="12" t="s">
        <v>202</v>
      </c>
      <c r="E105" s="14">
        <v>43</v>
      </c>
      <c r="F105" s="16">
        <v>74.4</v>
      </c>
      <c r="G105" s="16">
        <f t="shared" si="3"/>
        <v>117.4</v>
      </c>
    </row>
    <row r="106" spans="1:7" ht="26.25" customHeight="1">
      <c r="A106" s="12" t="s">
        <v>53</v>
      </c>
      <c r="B106" s="12" t="s">
        <v>97</v>
      </c>
      <c r="C106" s="12" t="s">
        <v>99</v>
      </c>
      <c r="D106" s="12" t="s">
        <v>203</v>
      </c>
      <c r="E106" s="14">
        <v>73</v>
      </c>
      <c r="F106" s="16">
        <v>79.8</v>
      </c>
      <c r="G106" s="16">
        <f t="shared" si="3"/>
        <v>152.8</v>
      </c>
    </row>
    <row r="107" spans="1:7" ht="26.25" customHeight="1">
      <c r="A107" s="12" t="s">
        <v>53</v>
      </c>
      <c r="B107" s="12" t="s">
        <v>97</v>
      </c>
      <c r="C107" s="12" t="s">
        <v>99</v>
      </c>
      <c r="D107" s="12" t="s">
        <v>204</v>
      </c>
      <c r="E107" s="14">
        <v>71</v>
      </c>
      <c r="F107" s="16">
        <v>74</v>
      </c>
      <c r="G107" s="16">
        <f t="shared" si="3"/>
        <v>145</v>
      </c>
    </row>
    <row r="108" spans="1:7" ht="26.25" customHeight="1">
      <c r="A108" s="12" t="s">
        <v>53</v>
      </c>
      <c r="B108" s="12" t="s">
        <v>97</v>
      </c>
      <c r="C108" s="12" t="s">
        <v>99</v>
      </c>
      <c r="D108" s="12" t="s">
        <v>205</v>
      </c>
      <c r="E108" s="14">
        <v>69</v>
      </c>
      <c r="F108" s="16">
        <v>80</v>
      </c>
      <c r="G108" s="16">
        <f t="shared" si="3"/>
        <v>149</v>
      </c>
    </row>
    <row r="109" spans="1:7" ht="26.25" customHeight="1">
      <c r="A109" s="12" t="s">
        <v>53</v>
      </c>
      <c r="B109" s="12" t="s">
        <v>97</v>
      </c>
      <c r="C109" s="12" t="s">
        <v>99</v>
      </c>
      <c r="D109" s="12" t="s">
        <v>206</v>
      </c>
      <c r="E109" s="14">
        <v>69</v>
      </c>
      <c r="F109" s="16" t="s">
        <v>18</v>
      </c>
      <c r="G109" s="16">
        <f t="shared" si="3"/>
        <v>69</v>
      </c>
    </row>
    <row r="110" spans="1:7" ht="26.25" customHeight="1">
      <c r="A110" s="12" t="s">
        <v>53</v>
      </c>
      <c r="B110" s="12" t="s">
        <v>97</v>
      </c>
      <c r="C110" s="12" t="s">
        <v>99</v>
      </c>
      <c r="D110" s="12" t="s">
        <v>207</v>
      </c>
      <c r="E110" s="14">
        <v>69</v>
      </c>
      <c r="F110" s="16">
        <v>80.2</v>
      </c>
      <c r="G110" s="16">
        <f t="shared" si="3"/>
        <v>149.2</v>
      </c>
    </row>
    <row r="111" spans="1:7" ht="26.25" customHeight="1">
      <c r="A111" s="12" t="s">
        <v>53</v>
      </c>
      <c r="B111" s="12" t="s">
        <v>97</v>
      </c>
      <c r="C111" s="12" t="s">
        <v>99</v>
      </c>
      <c r="D111" s="12" t="s">
        <v>208</v>
      </c>
      <c r="E111" s="14">
        <v>68</v>
      </c>
      <c r="F111" s="16">
        <v>81.8</v>
      </c>
      <c r="G111" s="16">
        <f t="shared" si="3"/>
        <v>149.8</v>
      </c>
    </row>
    <row r="112" spans="1:7" ht="26.25" customHeight="1">
      <c r="A112" s="12" t="s">
        <v>53</v>
      </c>
      <c r="B112" s="12" t="s">
        <v>97</v>
      </c>
      <c r="C112" s="12" t="s">
        <v>99</v>
      </c>
      <c r="D112" s="12" t="s">
        <v>209</v>
      </c>
      <c r="E112" s="14">
        <v>67</v>
      </c>
      <c r="F112" s="16">
        <v>81</v>
      </c>
      <c r="G112" s="16">
        <f t="shared" si="3"/>
        <v>148</v>
      </c>
    </row>
    <row r="113" spans="1:7" ht="26.25" customHeight="1">
      <c r="A113" s="12" t="s">
        <v>53</v>
      </c>
      <c r="B113" s="12" t="s">
        <v>97</v>
      </c>
      <c r="C113" s="12" t="s">
        <v>99</v>
      </c>
      <c r="D113" s="12" t="s">
        <v>210</v>
      </c>
      <c r="E113" s="14">
        <v>66</v>
      </c>
      <c r="F113" s="16">
        <v>78</v>
      </c>
      <c r="G113" s="16">
        <f t="shared" si="3"/>
        <v>144</v>
      </c>
    </row>
    <row r="114" spans="1:7" ht="26.25" customHeight="1">
      <c r="A114" s="12" t="s">
        <v>53</v>
      </c>
      <c r="B114" s="12" t="s">
        <v>97</v>
      </c>
      <c r="C114" s="12" t="s">
        <v>99</v>
      </c>
      <c r="D114" s="12" t="s">
        <v>211</v>
      </c>
      <c r="E114" s="14">
        <v>66</v>
      </c>
      <c r="F114" s="16">
        <v>76</v>
      </c>
      <c r="G114" s="16">
        <f t="shared" si="3"/>
        <v>142</v>
      </c>
    </row>
    <row r="115" spans="1:7" ht="26.25" customHeight="1">
      <c r="A115" s="12" t="s">
        <v>53</v>
      </c>
      <c r="B115" s="12" t="s">
        <v>97</v>
      </c>
      <c r="C115" s="12" t="s">
        <v>99</v>
      </c>
      <c r="D115" s="12" t="s">
        <v>212</v>
      </c>
      <c r="E115" s="14">
        <v>65</v>
      </c>
      <c r="F115" s="16">
        <v>82.6</v>
      </c>
      <c r="G115" s="16">
        <f t="shared" si="3"/>
        <v>147.6</v>
      </c>
    </row>
    <row r="116" spans="1:7" ht="26.25" customHeight="1">
      <c r="A116" s="12" t="s">
        <v>53</v>
      </c>
      <c r="B116" s="12" t="s">
        <v>97</v>
      </c>
      <c r="C116" s="12" t="s">
        <v>99</v>
      </c>
      <c r="D116" s="12" t="s">
        <v>213</v>
      </c>
      <c r="E116" s="14">
        <v>65</v>
      </c>
      <c r="F116" s="16">
        <v>79</v>
      </c>
      <c r="G116" s="16">
        <f t="shared" si="3"/>
        <v>144</v>
      </c>
    </row>
    <row r="117" spans="1:7" ht="26.25" customHeight="1">
      <c r="A117" s="12" t="s">
        <v>53</v>
      </c>
      <c r="B117" s="12" t="s">
        <v>97</v>
      </c>
      <c r="C117" s="12" t="s">
        <v>99</v>
      </c>
      <c r="D117" s="8" t="s">
        <v>214</v>
      </c>
      <c r="E117" s="14">
        <v>64</v>
      </c>
      <c r="F117" s="16">
        <v>77.8</v>
      </c>
      <c r="G117" s="16">
        <f t="shared" si="3"/>
        <v>141.8</v>
      </c>
    </row>
    <row r="118" spans="1:7" ht="26.25" customHeight="1">
      <c r="A118" s="12" t="s">
        <v>53</v>
      </c>
      <c r="B118" s="12" t="s">
        <v>97</v>
      </c>
      <c r="C118" s="12" t="s">
        <v>99</v>
      </c>
      <c r="D118" s="8" t="s">
        <v>215</v>
      </c>
      <c r="E118" s="14">
        <v>64</v>
      </c>
      <c r="F118" s="16">
        <v>78.2</v>
      </c>
      <c r="G118" s="16">
        <f t="shared" si="3"/>
        <v>142.2</v>
      </c>
    </row>
    <row r="119" spans="1:7" ht="26.25" customHeight="1">
      <c r="A119" s="12" t="s">
        <v>53</v>
      </c>
      <c r="B119" s="12" t="s">
        <v>97</v>
      </c>
      <c r="C119" s="12" t="s">
        <v>99</v>
      </c>
      <c r="D119" s="8" t="s">
        <v>216</v>
      </c>
      <c r="E119" s="14">
        <v>64</v>
      </c>
      <c r="F119" s="16">
        <v>77.4</v>
      </c>
      <c r="G119" s="16">
        <f t="shared" si="3"/>
        <v>141.4</v>
      </c>
    </row>
    <row r="120" spans="1:7" ht="26.25" customHeight="1">
      <c r="A120" s="12" t="s">
        <v>53</v>
      </c>
      <c r="B120" s="12" t="s">
        <v>97</v>
      </c>
      <c r="C120" s="12" t="s">
        <v>99</v>
      </c>
      <c r="D120" s="8" t="s">
        <v>217</v>
      </c>
      <c r="E120" s="14">
        <v>64</v>
      </c>
      <c r="F120" s="16">
        <v>83.2</v>
      </c>
      <c r="G120" s="16">
        <f t="shared" si="3"/>
        <v>147.2</v>
      </c>
    </row>
    <row r="121" spans="1:7" ht="26.25" customHeight="1">
      <c r="A121" s="12" t="s">
        <v>54</v>
      </c>
      <c r="B121" s="12" t="s">
        <v>100</v>
      </c>
      <c r="C121" s="12" t="s">
        <v>87</v>
      </c>
      <c r="D121" s="12" t="s">
        <v>218</v>
      </c>
      <c r="E121" s="14">
        <v>83</v>
      </c>
      <c r="F121" s="16">
        <v>80.2</v>
      </c>
      <c r="G121" s="16">
        <f t="shared" si="3"/>
        <v>163.2</v>
      </c>
    </row>
    <row r="122" spans="1:7" ht="26.25" customHeight="1">
      <c r="A122" s="12" t="s">
        <v>54</v>
      </c>
      <c r="B122" s="12" t="s">
        <v>100</v>
      </c>
      <c r="C122" s="12" t="s">
        <v>87</v>
      </c>
      <c r="D122" s="12" t="s">
        <v>219</v>
      </c>
      <c r="E122" s="14">
        <v>81</v>
      </c>
      <c r="F122" s="16">
        <v>83.8</v>
      </c>
      <c r="G122" s="16">
        <f t="shared" si="3"/>
        <v>164.8</v>
      </c>
    </row>
    <row r="123" spans="1:7" ht="26.25" customHeight="1">
      <c r="A123" s="12" t="s">
        <v>54</v>
      </c>
      <c r="B123" s="12" t="s">
        <v>100</v>
      </c>
      <c r="C123" s="12" t="s">
        <v>87</v>
      </c>
      <c r="D123" s="12" t="s">
        <v>220</v>
      </c>
      <c r="E123" s="14">
        <v>75</v>
      </c>
      <c r="F123" s="16">
        <v>78</v>
      </c>
      <c r="G123" s="16">
        <f t="shared" si="3"/>
        <v>153</v>
      </c>
    </row>
    <row r="124" spans="1:7" ht="26.25" customHeight="1">
      <c r="A124" s="12" t="s">
        <v>55</v>
      </c>
      <c r="B124" s="12" t="s">
        <v>101</v>
      </c>
      <c r="C124" s="12" t="s">
        <v>87</v>
      </c>
      <c r="D124" s="12" t="s">
        <v>221</v>
      </c>
      <c r="E124" s="14">
        <v>71</v>
      </c>
      <c r="F124" s="16">
        <v>80.2</v>
      </c>
      <c r="G124" s="16">
        <f t="shared" si="3"/>
        <v>151.2</v>
      </c>
    </row>
    <row r="125" spans="1:7" ht="26.25" customHeight="1">
      <c r="A125" s="12" t="s">
        <v>55</v>
      </c>
      <c r="B125" s="12" t="s">
        <v>101</v>
      </c>
      <c r="C125" s="12" t="s">
        <v>87</v>
      </c>
      <c r="D125" s="12" t="s">
        <v>222</v>
      </c>
      <c r="E125" s="14">
        <v>67</v>
      </c>
      <c r="F125" s="16" t="s">
        <v>18</v>
      </c>
      <c r="G125" s="16">
        <f t="shared" si="3"/>
        <v>67</v>
      </c>
    </row>
    <row r="126" spans="1:7" ht="26.25" customHeight="1">
      <c r="A126" s="12" t="s">
        <v>55</v>
      </c>
      <c r="B126" s="12" t="s">
        <v>101</v>
      </c>
      <c r="C126" s="12" t="s">
        <v>87</v>
      </c>
      <c r="D126" s="12" t="s">
        <v>223</v>
      </c>
      <c r="E126" s="14">
        <v>67</v>
      </c>
      <c r="F126" s="16">
        <v>82.6</v>
      </c>
      <c r="G126" s="16">
        <f t="shared" si="3"/>
        <v>149.6</v>
      </c>
    </row>
    <row r="127" spans="1:7" ht="26.25" customHeight="1">
      <c r="A127" s="12" t="s">
        <v>55</v>
      </c>
      <c r="B127" s="12" t="s">
        <v>101</v>
      </c>
      <c r="C127" s="12" t="s">
        <v>87</v>
      </c>
      <c r="D127" s="12" t="s">
        <v>224</v>
      </c>
      <c r="E127" s="14">
        <v>67</v>
      </c>
      <c r="F127" s="16">
        <v>83</v>
      </c>
      <c r="G127" s="16">
        <f t="shared" si="3"/>
        <v>150</v>
      </c>
    </row>
    <row r="128" spans="1:7" ht="26.25" customHeight="1">
      <c r="A128" s="12" t="s">
        <v>55</v>
      </c>
      <c r="B128" s="12" t="s">
        <v>101</v>
      </c>
      <c r="C128" s="12" t="s">
        <v>87</v>
      </c>
      <c r="D128" s="12" t="s">
        <v>225</v>
      </c>
      <c r="E128" s="14">
        <v>65</v>
      </c>
      <c r="F128" s="16">
        <v>76</v>
      </c>
      <c r="G128" s="16">
        <f t="shared" si="3"/>
        <v>141</v>
      </c>
    </row>
    <row r="129" spans="1:7" ht="26.25" customHeight="1">
      <c r="A129" s="12" t="s">
        <v>55</v>
      </c>
      <c r="B129" s="12" t="s">
        <v>101</v>
      </c>
      <c r="C129" s="12" t="s">
        <v>87</v>
      </c>
      <c r="D129" s="12" t="s">
        <v>226</v>
      </c>
      <c r="E129" s="14">
        <v>63</v>
      </c>
      <c r="F129" s="16">
        <v>69.8</v>
      </c>
      <c r="G129" s="16">
        <f t="shared" si="3"/>
        <v>132.8</v>
      </c>
    </row>
    <row r="130" spans="1:7" ht="26.25" customHeight="1">
      <c r="A130" s="12" t="s">
        <v>55</v>
      </c>
      <c r="B130" s="12" t="s">
        <v>101</v>
      </c>
      <c r="C130" s="12" t="s">
        <v>87</v>
      </c>
      <c r="D130" s="12" t="s">
        <v>227</v>
      </c>
      <c r="E130" s="14">
        <v>63</v>
      </c>
      <c r="F130" s="16">
        <v>78.8</v>
      </c>
      <c r="G130" s="16">
        <f t="shared" si="3"/>
        <v>141.8</v>
      </c>
    </row>
    <row r="131" spans="1:7" ht="26.25" customHeight="1">
      <c r="A131" s="12" t="s">
        <v>55</v>
      </c>
      <c r="B131" s="12" t="s">
        <v>101</v>
      </c>
      <c r="C131" s="12" t="s">
        <v>87</v>
      </c>
      <c r="D131" s="12" t="s">
        <v>228</v>
      </c>
      <c r="E131" s="14">
        <v>63</v>
      </c>
      <c r="F131" s="16" t="s">
        <v>18</v>
      </c>
      <c r="G131" s="16">
        <f t="shared" si="3"/>
        <v>63</v>
      </c>
    </row>
    <row r="132" spans="5:7" ht="14.25">
      <c r="E132" s="25" t="s">
        <v>230</v>
      </c>
      <c r="F132" s="25"/>
      <c r="G132" s="25"/>
    </row>
    <row r="133" spans="5:7" ht="14.25">
      <c r="E133" s="24">
        <v>42708</v>
      </c>
      <c r="F133" s="24"/>
      <c r="G133" s="24"/>
    </row>
  </sheetData>
  <sheetProtection/>
  <mergeCells count="3">
    <mergeCell ref="A1:G1"/>
    <mergeCell ref="E133:G133"/>
    <mergeCell ref="E132:G132"/>
  </mergeCells>
  <printOptions/>
  <pageMargins left="0.35" right="0.43" top="0.26" bottom="0.3" header="0.17" footer="0.24"/>
  <pageSetup horizontalDpi="600" verticalDpi="600" orientation="portrait" paperSize="9" r:id="rId1"/>
  <rowBreaks count="3" manualBreakCount="3">
    <brk id="28" max="6" man="1"/>
    <brk id="54" max="6" man="1"/>
    <brk id="1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2016-12-04T08:25:38Z</cp:lastPrinted>
  <dcterms:created xsi:type="dcterms:W3CDTF">2014-11-13T08:49:31Z</dcterms:created>
  <dcterms:modified xsi:type="dcterms:W3CDTF">2016-12-04T08:25:40Z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