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490" activeTab="0"/>
  </bookViews>
  <sheets>
    <sheet name="排序" sheetId="1" r:id="rId1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<sst xmlns="http://schemas.openxmlformats.org/spreadsheetml/2006/main" count="151" uniqueCount="97">
  <si>
    <t>姓名</t>
  </si>
  <si>
    <t>性别</t>
  </si>
  <si>
    <t>身份证号</t>
  </si>
  <si>
    <t>职位代码</t>
  </si>
  <si>
    <t>准考证号</t>
  </si>
  <si>
    <t>女</t>
  </si>
  <si>
    <t>100001601</t>
  </si>
  <si>
    <t>100001001</t>
  </si>
  <si>
    <t>100004001</t>
  </si>
  <si>
    <t>男</t>
  </si>
  <si>
    <t>100006001</t>
  </si>
  <si>
    <t>100001301</t>
  </si>
  <si>
    <t>100005001</t>
  </si>
  <si>
    <t>100002002</t>
  </si>
  <si>
    <t>100002001</t>
  </si>
  <si>
    <t>100008001</t>
  </si>
  <si>
    <t>100010001</t>
  </si>
  <si>
    <t>100009001</t>
  </si>
  <si>
    <t>100001501</t>
  </si>
  <si>
    <t>100001702</t>
  </si>
  <si>
    <t>周东北</t>
  </si>
  <si>
    <t>430522198601138075</t>
  </si>
  <si>
    <t>136030100416</t>
  </si>
  <si>
    <t>李玲</t>
  </si>
  <si>
    <t>周兴</t>
  </si>
  <si>
    <t>136030100120</t>
  </si>
  <si>
    <t>邓娟</t>
  </si>
  <si>
    <t>360311198404174028</t>
  </si>
  <si>
    <t>136030100106</t>
  </si>
  <si>
    <t>黄南林</t>
  </si>
  <si>
    <t>36031319910814004X</t>
  </si>
  <si>
    <t>136030100813</t>
  </si>
  <si>
    <t>于冲</t>
  </si>
  <si>
    <t>360302198704180036</t>
  </si>
  <si>
    <t>136030100423</t>
  </si>
  <si>
    <t>邹娟</t>
  </si>
  <si>
    <t>360302198801304520</t>
  </si>
  <si>
    <t>136030100628</t>
  </si>
  <si>
    <t>360311198904250023</t>
  </si>
  <si>
    <t>136030100306</t>
  </si>
  <si>
    <t>杨洋</t>
  </si>
  <si>
    <t>360302198406013029</t>
  </si>
  <si>
    <t>136030100316</t>
  </si>
  <si>
    <t>彭磊</t>
  </si>
  <si>
    <t>360302198712180511</t>
  </si>
  <si>
    <t>136030100201</t>
  </si>
  <si>
    <t>贺文娟</t>
  </si>
  <si>
    <t>360321198907183527</t>
  </si>
  <si>
    <t>136030100705</t>
  </si>
  <si>
    <t>钟丽川</t>
  </si>
  <si>
    <t>360302199104035024</t>
  </si>
  <si>
    <t>136030100910</t>
  </si>
  <si>
    <t>吴彩虹</t>
  </si>
  <si>
    <t>362201199012294643</t>
  </si>
  <si>
    <t>136030100524</t>
  </si>
  <si>
    <t>彭方凤</t>
  </si>
  <si>
    <t>360313199106222527</t>
  </si>
  <si>
    <t>136030100315</t>
  </si>
  <si>
    <t>刘刚</t>
  </si>
  <si>
    <t>360311198910171014</t>
  </si>
  <si>
    <t>136030100522</t>
  </si>
  <si>
    <t>姚赛</t>
  </si>
  <si>
    <t>360301198412130022</t>
  </si>
  <si>
    <t>136030100805</t>
  </si>
  <si>
    <t>赵昕</t>
  </si>
  <si>
    <t>36031319891101008X</t>
  </si>
  <si>
    <t>136030100214</t>
  </si>
  <si>
    <t>兰侠</t>
  </si>
  <si>
    <t>360302198608072035</t>
  </si>
  <si>
    <t>136030100817</t>
  </si>
  <si>
    <t>362424198701295976</t>
  </si>
  <si>
    <t>报考单位</t>
  </si>
  <si>
    <t>市人大</t>
  </si>
  <si>
    <t>市民政局</t>
  </si>
  <si>
    <t>市商务局</t>
  </si>
  <si>
    <t>市政府法制办</t>
  </si>
  <si>
    <t>市森林公安局</t>
  </si>
  <si>
    <t>市供销社</t>
  </si>
  <si>
    <t>市委宣传部</t>
  </si>
  <si>
    <t>市编委办</t>
  </si>
  <si>
    <t>市委台办</t>
  </si>
  <si>
    <t>市法院</t>
  </si>
  <si>
    <t>团市委</t>
  </si>
  <si>
    <t>市妇联</t>
  </si>
  <si>
    <t>市民建</t>
  </si>
  <si>
    <t>笔试成绩</t>
  </si>
  <si>
    <t>面试成绩</t>
  </si>
  <si>
    <t>总成绩</t>
  </si>
  <si>
    <t>排名</t>
  </si>
  <si>
    <t>2</t>
  </si>
  <si>
    <t>1</t>
  </si>
  <si>
    <t>体检</t>
  </si>
  <si>
    <t>合格</t>
  </si>
  <si>
    <t>考察</t>
  </si>
  <si>
    <t>合格</t>
  </si>
  <si>
    <t>萍乡市2016年度市直单位拟遴选公务员公示</t>
  </si>
  <si>
    <r>
      <t>说明：1.公示时间从2017年</t>
    </r>
    <r>
      <rPr>
        <b/>
        <sz val="11"/>
        <color indexed="12"/>
        <rFont val="宋体"/>
        <family val="0"/>
      </rPr>
      <t>1</t>
    </r>
    <r>
      <rPr>
        <b/>
        <sz val="11"/>
        <color indexed="12"/>
        <rFont val="宋体"/>
        <family val="0"/>
      </rPr>
      <t>月10日--201</t>
    </r>
    <r>
      <rPr>
        <b/>
        <sz val="11"/>
        <color indexed="12"/>
        <rFont val="宋体"/>
        <family val="0"/>
      </rPr>
      <t>7</t>
    </r>
    <r>
      <rPr>
        <b/>
        <sz val="11"/>
        <color indexed="12"/>
        <rFont val="宋体"/>
        <family val="0"/>
      </rPr>
      <t>年</t>
    </r>
    <r>
      <rPr>
        <b/>
        <sz val="11"/>
        <color indexed="12"/>
        <rFont val="宋体"/>
        <family val="0"/>
      </rPr>
      <t>1</t>
    </r>
    <r>
      <rPr>
        <b/>
        <sz val="11"/>
        <color indexed="12"/>
        <rFont val="宋体"/>
        <family val="0"/>
      </rPr>
      <t>月16日。
     2.监督电话：0799-6832608；0799-6835158。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</si>
</sst>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color indexed="3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8"/>
      <color rgb="FF0070C0"/>
      <name val="Calibri"/>
      <family val="0"/>
    </font>
    <font>
      <b/>
      <sz val="11"/>
      <color rgb="FF0000CC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84" fontId="46" fillId="0" borderId="9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9" xfId="0" applyFill="1" applyBorder="1" applyAlignment="1">
      <alignment horizontal="center" vertical="center"/>
    </xf>
    <xf numFmtId="184" fontId="0" fillId="0" borderId="9" xfId="0" applyNumberForma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184" fontId="46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6">
      <selection activeCell="A20" sqref="A20:L20"/>
    </sheetView>
  </sheetViews>
  <sheetFormatPr defaultColWidth="9.140625" defaultRowHeight="17.25" customHeight="1"/>
  <cols>
    <col min="1" max="1" width="8.421875" style="0" customWidth="1"/>
    <col min="2" max="2" width="4.140625" style="0" customWidth="1"/>
    <col min="3" max="3" width="19.8515625" style="0" customWidth="1"/>
    <col min="4" max="4" width="11.28125" style="12" customWidth="1"/>
    <col min="5" max="5" width="11.00390625" style="0" customWidth="1"/>
    <col min="6" max="6" width="15.421875" style="0" customWidth="1"/>
    <col min="7" max="8" width="6.7109375" style="4" customWidth="1"/>
    <col min="9" max="9" width="7.7109375" style="4" customWidth="1"/>
    <col min="10" max="10" width="3.8515625" style="8" customWidth="1"/>
    <col min="11" max="11" width="7.7109375" style="8" customWidth="1"/>
    <col min="12" max="12" width="8.421875" style="1" customWidth="1"/>
  </cols>
  <sheetData>
    <row r="1" spans="1:12" s="9" customFormat="1" ht="32.25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24" customHeight="1">
      <c r="A2" s="2" t="s">
        <v>0</v>
      </c>
      <c r="B2" s="2" t="s">
        <v>1</v>
      </c>
      <c r="C2" s="2" t="s">
        <v>2</v>
      </c>
      <c r="D2" s="10" t="s">
        <v>71</v>
      </c>
      <c r="E2" s="2" t="s">
        <v>3</v>
      </c>
      <c r="F2" s="2" t="s">
        <v>4</v>
      </c>
      <c r="G2" s="3" t="s">
        <v>85</v>
      </c>
      <c r="H2" s="3" t="s">
        <v>86</v>
      </c>
      <c r="I2" s="3" t="s">
        <v>87</v>
      </c>
      <c r="J2" s="7" t="s">
        <v>88</v>
      </c>
      <c r="K2" s="18" t="s">
        <v>93</v>
      </c>
      <c r="L2" s="13" t="s">
        <v>91</v>
      </c>
    </row>
    <row r="3" spans="1:12" s="16" customFormat="1" ht="24" customHeight="1">
      <c r="A3" s="5" t="s">
        <v>20</v>
      </c>
      <c r="B3" s="5" t="s">
        <v>9</v>
      </c>
      <c r="C3" s="5" t="s">
        <v>21</v>
      </c>
      <c r="D3" s="11" t="s">
        <v>72</v>
      </c>
      <c r="E3" s="5" t="s">
        <v>7</v>
      </c>
      <c r="F3" s="5" t="s">
        <v>22</v>
      </c>
      <c r="G3" s="6">
        <v>78</v>
      </c>
      <c r="H3" s="6">
        <v>81.81</v>
      </c>
      <c r="I3" s="6">
        <f>G3+H3</f>
        <v>159.81</v>
      </c>
      <c r="J3" s="14" t="s">
        <v>90</v>
      </c>
      <c r="K3" s="19" t="s">
        <v>94</v>
      </c>
      <c r="L3" s="15" t="s">
        <v>92</v>
      </c>
    </row>
    <row r="4" spans="1:12" s="16" customFormat="1" ht="24" customHeight="1">
      <c r="A4" s="5" t="s">
        <v>64</v>
      </c>
      <c r="B4" s="5" t="s">
        <v>5</v>
      </c>
      <c r="C4" s="5" t="s">
        <v>65</v>
      </c>
      <c r="D4" s="11" t="s">
        <v>72</v>
      </c>
      <c r="E4" s="5" t="s">
        <v>7</v>
      </c>
      <c r="F4" s="5" t="s">
        <v>66</v>
      </c>
      <c r="G4" s="6">
        <v>74.5</v>
      </c>
      <c r="H4" s="6">
        <v>84.91</v>
      </c>
      <c r="I4" s="6">
        <f>G4+H4</f>
        <v>159.41</v>
      </c>
      <c r="J4" s="14" t="s">
        <v>89</v>
      </c>
      <c r="K4" s="19" t="s">
        <v>94</v>
      </c>
      <c r="L4" s="15" t="s">
        <v>92</v>
      </c>
    </row>
    <row r="5" spans="1:12" s="16" customFormat="1" ht="24" customHeight="1">
      <c r="A5" s="5" t="s">
        <v>67</v>
      </c>
      <c r="B5" s="5" t="s">
        <v>9</v>
      </c>
      <c r="C5" s="5" t="s">
        <v>68</v>
      </c>
      <c r="D5" s="11" t="s">
        <v>78</v>
      </c>
      <c r="E5" s="5" t="s">
        <v>14</v>
      </c>
      <c r="F5" s="5" t="s">
        <v>69</v>
      </c>
      <c r="G5" s="6">
        <v>78.5</v>
      </c>
      <c r="H5" s="6">
        <v>79.4</v>
      </c>
      <c r="I5" s="6">
        <f>G5+H5</f>
        <v>157.9</v>
      </c>
      <c r="J5" s="17">
        <v>1</v>
      </c>
      <c r="K5" s="19" t="s">
        <v>94</v>
      </c>
      <c r="L5" s="15" t="s">
        <v>92</v>
      </c>
    </row>
    <row r="6" spans="1:12" s="16" customFormat="1" ht="24" customHeight="1">
      <c r="A6" s="5" t="s">
        <v>23</v>
      </c>
      <c r="B6" s="5" t="s">
        <v>5</v>
      </c>
      <c r="C6" s="5" t="s">
        <v>38</v>
      </c>
      <c r="D6" s="11" t="s">
        <v>78</v>
      </c>
      <c r="E6" s="5" t="s">
        <v>13</v>
      </c>
      <c r="F6" s="5" t="s">
        <v>39</v>
      </c>
      <c r="G6" s="6">
        <v>80.5</v>
      </c>
      <c r="H6" s="6">
        <v>76.44</v>
      </c>
      <c r="I6" s="6">
        <f>G6+H6</f>
        <v>156.94</v>
      </c>
      <c r="J6" s="17">
        <v>1</v>
      </c>
      <c r="K6" s="19" t="s">
        <v>94</v>
      </c>
      <c r="L6" s="15" t="s">
        <v>92</v>
      </c>
    </row>
    <row r="7" spans="1:12" s="16" customFormat="1" ht="24" customHeight="1">
      <c r="A7" s="5" t="s">
        <v>52</v>
      </c>
      <c r="B7" s="5" t="s">
        <v>5</v>
      </c>
      <c r="C7" s="5" t="s">
        <v>53</v>
      </c>
      <c r="D7" s="11" t="s">
        <v>79</v>
      </c>
      <c r="E7" s="5" t="s">
        <v>8</v>
      </c>
      <c r="F7" s="5" t="s">
        <v>54</v>
      </c>
      <c r="G7" s="6">
        <v>82</v>
      </c>
      <c r="H7" s="6">
        <v>82.44</v>
      </c>
      <c r="I7" s="6">
        <f aca="true" t="shared" si="0" ref="I7:I13">G7+H7</f>
        <v>164.44</v>
      </c>
      <c r="J7" s="17">
        <v>1</v>
      </c>
      <c r="K7" s="19" t="s">
        <v>94</v>
      </c>
      <c r="L7" s="15" t="s">
        <v>92</v>
      </c>
    </row>
    <row r="8" spans="1:12" s="16" customFormat="1" ht="24" customHeight="1">
      <c r="A8" s="5" t="s">
        <v>58</v>
      </c>
      <c r="B8" s="5" t="s">
        <v>9</v>
      </c>
      <c r="C8" s="5" t="s">
        <v>59</v>
      </c>
      <c r="D8" s="11" t="s">
        <v>80</v>
      </c>
      <c r="E8" s="5" t="s">
        <v>12</v>
      </c>
      <c r="F8" s="5" t="s">
        <v>60</v>
      </c>
      <c r="G8" s="6">
        <v>82</v>
      </c>
      <c r="H8" s="6">
        <v>79.98</v>
      </c>
      <c r="I8" s="6">
        <f t="shared" si="0"/>
        <v>161.98000000000002</v>
      </c>
      <c r="J8" s="17">
        <v>1</v>
      </c>
      <c r="K8" s="19" t="s">
        <v>94</v>
      </c>
      <c r="L8" s="15" t="s">
        <v>92</v>
      </c>
    </row>
    <row r="9" spans="1:12" s="16" customFormat="1" ht="24" customHeight="1">
      <c r="A9" s="5" t="s">
        <v>61</v>
      </c>
      <c r="B9" s="5" t="s">
        <v>5</v>
      </c>
      <c r="C9" s="5" t="s">
        <v>62</v>
      </c>
      <c r="D9" s="11" t="s">
        <v>81</v>
      </c>
      <c r="E9" s="5" t="s">
        <v>10</v>
      </c>
      <c r="F9" s="5" t="s">
        <v>63</v>
      </c>
      <c r="G9" s="6">
        <v>83</v>
      </c>
      <c r="H9" s="6">
        <v>82.85</v>
      </c>
      <c r="I9" s="6">
        <f t="shared" si="0"/>
        <v>165.85</v>
      </c>
      <c r="J9" s="17">
        <v>1</v>
      </c>
      <c r="K9" s="19" t="s">
        <v>94</v>
      </c>
      <c r="L9" s="15" t="s">
        <v>92</v>
      </c>
    </row>
    <row r="10" spans="1:12" s="16" customFormat="1" ht="24" customHeight="1">
      <c r="A10" s="5" t="s">
        <v>40</v>
      </c>
      <c r="B10" s="5" t="s">
        <v>5</v>
      </c>
      <c r="C10" s="5" t="s">
        <v>41</v>
      </c>
      <c r="D10" s="11" t="s">
        <v>81</v>
      </c>
      <c r="E10" s="5" t="s">
        <v>10</v>
      </c>
      <c r="F10" s="5" t="s">
        <v>42</v>
      </c>
      <c r="G10" s="6">
        <v>67.5</v>
      </c>
      <c r="H10" s="6">
        <v>84.38</v>
      </c>
      <c r="I10" s="6">
        <f t="shared" si="0"/>
        <v>151.88</v>
      </c>
      <c r="J10" s="17">
        <v>2</v>
      </c>
      <c r="K10" s="19" t="s">
        <v>94</v>
      </c>
      <c r="L10" s="15" t="s">
        <v>92</v>
      </c>
    </row>
    <row r="11" spans="1:12" s="16" customFormat="1" ht="24" customHeight="1">
      <c r="A11" s="5" t="s">
        <v>55</v>
      </c>
      <c r="B11" s="5" t="s">
        <v>5</v>
      </c>
      <c r="C11" s="5" t="s">
        <v>56</v>
      </c>
      <c r="D11" s="11" t="s">
        <v>82</v>
      </c>
      <c r="E11" s="5" t="s">
        <v>15</v>
      </c>
      <c r="F11" s="5" t="s">
        <v>57</v>
      </c>
      <c r="G11" s="6">
        <v>75</v>
      </c>
      <c r="H11" s="6">
        <v>81.12</v>
      </c>
      <c r="I11" s="6">
        <f t="shared" si="0"/>
        <v>156.12</v>
      </c>
      <c r="J11" s="17">
        <v>1</v>
      </c>
      <c r="K11" s="19" t="s">
        <v>94</v>
      </c>
      <c r="L11" s="15" t="s">
        <v>92</v>
      </c>
    </row>
    <row r="12" spans="1:12" s="16" customFormat="1" ht="24" customHeight="1">
      <c r="A12" s="5" t="s">
        <v>49</v>
      </c>
      <c r="B12" s="5" t="s">
        <v>5</v>
      </c>
      <c r="C12" s="5" t="s">
        <v>50</v>
      </c>
      <c r="D12" s="11" t="s">
        <v>83</v>
      </c>
      <c r="E12" s="5" t="s">
        <v>17</v>
      </c>
      <c r="F12" s="5" t="s">
        <v>51</v>
      </c>
      <c r="G12" s="6">
        <v>80</v>
      </c>
      <c r="H12" s="6">
        <v>79.75</v>
      </c>
      <c r="I12" s="6">
        <f t="shared" si="0"/>
        <v>159.75</v>
      </c>
      <c r="J12" s="17">
        <v>1</v>
      </c>
      <c r="K12" s="19" t="s">
        <v>94</v>
      </c>
      <c r="L12" s="15" t="s">
        <v>92</v>
      </c>
    </row>
    <row r="13" spans="1:12" s="16" customFormat="1" ht="24" customHeight="1">
      <c r="A13" s="5" t="s">
        <v>32</v>
      </c>
      <c r="B13" s="5" t="s">
        <v>9</v>
      </c>
      <c r="C13" s="5" t="s">
        <v>33</v>
      </c>
      <c r="D13" s="11" t="s">
        <v>84</v>
      </c>
      <c r="E13" s="5" t="s">
        <v>16</v>
      </c>
      <c r="F13" s="5" t="s">
        <v>34</v>
      </c>
      <c r="G13" s="6">
        <v>75</v>
      </c>
      <c r="H13" s="6">
        <v>75.16</v>
      </c>
      <c r="I13" s="6">
        <f t="shared" si="0"/>
        <v>150.16</v>
      </c>
      <c r="J13" s="17">
        <v>1</v>
      </c>
      <c r="K13" s="19" t="s">
        <v>94</v>
      </c>
      <c r="L13" s="15" t="s">
        <v>92</v>
      </c>
    </row>
    <row r="14" spans="1:12" s="16" customFormat="1" ht="24" customHeight="1">
      <c r="A14" s="5" t="s">
        <v>24</v>
      </c>
      <c r="B14" s="5" t="s">
        <v>9</v>
      </c>
      <c r="C14" s="5" t="s">
        <v>70</v>
      </c>
      <c r="D14" s="11" t="s">
        <v>73</v>
      </c>
      <c r="E14" s="5">
        <v>100001201</v>
      </c>
      <c r="F14" s="5" t="s">
        <v>25</v>
      </c>
      <c r="G14" s="6">
        <v>75</v>
      </c>
      <c r="H14" s="6">
        <v>88.69</v>
      </c>
      <c r="I14" s="6">
        <f aca="true" t="shared" si="1" ref="I14:I19">G14+H14</f>
        <v>163.69</v>
      </c>
      <c r="J14" s="17">
        <v>1</v>
      </c>
      <c r="K14" s="19" t="s">
        <v>94</v>
      </c>
      <c r="L14" s="15" t="s">
        <v>92</v>
      </c>
    </row>
    <row r="15" spans="1:12" s="16" customFormat="1" ht="24" customHeight="1">
      <c r="A15" s="5" t="s">
        <v>29</v>
      </c>
      <c r="B15" s="5" t="s">
        <v>5</v>
      </c>
      <c r="C15" s="5" t="s">
        <v>30</v>
      </c>
      <c r="D15" s="11" t="s">
        <v>74</v>
      </c>
      <c r="E15" s="5" t="s">
        <v>11</v>
      </c>
      <c r="F15" s="5" t="s">
        <v>31</v>
      </c>
      <c r="G15" s="6">
        <v>81</v>
      </c>
      <c r="H15" s="6">
        <v>81.38</v>
      </c>
      <c r="I15" s="6">
        <f t="shared" si="1"/>
        <v>162.38</v>
      </c>
      <c r="J15" s="17">
        <v>1</v>
      </c>
      <c r="K15" s="19" t="s">
        <v>94</v>
      </c>
      <c r="L15" s="15" t="s">
        <v>92</v>
      </c>
    </row>
    <row r="16" spans="1:12" s="16" customFormat="1" ht="24" customHeight="1">
      <c r="A16" s="5" t="s">
        <v>46</v>
      </c>
      <c r="B16" s="5" t="s">
        <v>5</v>
      </c>
      <c r="C16" s="5" t="s">
        <v>47</v>
      </c>
      <c r="D16" s="11" t="s">
        <v>75</v>
      </c>
      <c r="E16" s="5" t="s">
        <v>18</v>
      </c>
      <c r="F16" s="5" t="s">
        <v>48</v>
      </c>
      <c r="G16" s="6">
        <v>79.5</v>
      </c>
      <c r="H16" s="6">
        <v>70.45</v>
      </c>
      <c r="I16" s="6">
        <f t="shared" si="1"/>
        <v>149.95</v>
      </c>
      <c r="J16" s="17">
        <v>1</v>
      </c>
      <c r="K16" s="19" t="s">
        <v>94</v>
      </c>
      <c r="L16" s="15" t="s">
        <v>92</v>
      </c>
    </row>
    <row r="17" spans="1:12" s="16" customFormat="1" ht="24" customHeight="1">
      <c r="A17" s="5" t="s">
        <v>43</v>
      </c>
      <c r="B17" s="5" t="s">
        <v>9</v>
      </c>
      <c r="C17" s="5" t="s">
        <v>44</v>
      </c>
      <c r="D17" s="11" t="s">
        <v>75</v>
      </c>
      <c r="E17" s="5" t="s">
        <v>18</v>
      </c>
      <c r="F17" s="5" t="s">
        <v>45</v>
      </c>
      <c r="G17" s="6">
        <v>70.5</v>
      </c>
      <c r="H17" s="6">
        <v>78.37</v>
      </c>
      <c r="I17" s="6">
        <f t="shared" si="1"/>
        <v>148.87</v>
      </c>
      <c r="J17" s="17">
        <v>2</v>
      </c>
      <c r="K17" s="19" t="s">
        <v>94</v>
      </c>
      <c r="L17" s="15" t="s">
        <v>92</v>
      </c>
    </row>
    <row r="18" spans="1:12" s="16" customFormat="1" ht="24" customHeight="1">
      <c r="A18" s="5" t="s">
        <v>26</v>
      </c>
      <c r="B18" s="5" t="s">
        <v>5</v>
      </c>
      <c r="C18" s="5" t="s">
        <v>27</v>
      </c>
      <c r="D18" s="11" t="s">
        <v>76</v>
      </c>
      <c r="E18" s="5" t="s">
        <v>6</v>
      </c>
      <c r="F18" s="5" t="s">
        <v>28</v>
      </c>
      <c r="G18" s="6">
        <v>72</v>
      </c>
      <c r="H18" s="6">
        <v>79.11</v>
      </c>
      <c r="I18" s="6">
        <f t="shared" si="1"/>
        <v>151.11</v>
      </c>
      <c r="J18" s="17">
        <v>1</v>
      </c>
      <c r="K18" s="19" t="s">
        <v>94</v>
      </c>
      <c r="L18" s="15" t="s">
        <v>92</v>
      </c>
    </row>
    <row r="19" spans="1:12" s="16" customFormat="1" ht="24" customHeight="1">
      <c r="A19" s="5" t="s">
        <v>35</v>
      </c>
      <c r="B19" s="5" t="s">
        <v>5</v>
      </c>
      <c r="C19" s="5" t="s">
        <v>36</v>
      </c>
      <c r="D19" s="11" t="s">
        <v>77</v>
      </c>
      <c r="E19" s="5" t="s">
        <v>19</v>
      </c>
      <c r="F19" s="5" t="s">
        <v>37</v>
      </c>
      <c r="G19" s="6">
        <v>83.5</v>
      </c>
      <c r="H19" s="6">
        <v>79.49</v>
      </c>
      <c r="I19" s="6">
        <f t="shared" si="1"/>
        <v>162.99</v>
      </c>
      <c r="J19" s="17">
        <v>1</v>
      </c>
      <c r="K19" s="19" t="s">
        <v>94</v>
      </c>
      <c r="L19" s="15" t="s">
        <v>92</v>
      </c>
    </row>
    <row r="20" spans="1:12" ht="48.75" customHeight="1">
      <c r="A20" s="21" t="s">
        <v>96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</sheetData>
  <sheetProtection/>
  <mergeCells count="2">
    <mergeCell ref="A1:L1"/>
    <mergeCell ref="A20:L20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2016-12-29T06:03:16Z</cp:lastPrinted>
  <dcterms:created xsi:type="dcterms:W3CDTF">2016-10-22T06:07:23Z</dcterms:created>
  <dcterms:modified xsi:type="dcterms:W3CDTF">2017-01-10T07:17:38Z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