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angqi\Desktop\"/>
    </mc:Choice>
  </mc:AlternateContent>
  <bookViews>
    <workbookView xWindow="240" yWindow="75" windowWidth="19320" windowHeight="9795"/>
  </bookViews>
  <sheets>
    <sheet name="排序总成绩" sheetId="1" r:id="rId1"/>
  </sheets>
  <calcPr calcId="152511"/>
</workbook>
</file>

<file path=xl/calcChain.xml><?xml version="1.0" encoding="utf-8"?>
<calcChain xmlns="http://schemas.openxmlformats.org/spreadsheetml/2006/main">
  <c r="H47" i="1" l="1"/>
  <c r="H250" i="1"/>
  <c r="H251" i="1"/>
  <c r="H249" i="1"/>
  <c r="H246" i="1"/>
  <c r="H248" i="1"/>
  <c r="H247" i="1"/>
  <c r="H244" i="1"/>
  <c r="H245" i="1"/>
  <c r="H243" i="1"/>
  <c r="H236" i="1"/>
  <c r="H235" i="1"/>
  <c r="H237" i="1"/>
  <c r="H238" i="1"/>
  <c r="H239" i="1"/>
  <c r="H241" i="1"/>
  <c r="H240" i="1"/>
  <c r="H242" i="1"/>
  <c r="H234" i="1"/>
  <c r="H228" i="1"/>
  <c r="H230" i="1"/>
  <c r="H231" i="1"/>
  <c r="H232" i="1"/>
  <c r="H233" i="1"/>
  <c r="H229" i="1"/>
  <c r="H220" i="1"/>
  <c r="H221" i="1"/>
  <c r="H222" i="1"/>
  <c r="H223" i="1"/>
  <c r="H224" i="1"/>
  <c r="H225" i="1"/>
  <c r="H226" i="1"/>
  <c r="H227" i="1"/>
  <c r="H219" i="1"/>
  <c r="H217" i="1"/>
  <c r="H218" i="1"/>
  <c r="H216" i="1"/>
  <c r="H64" i="1"/>
  <c r="H67" i="1"/>
  <c r="H66" i="1"/>
  <c r="H65" i="1"/>
  <c r="H68" i="1"/>
  <c r="H69" i="1"/>
  <c r="H70" i="1"/>
  <c r="H71" i="1"/>
  <c r="H72" i="1"/>
  <c r="H73" i="1"/>
  <c r="H74" i="1"/>
  <c r="H79" i="1"/>
  <c r="H75" i="1"/>
  <c r="H76" i="1"/>
  <c r="H77" i="1"/>
  <c r="H78" i="1"/>
  <c r="H80" i="1"/>
  <c r="H83" i="1"/>
  <c r="H81" i="1"/>
  <c r="H82" i="1"/>
  <c r="H84" i="1"/>
  <c r="H85" i="1"/>
  <c r="H86" i="1"/>
  <c r="H87" i="1"/>
  <c r="H88" i="1"/>
  <c r="H89" i="1"/>
  <c r="H90" i="1"/>
  <c r="H91" i="1"/>
  <c r="H93" i="1"/>
  <c r="H92" i="1"/>
  <c r="H96" i="1"/>
  <c r="H94" i="1"/>
  <c r="H95" i="1"/>
  <c r="H98" i="1"/>
  <c r="H97" i="1"/>
  <c r="H99" i="1"/>
  <c r="H100" i="1"/>
  <c r="H101" i="1"/>
  <c r="H102" i="1"/>
  <c r="H103" i="1"/>
  <c r="H104" i="1"/>
  <c r="H105" i="1"/>
  <c r="H106" i="1"/>
  <c r="H107" i="1"/>
  <c r="H108" i="1"/>
  <c r="H110" i="1"/>
  <c r="H109" i="1"/>
  <c r="H112" i="1"/>
  <c r="H113" i="1"/>
  <c r="H111" i="1"/>
  <c r="H114" i="1"/>
  <c r="H115" i="1"/>
  <c r="H116" i="1"/>
  <c r="H117" i="1"/>
  <c r="H118" i="1"/>
  <c r="H119" i="1"/>
  <c r="H120" i="1"/>
  <c r="H122" i="1"/>
  <c r="H121" i="1"/>
  <c r="H123" i="1"/>
  <c r="H125" i="1"/>
  <c r="H124" i="1"/>
  <c r="H127" i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2" i="1"/>
  <c r="H141" i="1"/>
  <c r="H143" i="1"/>
  <c r="H144" i="1"/>
  <c r="H145" i="1"/>
  <c r="H146" i="1"/>
  <c r="H147" i="1"/>
  <c r="H149" i="1"/>
  <c r="H148" i="1"/>
  <c r="H150" i="1"/>
  <c r="H152" i="1"/>
  <c r="H151" i="1"/>
  <c r="H153" i="1"/>
  <c r="H155" i="1"/>
  <c r="H154" i="1"/>
  <c r="H156" i="1"/>
  <c r="H157" i="1"/>
  <c r="H158" i="1"/>
  <c r="H159" i="1"/>
  <c r="H161" i="1"/>
  <c r="H160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9" i="1"/>
  <c r="H178" i="1"/>
  <c r="H180" i="1"/>
  <c r="H181" i="1"/>
  <c r="H182" i="1"/>
  <c r="H184" i="1"/>
  <c r="H183" i="1"/>
  <c r="H185" i="1"/>
  <c r="H186" i="1"/>
  <c r="H187" i="1"/>
  <c r="H188" i="1"/>
  <c r="H190" i="1"/>
  <c r="H189" i="1"/>
  <c r="H193" i="1"/>
  <c r="H192" i="1"/>
  <c r="H191" i="1"/>
  <c r="H194" i="1"/>
  <c r="H196" i="1"/>
  <c r="H195" i="1"/>
  <c r="H199" i="1"/>
  <c r="H198" i="1"/>
  <c r="H200" i="1"/>
  <c r="H197" i="1"/>
  <c r="H202" i="1"/>
  <c r="H201" i="1"/>
  <c r="H203" i="1"/>
  <c r="H204" i="1"/>
  <c r="H205" i="1"/>
  <c r="H206" i="1"/>
  <c r="H208" i="1"/>
  <c r="H209" i="1"/>
  <c r="H207" i="1"/>
  <c r="H211" i="1"/>
  <c r="H213" i="1"/>
  <c r="H214" i="1"/>
  <c r="H212" i="1"/>
  <c r="H210" i="1"/>
  <c r="H215" i="1"/>
  <c r="H63" i="1"/>
  <c r="H54" i="1"/>
  <c r="H59" i="1"/>
  <c r="H56" i="1"/>
  <c r="H58" i="1"/>
  <c r="H57" i="1"/>
  <c r="H60" i="1"/>
  <c r="H61" i="1"/>
  <c r="H62" i="1"/>
  <c r="H55" i="1"/>
  <c r="H4" i="1"/>
  <c r="H9" i="1"/>
  <c r="H6" i="1"/>
  <c r="H8" i="1"/>
  <c r="H5" i="1"/>
  <c r="H11" i="1"/>
  <c r="H7" i="1"/>
  <c r="H12" i="1"/>
  <c r="H10" i="1"/>
  <c r="H13" i="1"/>
  <c r="H14" i="1"/>
  <c r="H15" i="1"/>
  <c r="H16" i="1"/>
  <c r="H17" i="1"/>
  <c r="H18" i="1"/>
  <c r="H19" i="1"/>
  <c r="H20" i="1"/>
  <c r="H21" i="1"/>
  <c r="H23" i="1"/>
  <c r="H22" i="1"/>
  <c r="H24" i="1"/>
  <c r="H25" i="1"/>
  <c r="H26" i="1"/>
  <c r="H27" i="1"/>
  <c r="H28" i="1"/>
  <c r="H29" i="1"/>
  <c r="H31" i="1"/>
  <c r="H30" i="1"/>
  <c r="H32" i="1"/>
  <c r="H33" i="1"/>
  <c r="H35" i="1"/>
  <c r="H34" i="1"/>
  <c r="H36" i="1"/>
  <c r="H37" i="1"/>
  <c r="H38" i="1"/>
  <c r="H39" i="1"/>
  <c r="H40" i="1"/>
  <c r="H41" i="1"/>
  <c r="H42" i="1"/>
  <c r="H43" i="1"/>
  <c r="H44" i="1"/>
  <c r="H46" i="1"/>
  <c r="H45" i="1"/>
  <c r="H48" i="1"/>
  <c r="H49" i="1"/>
  <c r="H51" i="1"/>
  <c r="H52" i="1"/>
  <c r="H50" i="1"/>
  <c r="H53" i="1"/>
  <c r="H3" i="1"/>
  <c r="I3" i="1"/>
</calcChain>
</file>

<file path=xl/sharedStrings.xml><?xml version="1.0" encoding="utf-8"?>
<sst xmlns="http://schemas.openxmlformats.org/spreadsheetml/2006/main" count="1505" uniqueCount="643">
  <si>
    <t>职位代码</t>
  </si>
  <si>
    <t>部门名称</t>
  </si>
  <si>
    <t>职位名称</t>
  </si>
  <si>
    <t>姓名</t>
  </si>
  <si>
    <t>5000100031019</t>
  </si>
  <si>
    <t>中共新余市纪律检查委员会</t>
  </si>
  <si>
    <t>派驻纪检组科员岗</t>
  </si>
  <si>
    <t>136050804329</t>
  </si>
  <si>
    <t>彭敏</t>
  </si>
  <si>
    <t>136050507305</t>
  </si>
  <si>
    <t>邓玉群</t>
  </si>
  <si>
    <t>136050503927</t>
  </si>
  <si>
    <t>刘文彬</t>
  </si>
  <si>
    <t>136050803724</t>
  </si>
  <si>
    <t>谭伟</t>
  </si>
  <si>
    <t>136050905210</t>
  </si>
  <si>
    <t>肖成玮</t>
  </si>
  <si>
    <t>136050507126</t>
  </si>
  <si>
    <t>敖智文</t>
  </si>
  <si>
    <t>136050503114</t>
  </si>
  <si>
    <t>邓晖</t>
  </si>
  <si>
    <t>136050501319</t>
  </si>
  <si>
    <t>廖尔春</t>
  </si>
  <si>
    <t>136050503423</t>
  </si>
  <si>
    <t>游丛</t>
  </si>
  <si>
    <t>136050801227</t>
  </si>
  <si>
    <t>陈淳</t>
  </si>
  <si>
    <t>136050506908</t>
  </si>
  <si>
    <t>曾芸萍</t>
  </si>
  <si>
    <t>136050503106</t>
  </si>
  <si>
    <t>刘蓓琦</t>
  </si>
  <si>
    <t>5000100032020</t>
  </si>
  <si>
    <t>新余市人力资源和社会保障局</t>
  </si>
  <si>
    <t>科员</t>
  </si>
  <si>
    <t>136050504308</t>
  </si>
  <si>
    <t>刘湾</t>
  </si>
  <si>
    <t>136050504605</t>
  </si>
  <si>
    <t>刘翠婷</t>
  </si>
  <si>
    <t>136250304316</t>
  </si>
  <si>
    <t>周珺婷</t>
  </si>
  <si>
    <t>5000100032021</t>
  </si>
  <si>
    <t>136050503411</t>
  </si>
  <si>
    <t>熊喻</t>
  </si>
  <si>
    <t>136040701010</t>
  </si>
  <si>
    <t>曾凡平</t>
  </si>
  <si>
    <t>136050902318</t>
  </si>
  <si>
    <t>钟秀娟</t>
  </si>
  <si>
    <t>5000100032042</t>
  </si>
  <si>
    <t>新余高新区市场和质量监督管理局水西分局</t>
  </si>
  <si>
    <t>商标广告监管岗位</t>
  </si>
  <si>
    <t>136050502104</t>
  </si>
  <si>
    <t>余为</t>
  </si>
  <si>
    <t>136018702709</t>
  </si>
  <si>
    <t>陈文思</t>
  </si>
  <si>
    <t>136050501827</t>
  </si>
  <si>
    <t>李萌</t>
  </si>
  <si>
    <t>5000100032043</t>
  </si>
  <si>
    <t>新余高新区市场和质量监督管理局</t>
  </si>
  <si>
    <t>药品监管岗位</t>
  </si>
  <si>
    <t>136250901329</t>
  </si>
  <si>
    <t>龚萃萍</t>
  </si>
  <si>
    <t>136040802821</t>
  </si>
  <si>
    <t>严玮桐</t>
  </si>
  <si>
    <t>136014603205</t>
  </si>
  <si>
    <t>朱美金</t>
  </si>
  <si>
    <t>5000100032044</t>
  </si>
  <si>
    <t>特种设备监管岗位</t>
  </si>
  <si>
    <t>136050902226</t>
  </si>
  <si>
    <t>刘菁</t>
  </si>
  <si>
    <t>136050500619</t>
  </si>
  <si>
    <t>黄寒逸</t>
  </si>
  <si>
    <t>136050801513</t>
  </si>
  <si>
    <t>宋江丽</t>
  </si>
  <si>
    <t>5000100032045</t>
  </si>
  <si>
    <t>新余仙女湖区市场和质量监督管理局河下分局</t>
  </si>
  <si>
    <t>食品监管岗位</t>
  </si>
  <si>
    <t>136050502726</t>
  </si>
  <si>
    <t>晏淑清</t>
  </si>
  <si>
    <t>136050900620</t>
  </si>
  <si>
    <t>邹雪平</t>
  </si>
  <si>
    <t>136050504415</t>
  </si>
  <si>
    <t>刘亚坤</t>
  </si>
  <si>
    <t>5000100032046</t>
  </si>
  <si>
    <t>136050905424</t>
  </si>
  <si>
    <t>孙蓓俊</t>
  </si>
  <si>
    <t>136018402705</t>
  </si>
  <si>
    <t>帅莹</t>
  </si>
  <si>
    <t>136050805017</t>
  </si>
  <si>
    <t>华颖慧</t>
  </si>
  <si>
    <t>5000100032047</t>
  </si>
  <si>
    <t>新余仙女湖区市场和质量监督管理局</t>
  </si>
  <si>
    <t>136050804526</t>
  </si>
  <si>
    <t>谢剑锋</t>
  </si>
  <si>
    <t>136050802120</t>
  </si>
  <si>
    <t>张岚岚</t>
  </si>
  <si>
    <t>136050806127</t>
  </si>
  <si>
    <t>邹星</t>
  </si>
  <si>
    <t>5000100032048</t>
  </si>
  <si>
    <t>136050506215</t>
  </si>
  <si>
    <t>徐弟平</t>
  </si>
  <si>
    <t>136050802717</t>
  </si>
  <si>
    <t>童敏</t>
  </si>
  <si>
    <t>136050501103</t>
  </si>
  <si>
    <t>欧阳慧敏</t>
  </si>
  <si>
    <t>5000100033022</t>
  </si>
  <si>
    <t>新余市公安局</t>
  </si>
  <si>
    <t>综合管理职位</t>
  </si>
  <si>
    <t>136050802618</t>
  </si>
  <si>
    <t>傅敏</t>
  </si>
  <si>
    <t>136050506520</t>
  </si>
  <si>
    <t>邓欣</t>
  </si>
  <si>
    <t>136050506113</t>
  </si>
  <si>
    <t>张玲龙</t>
  </si>
  <si>
    <t>136019125030</t>
  </si>
  <si>
    <t>宋启人</t>
  </si>
  <si>
    <t>136050903310</t>
  </si>
  <si>
    <t>李皓亮</t>
  </si>
  <si>
    <t>136040203626</t>
  </si>
  <si>
    <t>夏乐</t>
  </si>
  <si>
    <t>5000100033023</t>
  </si>
  <si>
    <t>136050802403</t>
  </si>
  <si>
    <t>张艺闻</t>
  </si>
  <si>
    <t>136241309921</t>
  </si>
  <si>
    <t>李霞</t>
  </si>
  <si>
    <t>136230306101</t>
  </si>
  <si>
    <t>龚淑芳</t>
  </si>
  <si>
    <t>136050902122</t>
  </si>
  <si>
    <t>孙晨</t>
  </si>
  <si>
    <t>136050502609</t>
  </si>
  <si>
    <t>朱瑜阳</t>
  </si>
  <si>
    <t>136231613426</t>
  </si>
  <si>
    <t>胡秋丽</t>
  </si>
  <si>
    <t>5000100033025</t>
  </si>
  <si>
    <t>执法勤务职位</t>
  </si>
  <si>
    <t>136030100521</t>
  </si>
  <si>
    <t>左振鹏</t>
  </si>
  <si>
    <t>136050500405</t>
  </si>
  <si>
    <t>廖晨</t>
  </si>
  <si>
    <t>136050500222</t>
  </si>
  <si>
    <t>曹超</t>
  </si>
  <si>
    <t>136050500128</t>
  </si>
  <si>
    <t>叶林啸天</t>
  </si>
  <si>
    <t>136050500317</t>
  </si>
  <si>
    <t>傅星</t>
  </si>
  <si>
    <t>136013401105</t>
  </si>
  <si>
    <t>彭易鸣</t>
  </si>
  <si>
    <t>5000100033026</t>
  </si>
  <si>
    <t>136050500119</t>
  </si>
  <si>
    <t>李峰</t>
  </si>
  <si>
    <t>136013400623</t>
  </si>
  <si>
    <t>涂序翔</t>
  </si>
  <si>
    <t>136050500209</t>
  </si>
  <si>
    <t>席驾俊</t>
  </si>
  <si>
    <t>5000100039055</t>
  </si>
  <si>
    <t>新余市统计普查中心</t>
  </si>
  <si>
    <t>136050902605</t>
  </si>
  <si>
    <t>吴雅雯</t>
  </si>
  <si>
    <t>136050503525</t>
  </si>
  <si>
    <t>钟芝</t>
  </si>
  <si>
    <t>136040301214</t>
  </si>
  <si>
    <t>李小敏</t>
  </si>
  <si>
    <t>136050802930</t>
  </si>
  <si>
    <t>黄晓娟</t>
  </si>
  <si>
    <t>136050507820</t>
  </si>
  <si>
    <t>周艳</t>
  </si>
  <si>
    <t>136050502621</t>
  </si>
  <si>
    <t>刘增</t>
  </si>
  <si>
    <t>5000100039056</t>
  </si>
  <si>
    <t>新余市劳动就业服务管理局</t>
  </si>
  <si>
    <t>136050504621</t>
  </si>
  <si>
    <t>廖岩琨</t>
  </si>
  <si>
    <t>136050505129</t>
  </si>
  <si>
    <t>伍佳</t>
  </si>
  <si>
    <t>136050505203</t>
  </si>
  <si>
    <t>朱文梦</t>
  </si>
  <si>
    <t>5000100039057</t>
  </si>
  <si>
    <t>136050900227</t>
  </si>
  <si>
    <t>黄洋骁</t>
  </si>
  <si>
    <t>136010502923</t>
  </si>
  <si>
    <t>刘娟</t>
  </si>
  <si>
    <t>136050504121</t>
  </si>
  <si>
    <t>王晨宇</t>
  </si>
  <si>
    <t>5000100039058</t>
  </si>
  <si>
    <t>新余市社会保险事业管理局</t>
  </si>
  <si>
    <t>136050903813</t>
  </si>
  <si>
    <t>陈强</t>
  </si>
  <si>
    <t>136050802402</t>
  </si>
  <si>
    <t>张代罕</t>
  </si>
  <si>
    <t>136060105412</t>
  </si>
  <si>
    <t>陶昱利</t>
  </si>
  <si>
    <t>136050903107</t>
  </si>
  <si>
    <t>严文庆</t>
  </si>
  <si>
    <t>136050801521</t>
  </si>
  <si>
    <t>姚璐</t>
  </si>
  <si>
    <t>136050805611</t>
  </si>
  <si>
    <t>万志城</t>
  </si>
  <si>
    <t>5000100039059</t>
  </si>
  <si>
    <t>136050901501</t>
  </si>
  <si>
    <t>张佳佳</t>
  </si>
  <si>
    <t>136050803623</t>
  </si>
  <si>
    <t>喻森</t>
  </si>
  <si>
    <t>136050904612</t>
  </si>
  <si>
    <t>龚文</t>
  </si>
  <si>
    <t>5000100039060</t>
  </si>
  <si>
    <t>136050902113</t>
  </si>
  <si>
    <t>陈小安夫</t>
  </si>
  <si>
    <t>136050501401</t>
  </si>
  <si>
    <t>肖文静</t>
  </si>
  <si>
    <t>136050802016</t>
  </si>
  <si>
    <t>张拉拉</t>
  </si>
  <si>
    <t>5000100039061</t>
  </si>
  <si>
    <t>新余市劳动监察局</t>
  </si>
  <si>
    <t>136050500802</t>
  </si>
  <si>
    <t>邱静婕</t>
  </si>
  <si>
    <t>136050507515</t>
  </si>
  <si>
    <t>曹水根</t>
  </si>
  <si>
    <t>136050804416</t>
  </si>
  <si>
    <t>周全</t>
  </si>
  <si>
    <t>5000100039062</t>
  </si>
  <si>
    <t>新余高新技术产业开发区管理委员会</t>
  </si>
  <si>
    <t>136050503105</t>
  </si>
  <si>
    <t>刘琼</t>
  </si>
  <si>
    <t>136050504704</t>
  </si>
  <si>
    <t>夏颖</t>
  </si>
  <si>
    <t>136050805806</t>
  </si>
  <si>
    <t>叶慧英</t>
  </si>
  <si>
    <t>136050500513</t>
  </si>
  <si>
    <t>廖梦芸</t>
  </si>
  <si>
    <t>136050902901</t>
  </si>
  <si>
    <t>王丽娜</t>
  </si>
  <si>
    <t>136011602323</t>
  </si>
  <si>
    <t>杨梦怡</t>
  </si>
  <si>
    <t>136016812506</t>
  </si>
  <si>
    <t>邹圆</t>
  </si>
  <si>
    <t>136014601710</t>
  </si>
  <si>
    <t>吴敏</t>
  </si>
  <si>
    <t>136050503601</t>
  </si>
  <si>
    <t>黄嘉慧</t>
  </si>
  <si>
    <t>5000100041027</t>
  </si>
  <si>
    <t>中共分宜县委组织部</t>
  </si>
  <si>
    <t>136018201905</t>
  </si>
  <si>
    <t>廖国明</t>
  </si>
  <si>
    <t>136018005315</t>
  </si>
  <si>
    <t>李松</t>
  </si>
  <si>
    <t>136050801723</t>
  </si>
  <si>
    <t>鲁程瑶</t>
  </si>
  <si>
    <t>5000100041028</t>
  </si>
  <si>
    <t>中共分宜县委宣传部</t>
  </si>
  <si>
    <t>136050507517</t>
  </si>
  <si>
    <t>符小晴</t>
  </si>
  <si>
    <t>136011700618</t>
  </si>
  <si>
    <t>黄雪苗</t>
  </si>
  <si>
    <t>136050900402</t>
  </si>
  <si>
    <t>刘文秀</t>
  </si>
  <si>
    <t>5000100041029</t>
  </si>
  <si>
    <t>分宜县编办</t>
  </si>
  <si>
    <t>136050805103</t>
  </si>
  <si>
    <t>姜浠文</t>
  </si>
  <si>
    <t>136050501717</t>
  </si>
  <si>
    <t>孙炀</t>
  </si>
  <si>
    <t>136050507617</t>
  </si>
  <si>
    <t>王雅兰</t>
  </si>
  <si>
    <t>5000100041069</t>
  </si>
  <si>
    <t>中共分宜县委办公室</t>
  </si>
  <si>
    <t>县委办科员岗</t>
  </si>
  <si>
    <t>136011802807</t>
  </si>
  <si>
    <t>胡星</t>
  </si>
  <si>
    <t>136050901218</t>
  </si>
  <si>
    <t>陈涛</t>
  </si>
  <si>
    <t>136050803716</t>
  </si>
  <si>
    <t>李阳</t>
  </si>
  <si>
    <t>5000100042031</t>
  </si>
  <si>
    <t>分宜县住房和城乡建设局</t>
  </si>
  <si>
    <t>136050904210</t>
  </si>
  <si>
    <t>刘小霞</t>
  </si>
  <si>
    <t>136050506602</t>
  </si>
  <si>
    <t>袁永娇</t>
  </si>
  <si>
    <t>136050502222</t>
  </si>
  <si>
    <t>黄昱琨</t>
  </si>
  <si>
    <t>5000100042032</t>
  </si>
  <si>
    <t>分宜县国有资产监督管理局</t>
  </si>
  <si>
    <t>136050802328</t>
  </si>
  <si>
    <t>黄玉锋</t>
  </si>
  <si>
    <t>136050900721</t>
  </si>
  <si>
    <t>朱晨</t>
  </si>
  <si>
    <t>136050804907</t>
  </si>
  <si>
    <t>熊文芳</t>
  </si>
  <si>
    <t>5000100042033</t>
  </si>
  <si>
    <t>分宜县民政局</t>
  </si>
  <si>
    <t>136050803010</t>
  </si>
  <si>
    <t>刘扬</t>
  </si>
  <si>
    <t>136241105404</t>
  </si>
  <si>
    <t>詹浩宇</t>
  </si>
  <si>
    <t>136050905518</t>
  </si>
  <si>
    <t>肖杨</t>
  </si>
  <si>
    <t>5000100042034</t>
  </si>
  <si>
    <t>分宜县文化广电新闻出版局</t>
  </si>
  <si>
    <t>136050803618</t>
  </si>
  <si>
    <t>王欢</t>
  </si>
  <si>
    <t>136050901221</t>
  </si>
  <si>
    <t>李星雯</t>
  </si>
  <si>
    <t>136050508010</t>
  </si>
  <si>
    <t>钟雨琴</t>
  </si>
  <si>
    <t>5000100042035</t>
  </si>
  <si>
    <t>分宜县卫生和计划生育局</t>
  </si>
  <si>
    <t>136050502410</t>
  </si>
  <si>
    <t>丁美琴</t>
  </si>
  <si>
    <t>136050507420</t>
  </si>
  <si>
    <t>吴良</t>
  </si>
  <si>
    <t>136050500803</t>
  </si>
  <si>
    <t>李欣</t>
  </si>
  <si>
    <t>5000100042036</t>
  </si>
  <si>
    <t>分宜县发展改革局</t>
  </si>
  <si>
    <t>136050804720</t>
  </si>
  <si>
    <t>吴睿</t>
  </si>
  <si>
    <t>136050901715</t>
  </si>
  <si>
    <t>万宇轩</t>
  </si>
  <si>
    <t>136050802825</t>
  </si>
  <si>
    <t>周梦婷</t>
  </si>
  <si>
    <t>5000100042037</t>
  </si>
  <si>
    <t>分宜县商务局</t>
  </si>
  <si>
    <t>136011602517</t>
  </si>
  <si>
    <t>汤敏</t>
  </si>
  <si>
    <t>136230500424</t>
  </si>
  <si>
    <t>钟亮</t>
  </si>
  <si>
    <t>136018602125</t>
  </si>
  <si>
    <t>刘子涵</t>
  </si>
  <si>
    <t>5000100042038</t>
  </si>
  <si>
    <t>分宜县司法局</t>
  </si>
  <si>
    <t>136050806016</t>
  </si>
  <si>
    <t>沈瀚成</t>
  </si>
  <si>
    <t>136050500717</t>
  </si>
  <si>
    <t>袁婷</t>
  </si>
  <si>
    <t>136220101718</t>
  </si>
  <si>
    <t>黄仁福</t>
  </si>
  <si>
    <t>5000100042039</t>
  </si>
  <si>
    <t>分宜县教育体育局</t>
  </si>
  <si>
    <t>136019022720</t>
  </si>
  <si>
    <t>阮超</t>
  </si>
  <si>
    <t>136050804413</t>
  </si>
  <si>
    <t>傅平芳</t>
  </si>
  <si>
    <t>136050805519</t>
  </si>
  <si>
    <t>刘云</t>
  </si>
  <si>
    <t>5000100042040</t>
  </si>
  <si>
    <t>分宜县农业局</t>
  </si>
  <si>
    <t>136050507220</t>
  </si>
  <si>
    <t>胡鹏伟</t>
  </si>
  <si>
    <t>136050503328</t>
  </si>
  <si>
    <t>陈阿鑫</t>
  </si>
  <si>
    <t>136050904112</t>
  </si>
  <si>
    <t>夏侯怡心</t>
  </si>
  <si>
    <t>5000100042041</t>
  </si>
  <si>
    <t>分宜县审计局</t>
  </si>
  <si>
    <t>136050902414</t>
  </si>
  <si>
    <t>刘婷</t>
  </si>
  <si>
    <t>136050508229</t>
  </si>
  <si>
    <t>莫旭晶</t>
  </si>
  <si>
    <t>136050900803</t>
  </si>
  <si>
    <t>应瑞</t>
  </si>
  <si>
    <t>5000100042049</t>
  </si>
  <si>
    <t>分宜县市场和质量监督管理局城区分局</t>
  </si>
  <si>
    <t>136050500611</t>
  </si>
  <si>
    <t>刘瑜</t>
  </si>
  <si>
    <t>136050508116</t>
  </si>
  <si>
    <t>熊凯</t>
  </si>
  <si>
    <t>136050506924</t>
  </si>
  <si>
    <t>黄梅</t>
  </si>
  <si>
    <t>5000100042050</t>
  </si>
  <si>
    <t>分宜县市场和质量监督管理局钤山分局</t>
  </si>
  <si>
    <t>136050800821</t>
  </si>
  <si>
    <t>刘逸睿</t>
  </si>
  <si>
    <t>136011103420</t>
  </si>
  <si>
    <t>洪清治</t>
  </si>
  <si>
    <t>136050902510</t>
  </si>
  <si>
    <t>宋烨鑫</t>
  </si>
  <si>
    <t>5000100042051</t>
  </si>
  <si>
    <t>分宜县市场和质量监督管理局双林分局</t>
  </si>
  <si>
    <t>136012502708</t>
  </si>
  <si>
    <t>祝孝章</t>
  </si>
  <si>
    <t>136050508107</t>
  </si>
  <si>
    <t>胡嘉文</t>
  </si>
  <si>
    <t>136011600613</t>
  </si>
  <si>
    <t>黄斌</t>
  </si>
  <si>
    <t>5000100042052</t>
  </si>
  <si>
    <t>分宜县市场和质量监督管理局杨桥分局</t>
  </si>
  <si>
    <t>136212902126</t>
  </si>
  <si>
    <t>俞鸣阳</t>
  </si>
  <si>
    <t>136050803805</t>
  </si>
  <si>
    <t>曹淑芳</t>
  </si>
  <si>
    <t>136220407115</t>
  </si>
  <si>
    <t>易金禹</t>
  </si>
  <si>
    <t>5000100042053</t>
  </si>
  <si>
    <t>分宜县市场和质量监督管理局洋江分局</t>
  </si>
  <si>
    <t>136210202502</t>
  </si>
  <si>
    <t>卢金</t>
  </si>
  <si>
    <t>136050507322</t>
  </si>
  <si>
    <t>陈锴</t>
  </si>
  <si>
    <t>136050506110</t>
  </si>
  <si>
    <t>黄诚</t>
  </si>
  <si>
    <t>5000100042054</t>
  </si>
  <si>
    <t>分宜县市场和质量监督管理局湖泽分局</t>
  </si>
  <si>
    <t>136018204124</t>
  </si>
  <si>
    <t>黄昌平</t>
  </si>
  <si>
    <t>136050502518</t>
  </si>
  <si>
    <t>黄帆</t>
  </si>
  <si>
    <t>136230304912</t>
  </si>
  <si>
    <t>王欣荣</t>
  </si>
  <si>
    <t>5000100043030</t>
  </si>
  <si>
    <t>分宜县森林公安局</t>
  </si>
  <si>
    <t>136050804113</t>
  </si>
  <si>
    <t>刘嘉瑶</t>
  </si>
  <si>
    <t>136050800907</t>
  </si>
  <si>
    <t>黄洋</t>
  </si>
  <si>
    <t>136050804624</t>
  </si>
  <si>
    <t>刘家羽</t>
  </si>
  <si>
    <t>5000100049063</t>
  </si>
  <si>
    <t>分宜县委党史办</t>
  </si>
  <si>
    <t>136220513927</t>
  </si>
  <si>
    <t>钟洪成</t>
  </si>
  <si>
    <t>136220101014</t>
  </si>
  <si>
    <t>李健</t>
  </si>
  <si>
    <t>136020102210</t>
  </si>
  <si>
    <t>傅春花</t>
  </si>
  <si>
    <t>5000100049064</t>
  </si>
  <si>
    <t>分宜县委党校</t>
  </si>
  <si>
    <t>136050503626</t>
  </si>
  <si>
    <t>简丹</t>
  </si>
  <si>
    <t>136050501123</t>
  </si>
  <si>
    <t>胡美娟</t>
  </si>
  <si>
    <t>136250302729</t>
  </si>
  <si>
    <t>陈晨</t>
  </si>
  <si>
    <t>5000100049065</t>
  </si>
  <si>
    <t>分宜县扶贫和移民局</t>
  </si>
  <si>
    <t>136050905322</t>
  </si>
  <si>
    <t>欧阳乐康</t>
  </si>
  <si>
    <t>136050805401</t>
  </si>
  <si>
    <t>刘颖</t>
  </si>
  <si>
    <t>136050905314</t>
  </si>
  <si>
    <t>边红连</t>
  </si>
  <si>
    <t>5000100049066</t>
  </si>
  <si>
    <t>分宜县粮食局</t>
  </si>
  <si>
    <t>136050500519</t>
  </si>
  <si>
    <t>黄蓉</t>
  </si>
  <si>
    <t>136050802202</t>
  </si>
  <si>
    <t>高琴</t>
  </si>
  <si>
    <t>136050800917</t>
  </si>
  <si>
    <t>胡强</t>
  </si>
  <si>
    <t>5000100049067</t>
  </si>
  <si>
    <t>136050901506</t>
  </si>
  <si>
    <t>曾跃赟</t>
  </si>
  <si>
    <t>136050801412</t>
  </si>
  <si>
    <t>袁欢</t>
  </si>
  <si>
    <t>136050501807</t>
  </si>
  <si>
    <t>张肖</t>
  </si>
  <si>
    <t>5000100049068</t>
  </si>
  <si>
    <t>分宜县机关事务管理局</t>
  </si>
  <si>
    <t>136017001715</t>
  </si>
  <si>
    <t>黄明君</t>
  </si>
  <si>
    <t>136050903408</t>
  </si>
  <si>
    <t>欧阳强强</t>
  </si>
  <si>
    <t>136015806904</t>
  </si>
  <si>
    <t>付亮</t>
  </si>
  <si>
    <t>5000100050001</t>
  </si>
  <si>
    <t>分宜县分宜镇</t>
  </si>
  <si>
    <t>乡镇科员</t>
  </si>
  <si>
    <t>136220400627</t>
  </si>
  <si>
    <t>彭荣平</t>
  </si>
  <si>
    <t>136050506003</t>
  </si>
  <si>
    <t>潘小兵</t>
  </si>
  <si>
    <t>136019201323</t>
  </si>
  <si>
    <t>黄雪灵</t>
  </si>
  <si>
    <t>5000100050002</t>
  </si>
  <si>
    <t>分宜县操场乡</t>
  </si>
  <si>
    <t>136050902507</t>
  </si>
  <si>
    <t>胡鹏飞</t>
  </si>
  <si>
    <t>136212501929</t>
  </si>
  <si>
    <t>王淑华</t>
  </si>
  <si>
    <t>136050500905</t>
  </si>
  <si>
    <t>袁爱民</t>
  </si>
  <si>
    <t>5000100050003</t>
  </si>
  <si>
    <t>分宜县高岚乡</t>
  </si>
  <si>
    <t>136050500813</t>
  </si>
  <si>
    <t>刘薇</t>
  </si>
  <si>
    <t>136050903907</t>
  </si>
  <si>
    <t>潘炳荣</t>
  </si>
  <si>
    <t>136050905804</t>
  </si>
  <si>
    <t>徐禄剑</t>
  </si>
  <si>
    <t>136050504622</t>
  </si>
  <si>
    <t>李科力</t>
  </si>
  <si>
    <t>136050904605</t>
  </si>
  <si>
    <t>曾燕</t>
  </si>
  <si>
    <t>136210502305</t>
  </si>
  <si>
    <t>李安</t>
  </si>
  <si>
    <t>5000100050004</t>
  </si>
  <si>
    <t>分宜县杨桥镇</t>
  </si>
  <si>
    <t>136050901808</t>
  </si>
  <si>
    <t>易纯媛</t>
  </si>
  <si>
    <t>136050508219</t>
  </si>
  <si>
    <t>章海燕</t>
  </si>
  <si>
    <t>136050902208</t>
  </si>
  <si>
    <t>彭璟</t>
  </si>
  <si>
    <t>136210501903</t>
  </si>
  <si>
    <t>黄建</t>
  </si>
  <si>
    <t>136050903630</t>
  </si>
  <si>
    <t>黄鑫</t>
  </si>
  <si>
    <t>136020203421</t>
  </si>
  <si>
    <t>钟昱豪</t>
  </si>
  <si>
    <t>5000100050005</t>
  </si>
  <si>
    <t>分宜县洞村乡</t>
  </si>
  <si>
    <t>136050500908</t>
  </si>
  <si>
    <t>胡铮</t>
  </si>
  <si>
    <t>136050801826</t>
  </si>
  <si>
    <t>罗奇</t>
  </si>
  <si>
    <t>136050804824</t>
  </si>
  <si>
    <t>欧阳嘉瑞</t>
  </si>
  <si>
    <t>136050904405</t>
  </si>
  <si>
    <t>祁茜兰</t>
  </si>
  <si>
    <t>136050803201</t>
  </si>
  <si>
    <t>赖锦涛</t>
  </si>
  <si>
    <t>136050502830</t>
  </si>
  <si>
    <t>黄隆</t>
  </si>
  <si>
    <t>5000100050006</t>
  </si>
  <si>
    <t>分宜县双林镇</t>
  </si>
  <si>
    <t>136018203807</t>
  </si>
  <si>
    <t>刘强</t>
  </si>
  <si>
    <t>136050805323</t>
  </si>
  <si>
    <t>李含笑</t>
  </si>
  <si>
    <t>136014605026</t>
  </si>
  <si>
    <t>林云</t>
  </si>
  <si>
    <t>136050505125</t>
  </si>
  <si>
    <t>张海平</t>
  </si>
  <si>
    <t>136050805428</t>
  </si>
  <si>
    <t>袁雨农</t>
  </si>
  <si>
    <t>136050502317</t>
  </si>
  <si>
    <t>黄涛</t>
  </si>
  <si>
    <t>136050506108</t>
  </si>
  <si>
    <t>夏侯伟</t>
  </si>
  <si>
    <t>136220408302</t>
  </si>
  <si>
    <t>钟佳睿</t>
  </si>
  <si>
    <t>136050905409</t>
  </si>
  <si>
    <t>潘绍波</t>
  </si>
  <si>
    <t>5000100050007</t>
  </si>
  <si>
    <t>分宜县凤阳镇</t>
  </si>
  <si>
    <t>136050800325</t>
  </si>
  <si>
    <t>方洁</t>
  </si>
  <si>
    <t>136050800521</t>
  </si>
  <si>
    <t>张寒</t>
  </si>
  <si>
    <t>136050800705</t>
  </si>
  <si>
    <t>叶枭</t>
  </si>
  <si>
    <t>5000100050008</t>
  </si>
  <si>
    <t>分宜县湖泽镇</t>
  </si>
  <si>
    <t>136050903710</t>
  </si>
  <si>
    <t>郭子惠</t>
  </si>
  <si>
    <t>136050505029</t>
  </si>
  <si>
    <t>丁子姣</t>
  </si>
  <si>
    <t>136050804806</t>
  </si>
  <si>
    <t>颜林</t>
  </si>
  <si>
    <t>5000100050009</t>
  </si>
  <si>
    <t>分宜县钤山镇</t>
  </si>
  <si>
    <t>136050900919</t>
  </si>
  <si>
    <t>黄艳花</t>
  </si>
  <si>
    <t>136050502409</t>
  </si>
  <si>
    <t>张嘉怡</t>
  </si>
  <si>
    <t>136050805829</t>
  </si>
  <si>
    <t>赵安琳</t>
  </si>
  <si>
    <t>5000100050010</t>
  </si>
  <si>
    <t>136050502821</t>
  </si>
  <si>
    <t>黄容</t>
  </si>
  <si>
    <t>136050803621</t>
  </si>
  <si>
    <t>伍佳萍</t>
  </si>
  <si>
    <t>136030302821</t>
  </si>
  <si>
    <t>周继勇</t>
  </si>
  <si>
    <t>5000100050011</t>
  </si>
  <si>
    <t>136050800306</t>
  </si>
  <si>
    <t>吴轲</t>
  </si>
  <si>
    <t>136050800611</t>
  </si>
  <si>
    <t>陈珑</t>
  </si>
  <si>
    <t>136050800625</t>
  </si>
  <si>
    <t>李飒</t>
  </si>
  <si>
    <t>5000100050012</t>
  </si>
  <si>
    <t>渝水区南安乡</t>
  </si>
  <si>
    <t>136050800712</t>
  </si>
  <si>
    <t>宋文操</t>
  </si>
  <si>
    <t>136050800426</t>
  </si>
  <si>
    <t>陈绪宝</t>
  </si>
  <si>
    <t>136050800104</t>
  </si>
  <si>
    <t>王剑友</t>
  </si>
  <si>
    <t>5000100050013</t>
  </si>
  <si>
    <t>渝水区界水乡</t>
  </si>
  <si>
    <t>136050902825</t>
  </si>
  <si>
    <t>袁思勰</t>
  </si>
  <si>
    <t>136050901830</t>
  </si>
  <si>
    <t>黄泽亮</t>
  </si>
  <si>
    <t>136050801528</t>
  </si>
  <si>
    <t>李建勇</t>
  </si>
  <si>
    <t>5000100050014</t>
  </si>
  <si>
    <t>渝水区鹄山乡</t>
  </si>
  <si>
    <t>136050900717</t>
  </si>
  <si>
    <t>黄奕珂</t>
  </si>
  <si>
    <t>136050804221</t>
  </si>
  <si>
    <t>罗丽思</t>
  </si>
  <si>
    <t>136050903221</t>
  </si>
  <si>
    <t>张松松</t>
  </si>
  <si>
    <t>5000100050015</t>
  </si>
  <si>
    <t>新余高新区水西镇</t>
  </si>
  <si>
    <t>136050902501</t>
  </si>
  <si>
    <t>李洋</t>
  </si>
  <si>
    <t>136050905004</t>
  </si>
  <si>
    <t>艾弘任</t>
  </si>
  <si>
    <t>136050801605</t>
  </si>
  <si>
    <t>韩磊</t>
  </si>
  <si>
    <t>5000100050016</t>
  </si>
  <si>
    <t>136050800610</t>
  </si>
  <si>
    <t>胡小优</t>
  </si>
  <si>
    <t>136050800504</t>
  </si>
  <si>
    <t>吴庆</t>
  </si>
  <si>
    <t>136050800213</t>
  </si>
  <si>
    <t>刘莉娜</t>
  </si>
  <si>
    <t>5000100050017</t>
  </si>
  <si>
    <t>仙女湖区欧里镇</t>
  </si>
  <si>
    <t>136012100927</t>
  </si>
  <si>
    <t>龚侃</t>
  </si>
  <si>
    <t>136050904411</t>
  </si>
  <si>
    <t>晏京</t>
  </si>
  <si>
    <t>136050901416</t>
  </si>
  <si>
    <t>陈艺</t>
  </si>
  <si>
    <t>5000100050018</t>
  </si>
  <si>
    <t>仙女湖区观巢镇</t>
  </si>
  <si>
    <t>136050800111</t>
  </si>
  <si>
    <t>熊江涛</t>
  </si>
  <si>
    <t>136050800524</t>
  </si>
  <si>
    <t>尹加勇</t>
  </si>
  <si>
    <t>136050800523</t>
  </si>
  <si>
    <t>谢小聪</t>
  </si>
  <si>
    <t>2018年新余市考试录用公务员考试成绩排名表</t>
    <phoneticPr fontId="19" type="noConversion"/>
  </si>
  <si>
    <t>是</t>
    <phoneticPr fontId="19" type="noConversion"/>
  </si>
  <si>
    <t>否</t>
    <phoneticPr fontId="19" type="noConversion"/>
  </si>
  <si>
    <t>准考证号</t>
    <phoneticPr fontId="19" type="noConversion"/>
  </si>
  <si>
    <t>笔试成绩</t>
    <phoneticPr fontId="19" type="noConversion"/>
  </si>
  <si>
    <t>面试成绩</t>
    <phoneticPr fontId="19" type="noConversion"/>
  </si>
  <si>
    <t>总成绩</t>
    <phoneticPr fontId="19" type="noConversion"/>
  </si>
  <si>
    <t>排序</t>
    <phoneticPr fontId="19" type="noConversion"/>
  </si>
  <si>
    <t>是否入闱体检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</si>
</sst>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5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Arial"/>
      <family val="2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b/>
      <sz val="10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b/>
      <sz val="18"/>
      <name val="仿宋_GB2312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4" fillId="5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20" fillId="0" borderId="10" xfId="28" applyFont="1" applyBorder="1" applyAlignment="1">
      <alignment horizontal="center" vertical="center" wrapText="1"/>
    </xf>
    <xf numFmtId="176" fontId="20" fillId="0" borderId="10" xfId="28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28" applyFont="1" applyBorder="1" applyAlignment="1">
      <alignment horizontal="center" vertical="center" wrapText="1"/>
    </xf>
    <xf numFmtId="0" fontId="22" fillId="0" borderId="10" xfId="28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27" applyFont="1" applyBorder="1" applyAlignment="1">
      <alignment horizontal="center" vertical="center" wrapText="1"/>
    </xf>
    <xf numFmtId="0" fontId="22" fillId="0" borderId="10" xfId="27" applyFont="1" applyBorder="1" applyAlignment="1">
      <alignment horizontal="center" vertical="center"/>
    </xf>
    <xf numFmtId="176" fontId="22" fillId="0" borderId="10" xfId="28" applyNumberFormat="1" applyFont="1" applyBorder="1" applyAlignment="1">
      <alignment horizontal="center" vertical="center" wrapText="1"/>
    </xf>
    <xf numFmtId="176" fontId="22" fillId="0" borderId="10" xfId="27" applyNumberFormat="1" applyFont="1" applyBorder="1" applyAlignment="1">
      <alignment horizontal="center" vertical="center" wrapText="1"/>
    </xf>
    <xf numFmtId="0" fontId="22" fillId="20" borderId="10" xfId="28" applyFont="1" applyFill="1" applyBorder="1" applyAlignment="1">
      <alignment horizontal="center" vertical="center" wrapText="1"/>
    </xf>
    <xf numFmtId="0" fontId="22" fillId="20" borderId="10" xfId="28" applyFont="1" applyFill="1" applyBorder="1" applyAlignment="1">
      <alignment horizontal="center" vertical="center"/>
    </xf>
    <xf numFmtId="0" fontId="22" fillId="0" borderId="10" xfId="28" applyFont="1" applyFill="1" applyBorder="1" applyAlignment="1">
      <alignment horizontal="center" vertical="center" wrapText="1"/>
    </xf>
    <xf numFmtId="0" fontId="22" fillId="0" borderId="10" xfId="28" applyFont="1" applyFill="1" applyBorder="1" applyAlignment="1">
      <alignment horizontal="center" vertical="center"/>
    </xf>
    <xf numFmtId="176" fontId="22" fillId="0" borderId="10" xfId="28" applyNumberFormat="1" applyFont="1" applyFill="1" applyBorder="1" applyAlignment="1">
      <alignment horizontal="center" vertical="center" wrapText="1"/>
    </xf>
    <xf numFmtId="176" fontId="22" fillId="0" borderId="0" xfId="28" applyNumberFormat="1" applyFont="1" applyBorder="1" applyAlignment="1">
      <alignment horizontal="center" vertical="center"/>
    </xf>
    <xf numFmtId="0" fontId="22" fillId="0" borderId="0" xfId="28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8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差_地税2018新余入围考生2" xfId="25"/>
    <cellStyle name="差_复件 选调笔试通知单打印(2)" xfId="26"/>
    <cellStyle name="常规" xfId="0" builtinId="0"/>
    <cellStyle name="常规 2" xfId="27"/>
    <cellStyle name="常规_新余入闱人员表" xfId="28"/>
    <cellStyle name="好 2" xfId="29"/>
    <cellStyle name="好_地税2018新余入围考生2" xfId="30"/>
    <cellStyle name="好_复件 选调笔试通知单打印(2)" xfId="31"/>
    <cellStyle name="汇总 2" xfId="32"/>
    <cellStyle name="计算 2" xfId="33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44"/>
    <cellStyle name="输出 2" xfId="45"/>
    <cellStyle name="输入 2" xfId="46"/>
    <cellStyle name="注释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tabSelected="1" workbookViewId="0">
      <selection activeCell="G28" sqref="G28"/>
    </sheetView>
  </sheetViews>
  <sheetFormatPr defaultRowHeight="13.5" x14ac:dyDescent="0.15"/>
  <cols>
    <col min="1" max="1" width="13" style="19" customWidth="1"/>
    <col min="2" max="2" width="35.625" style="19" customWidth="1"/>
    <col min="3" max="3" width="14.75" style="19" customWidth="1"/>
    <col min="4" max="4" width="13.125" style="19" customWidth="1"/>
    <col min="5" max="6" width="9" style="19"/>
    <col min="7" max="7" width="8.875" style="18" customWidth="1"/>
    <col min="8" max="8" width="8" style="19" customWidth="1"/>
    <col min="9" max="9" width="5.625" style="19" customWidth="1"/>
    <col min="10" max="10" width="8.875" style="19" customWidth="1"/>
    <col min="11" max="16384" width="9" style="19"/>
  </cols>
  <sheetData>
    <row r="1" spans="1:10" ht="36" customHeight="1" x14ac:dyDescent="0.15">
      <c r="A1" s="20" t="s">
        <v>634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 x14ac:dyDescent="0.15">
      <c r="A2" s="1" t="s">
        <v>0</v>
      </c>
      <c r="B2" s="1" t="s">
        <v>1</v>
      </c>
      <c r="C2" s="1" t="s">
        <v>2</v>
      </c>
      <c r="D2" s="1" t="s">
        <v>637</v>
      </c>
      <c r="E2" s="1" t="s">
        <v>3</v>
      </c>
      <c r="F2" s="1" t="s">
        <v>638</v>
      </c>
      <c r="G2" s="2" t="s">
        <v>639</v>
      </c>
      <c r="H2" s="1" t="s">
        <v>640</v>
      </c>
      <c r="I2" s="1" t="s">
        <v>641</v>
      </c>
      <c r="J2" s="3" t="s">
        <v>642</v>
      </c>
    </row>
    <row r="3" spans="1:10" ht="24" customHeight="1" x14ac:dyDescent="0.15">
      <c r="A3" s="4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>
        <v>133.44</v>
      </c>
      <c r="G3" s="9">
        <v>78.510000000000005</v>
      </c>
      <c r="H3" s="4">
        <f t="shared" ref="H3:H26" si="0">G3*2+F3</f>
        <v>290.46000000000004</v>
      </c>
      <c r="I3" s="5">
        <f>RANK(H3,H3:H14)</f>
        <v>1</v>
      </c>
      <c r="J3" s="6" t="s">
        <v>635</v>
      </c>
    </row>
    <row r="4" spans="1:10" ht="24" customHeight="1" x14ac:dyDescent="0.15">
      <c r="A4" s="4" t="s">
        <v>4</v>
      </c>
      <c r="B4" s="4" t="s">
        <v>5</v>
      </c>
      <c r="C4" s="4" t="s">
        <v>6</v>
      </c>
      <c r="D4" s="5" t="s">
        <v>9</v>
      </c>
      <c r="E4" s="4" t="s">
        <v>10</v>
      </c>
      <c r="F4" s="4">
        <v>128.55000000000001</v>
      </c>
      <c r="G4" s="9">
        <v>78.650000000000006</v>
      </c>
      <c r="H4" s="4">
        <f t="shared" si="0"/>
        <v>285.85000000000002</v>
      </c>
      <c r="I4" s="5">
        <v>2</v>
      </c>
      <c r="J4" s="6" t="s">
        <v>635</v>
      </c>
    </row>
    <row r="5" spans="1:10" ht="24" customHeight="1" x14ac:dyDescent="0.15">
      <c r="A5" s="4" t="s">
        <v>4</v>
      </c>
      <c r="B5" s="4" t="s">
        <v>5</v>
      </c>
      <c r="C5" s="4" t="s">
        <v>6</v>
      </c>
      <c r="D5" s="5" t="s">
        <v>17</v>
      </c>
      <c r="E5" s="4" t="s">
        <v>18</v>
      </c>
      <c r="F5" s="4">
        <v>127.53</v>
      </c>
      <c r="G5" s="9">
        <v>77.989999999999995</v>
      </c>
      <c r="H5" s="4">
        <f t="shared" si="0"/>
        <v>283.51</v>
      </c>
      <c r="I5" s="5">
        <v>3</v>
      </c>
      <c r="J5" s="6" t="s">
        <v>635</v>
      </c>
    </row>
    <row r="6" spans="1:10" ht="24" customHeight="1" x14ac:dyDescent="0.15">
      <c r="A6" s="4" t="s">
        <v>4</v>
      </c>
      <c r="B6" s="4" t="s">
        <v>5</v>
      </c>
      <c r="C6" s="4" t="s">
        <v>6</v>
      </c>
      <c r="D6" s="5" t="s">
        <v>13</v>
      </c>
      <c r="E6" s="4" t="s">
        <v>14</v>
      </c>
      <c r="F6" s="4">
        <v>128.30000000000001</v>
      </c>
      <c r="G6" s="9">
        <v>76.92</v>
      </c>
      <c r="H6" s="4">
        <f t="shared" si="0"/>
        <v>282.14</v>
      </c>
      <c r="I6" s="5">
        <v>4</v>
      </c>
      <c r="J6" s="6" t="s">
        <v>635</v>
      </c>
    </row>
    <row r="7" spans="1:10" ht="24" customHeight="1" x14ac:dyDescent="0.15">
      <c r="A7" s="4" t="s">
        <v>4</v>
      </c>
      <c r="B7" s="4" t="s">
        <v>5</v>
      </c>
      <c r="C7" s="4" t="s">
        <v>6</v>
      </c>
      <c r="D7" s="5" t="s">
        <v>21</v>
      </c>
      <c r="E7" s="4" t="s">
        <v>22</v>
      </c>
      <c r="F7" s="4">
        <v>124.94</v>
      </c>
      <c r="G7" s="9">
        <v>78.06</v>
      </c>
      <c r="H7" s="4">
        <f t="shared" si="0"/>
        <v>281.06</v>
      </c>
      <c r="I7" s="5">
        <v>5</v>
      </c>
      <c r="J7" s="6" t="s">
        <v>635</v>
      </c>
    </row>
    <row r="8" spans="1:10" ht="24" customHeight="1" x14ac:dyDescent="0.15">
      <c r="A8" s="4" t="s">
        <v>4</v>
      </c>
      <c r="B8" s="4" t="s">
        <v>5</v>
      </c>
      <c r="C8" s="4" t="s">
        <v>6</v>
      </c>
      <c r="D8" s="5" t="s">
        <v>15</v>
      </c>
      <c r="E8" s="4" t="s">
        <v>16</v>
      </c>
      <c r="F8" s="4">
        <v>127.76</v>
      </c>
      <c r="G8" s="9">
        <v>76.650000000000006</v>
      </c>
      <c r="H8" s="4">
        <f>G8*2+F8</f>
        <v>281.06</v>
      </c>
      <c r="I8" s="5">
        <v>6</v>
      </c>
      <c r="J8" s="6" t="s">
        <v>636</v>
      </c>
    </row>
    <row r="9" spans="1:10" ht="24" customHeight="1" x14ac:dyDescent="0.15">
      <c r="A9" s="4" t="s">
        <v>4</v>
      </c>
      <c r="B9" s="4" t="s">
        <v>5</v>
      </c>
      <c r="C9" s="4" t="s">
        <v>6</v>
      </c>
      <c r="D9" s="5" t="s">
        <v>11</v>
      </c>
      <c r="E9" s="4" t="s">
        <v>12</v>
      </c>
      <c r="F9" s="4">
        <v>128.34</v>
      </c>
      <c r="G9" s="9">
        <v>75.989999999999995</v>
      </c>
      <c r="H9" s="4">
        <f t="shared" si="0"/>
        <v>280.32</v>
      </c>
      <c r="I9" s="5">
        <v>7</v>
      </c>
      <c r="J9" s="6" t="s">
        <v>636</v>
      </c>
    </row>
    <row r="10" spans="1:10" ht="24" customHeight="1" x14ac:dyDescent="0.15">
      <c r="A10" s="4" t="s">
        <v>4</v>
      </c>
      <c r="B10" s="4" t="s">
        <v>5</v>
      </c>
      <c r="C10" s="4" t="s">
        <v>6</v>
      </c>
      <c r="D10" s="5" t="s">
        <v>25</v>
      </c>
      <c r="E10" s="4" t="s">
        <v>26</v>
      </c>
      <c r="F10" s="4">
        <v>123.02</v>
      </c>
      <c r="G10" s="9">
        <v>78.16</v>
      </c>
      <c r="H10" s="4">
        <f t="shared" si="0"/>
        <v>279.33999999999997</v>
      </c>
      <c r="I10" s="5">
        <v>8</v>
      </c>
      <c r="J10" s="6" t="s">
        <v>636</v>
      </c>
    </row>
    <row r="11" spans="1:10" ht="24" customHeight="1" x14ac:dyDescent="0.15">
      <c r="A11" s="4" t="s">
        <v>4</v>
      </c>
      <c r="B11" s="4" t="s">
        <v>5</v>
      </c>
      <c r="C11" s="4" t="s">
        <v>6</v>
      </c>
      <c r="D11" s="5" t="s">
        <v>19</v>
      </c>
      <c r="E11" s="4" t="s">
        <v>20</v>
      </c>
      <c r="F11" s="4">
        <v>125.5</v>
      </c>
      <c r="G11" s="9">
        <v>75.92</v>
      </c>
      <c r="H11" s="4">
        <f t="shared" si="0"/>
        <v>277.34000000000003</v>
      </c>
      <c r="I11" s="5">
        <v>9</v>
      </c>
      <c r="J11" s="6" t="s">
        <v>636</v>
      </c>
    </row>
    <row r="12" spans="1:10" ht="24" customHeight="1" x14ac:dyDescent="0.15">
      <c r="A12" s="4" t="s">
        <v>4</v>
      </c>
      <c r="B12" s="4" t="s">
        <v>5</v>
      </c>
      <c r="C12" s="4" t="s">
        <v>6</v>
      </c>
      <c r="D12" s="5" t="s">
        <v>23</v>
      </c>
      <c r="E12" s="4" t="s">
        <v>24</v>
      </c>
      <c r="F12" s="4">
        <v>124.22</v>
      </c>
      <c r="G12" s="9">
        <v>74.44</v>
      </c>
      <c r="H12" s="9">
        <f t="shared" si="0"/>
        <v>273.10000000000002</v>
      </c>
      <c r="I12" s="5">
        <v>10</v>
      </c>
      <c r="J12" s="6" t="s">
        <v>636</v>
      </c>
    </row>
    <row r="13" spans="1:10" ht="24" customHeight="1" x14ac:dyDescent="0.15">
      <c r="A13" s="4" t="s">
        <v>4</v>
      </c>
      <c r="B13" s="4" t="s">
        <v>5</v>
      </c>
      <c r="C13" s="4" t="s">
        <v>6</v>
      </c>
      <c r="D13" s="5" t="s">
        <v>27</v>
      </c>
      <c r="E13" s="4" t="s">
        <v>28</v>
      </c>
      <c r="F13" s="4">
        <v>122.92</v>
      </c>
      <c r="G13" s="9">
        <v>74.959999999999994</v>
      </c>
      <c r="H13" s="4">
        <f t="shared" si="0"/>
        <v>272.83999999999997</v>
      </c>
      <c r="I13" s="5">
        <v>11</v>
      </c>
      <c r="J13" s="6" t="s">
        <v>636</v>
      </c>
    </row>
    <row r="14" spans="1:10" ht="24" customHeight="1" x14ac:dyDescent="0.15">
      <c r="A14" s="4" t="s">
        <v>4</v>
      </c>
      <c r="B14" s="4" t="s">
        <v>5</v>
      </c>
      <c r="C14" s="4" t="s">
        <v>6</v>
      </c>
      <c r="D14" s="5" t="s">
        <v>29</v>
      </c>
      <c r="E14" s="4" t="s">
        <v>30</v>
      </c>
      <c r="F14" s="4">
        <v>122.57</v>
      </c>
      <c r="G14" s="9">
        <v>72.08</v>
      </c>
      <c r="H14" s="4">
        <f t="shared" si="0"/>
        <v>266.73</v>
      </c>
      <c r="I14" s="5">
        <v>12</v>
      </c>
      <c r="J14" s="6" t="s">
        <v>636</v>
      </c>
    </row>
    <row r="15" spans="1:10" ht="24" customHeight="1" x14ac:dyDescent="0.15">
      <c r="A15" s="4" t="s">
        <v>31</v>
      </c>
      <c r="B15" s="4" t="s">
        <v>32</v>
      </c>
      <c r="C15" s="4" t="s">
        <v>33</v>
      </c>
      <c r="D15" s="5" t="s">
        <v>34</v>
      </c>
      <c r="E15" s="4" t="s">
        <v>35</v>
      </c>
      <c r="F15" s="4">
        <v>131.44999999999999</v>
      </c>
      <c r="G15" s="9">
        <v>77.05</v>
      </c>
      <c r="H15" s="4">
        <f t="shared" si="0"/>
        <v>285.54999999999995</v>
      </c>
      <c r="I15" s="5">
        <v>1</v>
      </c>
      <c r="J15" s="6" t="s">
        <v>635</v>
      </c>
    </row>
    <row r="16" spans="1:10" ht="24" customHeight="1" x14ac:dyDescent="0.15">
      <c r="A16" s="4" t="s">
        <v>31</v>
      </c>
      <c r="B16" s="4" t="s">
        <v>32</v>
      </c>
      <c r="C16" s="4" t="s">
        <v>33</v>
      </c>
      <c r="D16" s="5" t="s">
        <v>36</v>
      </c>
      <c r="E16" s="4" t="s">
        <v>37</v>
      </c>
      <c r="F16" s="4">
        <v>128.87</v>
      </c>
      <c r="G16" s="9">
        <v>78.150000000000006</v>
      </c>
      <c r="H16" s="4">
        <f t="shared" si="0"/>
        <v>285.17</v>
      </c>
      <c r="I16" s="5">
        <v>2</v>
      </c>
      <c r="J16" s="6" t="s">
        <v>636</v>
      </c>
    </row>
    <row r="17" spans="1:10" ht="24" customHeight="1" x14ac:dyDescent="0.15">
      <c r="A17" s="4" t="s">
        <v>31</v>
      </c>
      <c r="B17" s="4" t="s">
        <v>32</v>
      </c>
      <c r="C17" s="4" t="s">
        <v>33</v>
      </c>
      <c r="D17" s="5" t="s">
        <v>38</v>
      </c>
      <c r="E17" s="4" t="s">
        <v>39</v>
      </c>
      <c r="F17" s="4">
        <v>125.24</v>
      </c>
      <c r="G17" s="9">
        <v>76.12</v>
      </c>
      <c r="H17" s="4">
        <f t="shared" si="0"/>
        <v>277.48</v>
      </c>
      <c r="I17" s="5">
        <v>3</v>
      </c>
      <c r="J17" s="6" t="s">
        <v>636</v>
      </c>
    </row>
    <row r="18" spans="1:10" ht="24" customHeight="1" x14ac:dyDescent="0.15">
      <c r="A18" s="4" t="s">
        <v>40</v>
      </c>
      <c r="B18" s="4" t="s">
        <v>32</v>
      </c>
      <c r="C18" s="4" t="s">
        <v>33</v>
      </c>
      <c r="D18" s="5" t="s">
        <v>41</v>
      </c>
      <c r="E18" s="4" t="s">
        <v>42</v>
      </c>
      <c r="F18" s="4">
        <v>123.78</v>
      </c>
      <c r="G18" s="9">
        <v>78.650000000000006</v>
      </c>
      <c r="H18" s="4">
        <f t="shared" si="0"/>
        <v>281.08000000000004</v>
      </c>
      <c r="I18" s="5">
        <v>1</v>
      </c>
      <c r="J18" s="6" t="s">
        <v>635</v>
      </c>
    </row>
    <row r="19" spans="1:10" ht="24" customHeight="1" x14ac:dyDescent="0.15">
      <c r="A19" s="4" t="s">
        <v>40</v>
      </c>
      <c r="B19" s="4" t="s">
        <v>32</v>
      </c>
      <c r="C19" s="4" t="s">
        <v>33</v>
      </c>
      <c r="D19" s="5" t="s">
        <v>43</v>
      </c>
      <c r="E19" s="4" t="s">
        <v>44</v>
      </c>
      <c r="F19" s="4">
        <v>122.27</v>
      </c>
      <c r="G19" s="9">
        <v>76.44</v>
      </c>
      <c r="H19" s="4">
        <f t="shared" si="0"/>
        <v>275.14999999999998</v>
      </c>
      <c r="I19" s="5">
        <v>2</v>
      </c>
      <c r="J19" s="6" t="s">
        <v>636</v>
      </c>
    </row>
    <row r="20" spans="1:10" ht="24" customHeight="1" x14ac:dyDescent="0.15">
      <c r="A20" s="4" t="s">
        <v>40</v>
      </c>
      <c r="B20" s="4" t="s">
        <v>32</v>
      </c>
      <c r="C20" s="4" t="s">
        <v>33</v>
      </c>
      <c r="D20" s="5" t="s">
        <v>45</v>
      </c>
      <c r="E20" s="4" t="s">
        <v>46</v>
      </c>
      <c r="F20" s="4">
        <v>121.51</v>
      </c>
      <c r="G20" s="9">
        <v>75.540000000000006</v>
      </c>
      <c r="H20" s="4">
        <f t="shared" si="0"/>
        <v>272.59000000000003</v>
      </c>
      <c r="I20" s="5">
        <v>3</v>
      </c>
      <c r="J20" s="6" t="s">
        <v>636</v>
      </c>
    </row>
    <row r="21" spans="1:10" ht="24" customHeight="1" x14ac:dyDescent="0.15">
      <c r="A21" s="4" t="s">
        <v>47</v>
      </c>
      <c r="B21" s="4" t="s">
        <v>48</v>
      </c>
      <c r="C21" s="4" t="s">
        <v>49</v>
      </c>
      <c r="D21" s="5" t="s">
        <v>50</v>
      </c>
      <c r="E21" s="4" t="s">
        <v>51</v>
      </c>
      <c r="F21" s="4">
        <v>121.62</v>
      </c>
      <c r="G21" s="9">
        <v>77.42</v>
      </c>
      <c r="H21" s="4">
        <f t="shared" si="0"/>
        <v>276.46000000000004</v>
      </c>
      <c r="I21" s="5">
        <v>1</v>
      </c>
      <c r="J21" s="6" t="s">
        <v>635</v>
      </c>
    </row>
    <row r="22" spans="1:10" ht="24" customHeight="1" x14ac:dyDescent="0.15">
      <c r="A22" s="4" t="s">
        <v>47</v>
      </c>
      <c r="B22" s="4" t="s">
        <v>48</v>
      </c>
      <c r="C22" s="4" t="s">
        <v>49</v>
      </c>
      <c r="D22" s="5" t="s">
        <v>52</v>
      </c>
      <c r="E22" s="4" t="s">
        <v>55</v>
      </c>
      <c r="F22" s="4">
        <v>115.38</v>
      </c>
      <c r="G22" s="9">
        <v>77.98</v>
      </c>
      <c r="H22" s="4">
        <f t="shared" si="0"/>
        <v>271.34000000000003</v>
      </c>
      <c r="I22" s="5">
        <v>2</v>
      </c>
      <c r="J22" s="6" t="s">
        <v>636</v>
      </c>
    </row>
    <row r="23" spans="1:10" ht="24" customHeight="1" x14ac:dyDescent="0.15">
      <c r="A23" s="4" t="s">
        <v>47</v>
      </c>
      <c r="B23" s="4" t="s">
        <v>48</v>
      </c>
      <c r="C23" s="4" t="s">
        <v>49</v>
      </c>
      <c r="D23" s="5" t="s">
        <v>54</v>
      </c>
      <c r="E23" s="4" t="s">
        <v>53</v>
      </c>
      <c r="F23" s="4">
        <v>115.68</v>
      </c>
      <c r="G23" s="9">
        <v>75.06</v>
      </c>
      <c r="H23" s="4">
        <f t="shared" si="0"/>
        <v>265.8</v>
      </c>
      <c r="I23" s="5">
        <v>3</v>
      </c>
      <c r="J23" s="6" t="s">
        <v>636</v>
      </c>
    </row>
    <row r="24" spans="1:10" ht="24" customHeight="1" x14ac:dyDescent="0.15">
      <c r="A24" s="4" t="s">
        <v>56</v>
      </c>
      <c r="B24" s="4" t="s">
        <v>57</v>
      </c>
      <c r="C24" s="4" t="s">
        <v>58</v>
      </c>
      <c r="D24" s="5" t="s">
        <v>59</v>
      </c>
      <c r="E24" s="4" t="s">
        <v>60</v>
      </c>
      <c r="F24" s="4">
        <v>118.75</v>
      </c>
      <c r="G24" s="9">
        <v>77.13</v>
      </c>
      <c r="H24" s="4">
        <f t="shared" si="0"/>
        <v>273.01</v>
      </c>
      <c r="I24" s="5">
        <v>1</v>
      </c>
      <c r="J24" s="6" t="s">
        <v>635</v>
      </c>
    </row>
    <row r="25" spans="1:10" ht="24" customHeight="1" x14ac:dyDescent="0.15">
      <c r="A25" s="4" t="s">
        <v>56</v>
      </c>
      <c r="B25" s="4" t="s">
        <v>57</v>
      </c>
      <c r="C25" s="4" t="s">
        <v>58</v>
      </c>
      <c r="D25" s="5" t="s">
        <v>61</v>
      </c>
      <c r="E25" s="4" t="s">
        <v>62</v>
      </c>
      <c r="F25" s="4">
        <v>115.19</v>
      </c>
      <c r="G25" s="9">
        <v>75.03</v>
      </c>
      <c r="H25" s="4">
        <f t="shared" si="0"/>
        <v>265.25</v>
      </c>
      <c r="I25" s="5">
        <v>2</v>
      </c>
      <c r="J25" s="6" t="s">
        <v>636</v>
      </c>
    </row>
    <row r="26" spans="1:10" ht="24" customHeight="1" x14ac:dyDescent="0.15">
      <c r="A26" s="4" t="s">
        <v>56</v>
      </c>
      <c r="B26" s="4" t="s">
        <v>57</v>
      </c>
      <c r="C26" s="4" t="s">
        <v>58</v>
      </c>
      <c r="D26" s="5" t="s">
        <v>63</v>
      </c>
      <c r="E26" s="4" t="s">
        <v>64</v>
      </c>
      <c r="F26" s="4">
        <v>110.17</v>
      </c>
      <c r="G26" s="9">
        <v>75.89</v>
      </c>
      <c r="H26" s="4">
        <f t="shared" si="0"/>
        <v>261.95</v>
      </c>
      <c r="I26" s="5">
        <v>3</v>
      </c>
      <c r="J26" s="6" t="s">
        <v>636</v>
      </c>
    </row>
    <row r="27" spans="1:10" ht="24" customHeight="1" x14ac:dyDescent="0.15">
      <c r="A27" s="4" t="s">
        <v>65</v>
      </c>
      <c r="B27" s="4" t="s">
        <v>57</v>
      </c>
      <c r="C27" s="4" t="s">
        <v>66</v>
      </c>
      <c r="D27" s="5" t="s">
        <v>67</v>
      </c>
      <c r="E27" s="4" t="s">
        <v>68</v>
      </c>
      <c r="F27" s="4">
        <v>133.19</v>
      </c>
      <c r="G27" s="9">
        <v>79.569999999999993</v>
      </c>
      <c r="H27" s="4">
        <f>G27*2+F27</f>
        <v>292.33</v>
      </c>
      <c r="I27" s="5">
        <v>1</v>
      </c>
      <c r="J27" s="6" t="s">
        <v>635</v>
      </c>
    </row>
    <row r="28" spans="1:10" ht="24" customHeight="1" x14ac:dyDescent="0.15">
      <c r="A28" s="4" t="s">
        <v>65</v>
      </c>
      <c r="B28" s="4" t="s">
        <v>57</v>
      </c>
      <c r="C28" s="4" t="s">
        <v>66</v>
      </c>
      <c r="D28" s="5" t="s">
        <v>69</v>
      </c>
      <c r="E28" s="4" t="s">
        <v>70</v>
      </c>
      <c r="F28" s="4">
        <v>131.74</v>
      </c>
      <c r="G28" s="9">
        <v>79.25</v>
      </c>
      <c r="H28" s="4">
        <f>G28*2+F28</f>
        <v>290.24</v>
      </c>
      <c r="I28" s="5">
        <v>2</v>
      </c>
      <c r="J28" s="6" t="s">
        <v>636</v>
      </c>
    </row>
    <row r="29" spans="1:10" ht="24" customHeight="1" x14ac:dyDescent="0.15">
      <c r="A29" s="4" t="s">
        <v>65</v>
      </c>
      <c r="B29" s="4" t="s">
        <v>57</v>
      </c>
      <c r="C29" s="4" t="s">
        <v>66</v>
      </c>
      <c r="D29" s="5" t="s">
        <v>71</v>
      </c>
      <c r="E29" s="4" t="s">
        <v>72</v>
      </c>
      <c r="F29" s="4">
        <v>124.78</v>
      </c>
      <c r="G29" s="9">
        <v>79.2</v>
      </c>
      <c r="H29" s="4">
        <f>G29*2+F29</f>
        <v>283.18</v>
      </c>
      <c r="I29" s="5">
        <v>3</v>
      </c>
      <c r="J29" s="6" t="s">
        <v>636</v>
      </c>
    </row>
    <row r="30" spans="1:10" ht="24" customHeight="1" x14ac:dyDescent="0.15">
      <c r="A30" s="7" t="s">
        <v>73</v>
      </c>
      <c r="B30" s="7" t="s">
        <v>74</v>
      </c>
      <c r="C30" s="7" t="s">
        <v>75</v>
      </c>
      <c r="D30" s="8" t="s">
        <v>76</v>
      </c>
      <c r="E30" s="7" t="s">
        <v>79</v>
      </c>
      <c r="F30" s="7">
        <v>117.17</v>
      </c>
      <c r="G30" s="9">
        <v>80.3</v>
      </c>
      <c r="H30" s="4">
        <f t="shared" ref="H30:H38" si="1">G30*2+F30</f>
        <v>277.77</v>
      </c>
      <c r="I30" s="8">
        <v>1</v>
      </c>
      <c r="J30" s="6" t="s">
        <v>635</v>
      </c>
    </row>
    <row r="31" spans="1:10" ht="24" customHeight="1" x14ac:dyDescent="0.15">
      <c r="A31" s="7" t="s">
        <v>73</v>
      </c>
      <c r="B31" s="7" t="s">
        <v>74</v>
      </c>
      <c r="C31" s="7" t="s">
        <v>75</v>
      </c>
      <c r="D31" s="8" t="s">
        <v>78</v>
      </c>
      <c r="E31" s="7" t="s">
        <v>77</v>
      </c>
      <c r="F31" s="7">
        <v>117.92</v>
      </c>
      <c r="G31" s="9">
        <v>75.78</v>
      </c>
      <c r="H31" s="4">
        <f t="shared" si="1"/>
        <v>269.48</v>
      </c>
      <c r="I31" s="8">
        <v>2</v>
      </c>
      <c r="J31" s="6" t="s">
        <v>636</v>
      </c>
    </row>
    <row r="32" spans="1:10" ht="24" customHeight="1" x14ac:dyDescent="0.15">
      <c r="A32" s="7" t="s">
        <v>73</v>
      </c>
      <c r="B32" s="7" t="s">
        <v>74</v>
      </c>
      <c r="C32" s="7" t="s">
        <v>75</v>
      </c>
      <c r="D32" s="8" t="s">
        <v>80</v>
      </c>
      <c r="E32" s="7" t="s">
        <v>81</v>
      </c>
      <c r="F32" s="7">
        <v>113.14</v>
      </c>
      <c r="G32" s="9">
        <v>76.790000000000006</v>
      </c>
      <c r="H32" s="4">
        <f t="shared" si="1"/>
        <v>266.72000000000003</v>
      </c>
      <c r="I32" s="8">
        <v>3</v>
      </c>
      <c r="J32" s="6" t="s">
        <v>636</v>
      </c>
    </row>
    <row r="33" spans="1:10" ht="24" customHeight="1" x14ac:dyDescent="0.15">
      <c r="A33" s="4" t="s">
        <v>82</v>
      </c>
      <c r="B33" s="4" t="s">
        <v>74</v>
      </c>
      <c r="C33" s="4" t="s">
        <v>49</v>
      </c>
      <c r="D33" s="5" t="s">
        <v>83</v>
      </c>
      <c r="E33" s="4" t="s">
        <v>84</v>
      </c>
      <c r="F33" s="4">
        <v>131.03</v>
      </c>
      <c r="G33" s="9">
        <v>79.48</v>
      </c>
      <c r="H33" s="4">
        <f t="shared" si="1"/>
        <v>289.99</v>
      </c>
      <c r="I33" s="5">
        <v>1</v>
      </c>
      <c r="J33" s="6" t="s">
        <v>635</v>
      </c>
    </row>
    <row r="34" spans="1:10" ht="24" customHeight="1" x14ac:dyDescent="0.15">
      <c r="A34" s="4" t="s">
        <v>82</v>
      </c>
      <c r="B34" s="4" t="s">
        <v>74</v>
      </c>
      <c r="C34" s="4" t="s">
        <v>49</v>
      </c>
      <c r="D34" s="5" t="s">
        <v>85</v>
      </c>
      <c r="E34" s="4" t="s">
        <v>88</v>
      </c>
      <c r="F34" s="4">
        <v>127.11</v>
      </c>
      <c r="G34" s="9">
        <v>79.94</v>
      </c>
      <c r="H34" s="4">
        <f t="shared" si="1"/>
        <v>286.99</v>
      </c>
      <c r="I34" s="5">
        <v>2</v>
      </c>
      <c r="J34" s="6" t="s">
        <v>636</v>
      </c>
    </row>
    <row r="35" spans="1:10" ht="24" customHeight="1" x14ac:dyDescent="0.15">
      <c r="A35" s="4" t="s">
        <v>82</v>
      </c>
      <c r="B35" s="4" t="s">
        <v>74</v>
      </c>
      <c r="C35" s="4" t="s">
        <v>49</v>
      </c>
      <c r="D35" s="5" t="s">
        <v>87</v>
      </c>
      <c r="E35" s="4" t="s">
        <v>86</v>
      </c>
      <c r="F35" s="4">
        <v>129.28</v>
      </c>
      <c r="G35" s="9">
        <v>78.430000000000007</v>
      </c>
      <c r="H35" s="4">
        <f t="shared" si="1"/>
        <v>286.14</v>
      </c>
      <c r="I35" s="5">
        <v>3</v>
      </c>
      <c r="J35" s="6" t="s">
        <v>636</v>
      </c>
    </row>
    <row r="36" spans="1:10" ht="24" customHeight="1" x14ac:dyDescent="0.15">
      <c r="A36" s="4" t="s">
        <v>89</v>
      </c>
      <c r="B36" s="4" t="s">
        <v>90</v>
      </c>
      <c r="C36" s="4" t="s">
        <v>75</v>
      </c>
      <c r="D36" s="5" t="s">
        <v>91</v>
      </c>
      <c r="E36" s="4" t="s">
        <v>92</v>
      </c>
      <c r="F36" s="4">
        <v>118.53</v>
      </c>
      <c r="G36" s="9">
        <v>79.86</v>
      </c>
      <c r="H36" s="4">
        <f t="shared" si="1"/>
        <v>278.25</v>
      </c>
      <c r="I36" s="5">
        <v>1</v>
      </c>
      <c r="J36" s="6" t="s">
        <v>635</v>
      </c>
    </row>
    <row r="37" spans="1:10" ht="24" customHeight="1" x14ac:dyDescent="0.15">
      <c r="A37" s="4" t="s">
        <v>89</v>
      </c>
      <c r="B37" s="4" t="s">
        <v>90</v>
      </c>
      <c r="C37" s="4" t="s">
        <v>75</v>
      </c>
      <c r="D37" s="5" t="s">
        <v>93</v>
      </c>
      <c r="E37" s="4" t="s">
        <v>94</v>
      </c>
      <c r="F37" s="4">
        <v>117.16</v>
      </c>
      <c r="G37" s="9">
        <v>78.72</v>
      </c>
      <c r="H37" s="4">
        <f t="shared" si="1"/>
        <v>274.60000000000002</v>
      </c>
      <c r="I37" s="5">
        <v>2</v>
      </c>
      <c r="J37" s="6" t="s">
        <v>636</v>
      </c>
    </row>
    <row r="38" spans="1:10" ht="24" customHeight="1" x14ac:dyDescent="0.15">
      <c r="A38" s="4" t="s">
        <v>89</v>
      </c>
      <c r="B38" s="4" t="s">
        <v>90</v>
      </c>
      <c r="C38" s="4" t="s">
        <v>75</v>
      </c>
      <c r="D38" s="5" t="s">
        <v>95</v>
      </c>
      <c r="E38" s="4" t="s">
        <v>96</v>
      </c>
      <c r="F38" s="4">
        <v>116.58</v>
      </c>
      <c r="G38" s="9">
        <v>78.849999999999994</v>
      </c>
      <c r="H38" s="4">
        <f t="shared" si="1"/>
        <v>274.27999999999997</v>
      </c>
      <c r="I38" s="5">
        <v>3</v>
      </c>
      <c r="J38" s="6" t="s">
        <v>636</v>
      </c>
    </row>
    <row r="39" spans="1:10" ht="24" customHeight="1" x14ac:dyDescent="0.15">
      <c r="A39" s="4" t="s">
        <v>97</v>
      </c>
      <c r="B39" s="4" t="s">
        <v>90</v>
      </c>
      <c r="C39" s="4" t="s">
        <v>58</v>
      </c>
      <c r="D39" s="5" t="s">
        <v>98</v>
      </c>
      <c r="E39" s="4" t="s">
        <v>99</v>
      </c>
      <c r="F39" s="4">
        <v>121.63</v>
      </c>
      <c r="G39" s="9">
        <v>78.400000000000006</v>
      </c>
      <c r="H39" s="4">
        <f>G39*2+F39</f>
        <v>278.43</v>
      </c>
      <c r="I39" s="5">
        <v>1</v>
      </c>
      <c r="J39" s="6" t="s">
        <v>635</v>
      </c>
    </row>
    <row r="40" spans="1:10" ht="24" customHeight="1" x14ac:dyDescent="0.15">
      <c r="A40" s="4" t="s">
        <v>97</v>
      </c>
      <c r="B40" s="4" t="s">
        <v>90</v>
      </c>
      <c r="C40" s="4" t="s">
        <v>58</v>
      </c>
      <c r="D40" s="5" t="s">
        <v>100</v>
      </c>
      <c r="E40" s="4" t="s">
        <v>101</v>
      </c>
      <c r="F40" s="4">
        <v>120.51</v>
      </c>
      <c r="G40" s="9">
        <v>76.44</v>
      </c>
      <c r="H40" s="4">
        <f>G40*2+F40</f>
        <v>273.39</v>
      </c>
      <c r="I40" s="5">
        <v>2</v>
      </c>
      <c r="J40" s="6" t="s">
        <v>636</v>
      </c>
    </row>
    <row r="41" spans="1:10" ht="24" customHeight="1" x14ac:dyDescent="0.15">
      <c r="A41" s="4" t="s">
        <v>97</v>
      </c>
      <c r="B41" s="4" t="s">
        <v>90</v>
      </c>
      <c r="C41" s="4" t="s">
        <v>58</v>
      </c>
      <c r="D41" s="5" t="s">
        <v>102</v>
      </c>
      <c r="E41" s="4" t="s">
        <v>103</v>
      </c>
      <c r="F41" s="4">
        <v>116.65</v>
      </c>
      <c r="G41" s="9">
        <v>75.760000000000005</v>
      </c>
      <c r="H41" s="4">
        <f>G41*2+F41</f>
        <v>268.17</v>
      </c>
      <c r="I41" s="5">
        <v>3</v>
      </c>
      <c r="J41" s="6" t="s">
        <v>636</v>
      </c>
    </row>
    <row r="42" spans="1:10" ht="24" customHeight="1" x14ac:dyDescent="0.15">
      <c r="A42" s="4" t="s">
        <v>104</v>
      </c>
      <c r="B42" s="4" t="s">
        <v>105</v>
      </c>
      <c r="C42" s="4" t="s">
        <v>106</v>
      </c>
      <c r="D42" s="5" t="s">
        <v>107</v>
      </c>
      <c r="E42" s="4" t="s">
        <v>108</v>
      </c>
      <c r="F42" s="4">
        <v>126.43</v>
      </c>
      <c r="G42" s="9">
        <v>78.92</v>
      </c>
      <c r="H42" s="4">
        <f t="shared" ref="H42:H53" si="2">G42*2+F42</f>
        <v>284.27</v>
      </c>
      <c r="I42" s="5">
        <v>1</v>
      </c>
      <c r="J42" s="6" t="s">
        <v>635</v>
      </c>
    </row>
    <row r="43" spans="1:10" ht="24" customHeight="1" x14ac:dyDescent="0.15">
      <c r="A43" s="4" t="s">
        <v>104</v>
      </c>
      <c r="B43" s="4" t="s">
        <v>105</v>
      </c>
      <c r="C43" s="4" t="s">
        <v>106</v>
      </c>
      <c r="D43" s="5" t="s">
        <v>109</v>
      </c>
      <c r="E43" s="4" t="s">
        <v>110</v>
      </c>
      <c r="F43" s="4">
        <v>125.2</v>
      </c>
      <c r="G43" s="9">
        <v>78.05</v>
      </c>
      <c r="H43" s="4">
        <f t="shared" si="2"/>
        <v>281.3</v>
      </c>
      <c r="I43" s="5">
        <v>2</v>
      </c>
      <c r="J43" s="6" t="s">
        <v>635</v>
      </c>
    </row>
    <row r="44" spans="1:10" ht="24" customHeight="1" x14ac:dyDescent="0.15">
      <c r="A44" s="4" t="s">
        <v>104</v>
      </c>
      <c r="B44" s="4" t="s">
        <v>105</v>
      </c>
      <c r="C44" s="4" t="s">
        <v>106</v>
      </c>
      <c r="D44" s="5" t="s">
        <v>111</v>
      </c>
      <c r="E44" s="4" t="s">
        <v>112</v>
      </c>
      <c r="F44" s="4">
        <v>124.85</v>
      </c>
      <c r="G44" s="9">
        <v>77.900000000000006</v>
      </c>
      <c r="H44" s="4">
        <f t="shared" si="2"/>
        <v>280.64999999999998</v>
      </c>
      <c r="I44" s="5">
        <v>3</v>
      </c>
      <c r="J44" s="6" t="s">
        <v>636</v>
      </c>
    </row>
    <row r="45" spans="1:10" ht="24" customHeight="1" x14ac:dyDescent="0.15">
      <c r="A45" s="4" t="s">
        <v>104</v>
      </c>
      <c r="B45" s="4" t="s">
        <v>105</v>
      </c>
      <c r="C45" s="4" t="s">
        <v>106</v>
      </c>
      <c r="D45" s="5" t="s">
        <v>113</v>
      </c>
      <c r="E45" s="4" t="s">
        <v>118</v>
      </c>
      <c r="F45" s="4">
        <v>119.43</v>
      </c>
      <c r="G45" s="9">
        <v>78.44</v>
      </c>
      <c r="H45" s="4">
        <f t="shared" si="2"/>
        <v>276.31</v>
      </c>
      <c r="I45" s="5">
        <v>4</v>
      </c>
      <c r="J45" s="6" t="s">
        <v>636</v>
      </c>
    </row>
    <row r="46" spans="1:10" ht="24" customHeight="1" x14ac:dyDescent="0.15">
      <c r="A46" s="4" t="s">
        <v>104</v>
      </c>
      <c r="B46" s="4" t="s">
        <v>105</v>
      </c>
      <c r="C46" s="4" t="s">
        <v>106</v>
      </c>
      <c r="D46" s="5" t="s">
        <v>115</v>
      </c>
      <c r="E46" s="4" t="s">
        <v>116</v>
      </c>
      <c r="F46" s="4">
        <v>120.54</v>
      </c>
      <c r="G46" s="9">
        <v>77.42</v>
      </c>
      <c r="H46" s="4">
        <f t="shared" si="2"/>
        <v>275.38</v>
      </c>
      <c r="I46" s="5">
        <v>5</v>
      </c>
      <c r="J46" s="6" t="s">
        <v>636</v>
      </c>
    </row>
    <row r="47" spans="1:10" ht="24" customHeight="1" x14ac:dyDescent="0.15">
      <c r="A47" s="4" t="s">
        <v>104</v>
      </c>
      <c r="B47" s="4" t="s">
        <v>105</v>
      </c>
      <c r="C47" s="4" t="s">
        <v>106</v>
      </c>
      <c r="D47" s="5" t="s">
        <v>117</v>
      </c>
      <c r="E47" s="4" t="s">
        <v>114</v>
      </c>
      <c r="F47" s="4">
        <v>120.9</v>
      </c>
      <c r="G47" s="9">
        <v>76.900000000000006</v>
      </c>
      <c r="H47" s="9">
        <f>G47*2+F47</f>
        <v>274.70000000000005</v>
      </c>
      <c r="I47" s="5">
        <v>6</v>
      </c>
      <c r="J47" s="6" t="s">
        <v>636</v>
      </c>
    </row>
    <row r="48" spans="1:10" ht="24" customHeight="1" x14ac:dyDescent="0.15">
      <c r="A48" s="7" t="s">
        <v>119</v>
      </c>
      <c r="B48" s="7" t="s">
        <v>105</v>
      </c>
      <c r="C48" s="7" t="s">
        <v>106</v>
      </c>
      <c r="D48" s="8" t="s">
        <v>120</v>
      </c>
      <c r="E48" s="7" t="s">
        <v>121</v>
      </c>
      <c r="F48" s="7">
        <v>125.23</v>
      </c>
      <c r="G48" s="9">
        <v>83.2</v>
      </c>
      <c r="H48" s="4">
        <f t="shared" si="2"/>
        <v>291.63</v>
      </c>
      <c r="I48" s="8">
        <v>1</v>
      </c>
      <c r="J48" s="6" t="s">
        <v>635</v>
      </c>
    </row>
    <row r="49" spans="1:10" ht="24" customHeight="1" x14ac:dyDescent="0.15">
      <c r="A49" s="7" t="s">
        <v>119</v>
      </c>
      <c r="B49" s="7" t="s">
        <v>105</v>
      </c>
      <c r="C49" s="7" t="s">
        <v>106</v>
      </c>
      <c r="D49" s="8" t="s">
        <v>122</v>
      </c>
      <c r="E49" s="7" t="s">
        <v>123</v>
      </c>
      <c r="F49" s="7">
        <v>124.02</v>
      </c>
      <c r="G49" s="9">
        <v>80.87</v>
      </c>
      <c r="H49" s="4">
        <f t="shared" si="2"/>
        <v>285.76</v>
      </c>
      <c r="I49" s="8">
        <v>2</v>
      </c>
      <c r="J49" s="6" t="s">
        <v>635</v>
      </c>
    </row>
    <row r="50" spans="1:10" ht="24" customHeight="1" x14ac:dyDescent="0.15">
      <c r="A50" s="7" t="s">
        <v>119</v>
      </c>
      <c r="B50" s="7" t="s">
        <v>105</v>
      </c>
      <c r="C50" s="7" t="s">
        <v>106</v>
      </c>
      <c r="D50" s="8" t="s">
        <v>124</v>
      </c>
      <c r="E50" s="7" t="s">
        <v>129</v>
      </c>
      <c r="F50" s="7">
        <v>119.85</v>
      </c>
      <c r="G50" s="9">
        <v>81.13</v>
      </c>
      <c r="H50" s="4">
        <f t="shared" si="2"/>
        <v>282.11</v>
      </c>
      <c r="I50" s="8">
        <v>3</v>
      </c>
      <c r="J50" s="6" t="s">
        <v>636</v>
      </c>
    </row>
    <row r="51" spans="1:10" ht="24" customHeight="1" x14ac:dyDescent="0.15">
      <c r="A51" s="7" t="s">
        <v>119</v>
      </c>
      <c r="B51" s="7" t="s">
        <v>105</v>
      </c>
      <c r="C51" s="7" t="s">
        <v>106</v>
      </c>
      <c r="D51" s="8" t="s">
        <v>126</v>
      </c>
      <c r="E51" s="7" t="s">
        <v>125</v>
      </c>
      <c r="F51" s="7">
        <v>121.56</v>
      </c>
      <c r="G51" s="9">
        <v>78.86</v>
      </c>
      <c r="H51" s="4">
        <f t="shared" si="2"/>
        <v>279.27999999999997</v>
      </c>
      <c r="I51" s="8">
        <v>4</v>
      </c>
      <c r="J51" s="6" t="s">
        <v>636</v>
      </c>
    </row>
    <row r="52" spans="1:10" ht="24" customHeight="1" x14ac:dyDescent="0.15">
      <c r="A52" s="7" t="s">
        <v>119</v>
      </c>
      <c r="B52" s="7" t="s">
        <v>105</v>
      </c>
      <c r="C52" s="7" t="s">
        <v>106</v>
      </c>
      <c r="D52" s="8" t="s">
        <v>128</v>
      </c>
      <c r="E52" s="7" t="s">
        <v>127</v>
      </c>
      <c r="F52" s="7">
        <v>120.12</v>
      </c>
      <c r="G52" s="9">
        <v>79.510000000000005</v>
      </c>
      <c r="H52" s="4">
        <f t="shared" si="2"/>
        <v>279.14</v>
      </c>
      <c r="I52" s="8">
        <v>5</v>
      </c>
      <c r="J52" s="6" t="s">
        <v>636</v>
      </c>
    </row>
    <row r="53" spans="1:10" ht="24" customHeight="1" x14ac:dyDescent="0.15">
      <c r="A53" s="7" t="s">
        <v>119</v>
      </c>
      <c r="B53" s="7" t="s">
        <v>105</v>
      </c>
      <c r="C53" s="7" t="s">
        <v>106</v>
      </c>
      <c r="D53" s="8" t="s">
        <v>130</v>
      </c>
      <c r="E53" s="7" t="s">
        <v>131</v>
      </c>
      <c r="F53" s="7">
        <v>119.83</v>
      </c>
      <c r="G53" s="9">
        <v>77.38</v>
      </c>
      <c r="H53" s="4">
        <f t="shared" si="2"/>
        <v>274.58999999999997</v>
      </c>
      <c r="I53" s="8">
        <v>6</v>
      </c>
      <c r="J53" s="6" t="s">
        <v>636</v>
      </c>
    </row>
    <row r="54" spans="1:10" ht="24" customHeight="1" x14ac:dyDescent="0.15">
      <c r="A54" s="7" t="s">
        <v>132</v>
      </c>
      <c r="B54" s="7" t="s">
        <v>105</v>
      </c>
      <c r="C54" s="7" t="s">
        <v>133</v>
      </c>
      <c r="D54" s="8" t="s">
        <v>134</v>
      </c>
      <c r="E54" s="7" t="s">
        <v>137</v>
      </c>
      <c r="F54" s="7">
        <v>187.27</v>
      </c>
      <c r="G54" s="9">
        <v>79.94</v>
      </c>
      <c r="H54" s="10">
        <f t="shared" ref="H54:H59" si="3">G54+F54</f>
        <v>267.21000000000004</v>
      </c>
      <c r="I54" s="8">
        <v>1</v>
      </c>
      <c r="J54" s="6" t="s">
        <v>635</v>
      </c>
    </row>
    <row r="55" spans="1:10" ht="24" customHeight="1" x14ac:dyDescent="0.15">
      <c r="A55" s="7" t="s">
        <v>132</v>
      </c>
      <c r="B55" s="7" t="s">
        <v>105</v>
      </c>
      <c r="C55" s="7" t="s">
        <v>133</v>
      </c>
      <c r="D55" s="8" t="s">
        <v>136</v>
      </c>
      <c r="E55" s="7" t="s">
        <v>135</v>
      </c>
      <c r="F55" s="7">
        <v>188.04</v>
      </c>
      <c r="G55" s="9">
        <v>75.41</v>
      </c>
      <c r="H55" s="10">
        <f t="shared" si="3"/>
        <v>263.45</v>
      </c>
      <c r="I55" s="8">
        <v>2</v>
      </c>
      <c r="J55" s="6" t="s">
        <v>635</v>
      </c>
    </row>
    <row r="56" spans="1:10" ht="24" customHeight="1" x14ac:dyDescent="0.15">
      <c r="A56" s="7" t="s">
        <v>132</v>
      </c>
      <c r="B56" s="7" t="s">
        <v>105</v>
      </c>
      <c r="C56" s="7" t="s">
        <v>133</v>
      </c>
      <c r="D56" s="8" t="s">
        <v>138</v>
      </c>
      <c r="E56" s="7" t="s">
        <v>141</v>
      </c>
      <c r="F56" s="7">
        <v>186.16</v>
      </c>
      <c r="G56" s="9">
        <v>75.62</v>
      </c>
      <c r="H56" s="10">
        <f t="shared" si="3"/>
        <v>261.77999999999997</v>
      </c>
      <c r="I56" s="8">
        <v>3</v>
      </c>
      <c r="J56" s="6" t="s">
        <v>636</v>
      </c>
    </row>
    <row r="57" spans="1:10" ht="24" customHeight="1" x14ac:dyDescent="0.15">
      <c r="A57" s="7" t="s">
        <v>132</v>
      </c>
      <c r="B57" s="7" t="s">
        <v>105</v>
      </c>
      <c r="C57" s="7" t="s">
        <v>133</v>
      </c>
      <c r="D57" s="8" t="s">
        <v>140</v>
      </c>
      <c r="E57" s="7" t="s">
        <v>145</v>
      </c>
      <c r="F57" s="7">
        <v>182.83</v>
      </c>
      <c r="G57" s="9">
        <v>76.81</v>
      </c>
      <c r="H57" s="10">
        <f t="shared" si="3"/>
        <v>259.64</v>
      </c>
      <c r="I57" s="8">
        <v>4</v>
      </c>
      <c r="J57" s="6" t="s">
        <v>636</v>
      </c>
    </row>
    <row r="58" spans="1:10" ht="24" customHeight="1" x14ac:dyDescent="0.15">
      <c r="A58" s="7" t="s">
        <v>132</v>
      </c>
      <c r="B58" s="7" t="s">
        <v>105</v>
      </c>
      <c r="C58" s="7" t="s">
        <v>133</v>
      </c>
      <c r="D58" s="8" t="s">
        <v>142</v>
      </c>
      <c r="E58" s="7" t="s">
        <v>143</v>
      </c>
      <c r="F58" s="7">
        <v>183.55</v>
      </c>
      <c r="G58" s="9">
        <v>71.97</v>
      </c>
      <c r="H58" s="10">
        <f t="shared" si="3"/>
        <v>255.52</v>
      </c>
      <c r="I58" s="8">
        <v>5</v>
      </c>
      <c r="J58" s="6" t="s">
        <v>636</v>
      </c>
    </row>
    <row r="59" spans="1:10" ht="24" customHeight="1" x14ac:dyDescent="0.15">
      <c r="A59" s="7" t="s">
        <v>132</v>
      </c>
      <c r="B59" s="7" t="s">
        <v>105</v>
      </c>
      <c r="C59" s="7" t="s">
        <v>133</v>
      </c>
      <c r="D59" s="8" t="s">
        <v>144</v>
      </c>
      <c r="E59" s="7" t="s">
        <v>139</v>
      </c>
      <c r="F59" s="7">
        <v>187.1</v>
      </c>
      <c r="G59" s="9">
        <v>0</v>
      </c>
      <c r="H59" s="10">
        <f t="shared" si="3"/>
        <v>187.1</v>
      </c>
      <c r="I59" s="8">
        <v>6</v>
      </c>
      <c r="J59" s="6" t="s">
        <v>636</v>
      </c>
    </row>
    <row r="60" spans="1:10" ht="24" customHeight="1" x14ac:dyDescent="0.15">
      <c r="A60" s="7" t="s">
        <v>146</v>
      </c>
      <c r="B60" s="7" t="s">
        <v>105</v>
      </c>
      <c r="C60" s="7" t="s">
        <v>133</v>
      </c>
      <c r="D60" s="8" t="s">
        <v>147</v>
      </c>
      <c r="E60" s="7" t="s">
        <v>148</v>
      </c>
      <c r="F60" s="7">
        <v>186.79</v>
      </c>
      <c r="G60" s="9">
        <v>77.02</v>
      </c>
      <c r="H60" s="10">
        <f>G60+F60</f>
        <v>263.81</v>
      </c>
      <c r="I60" s="8">
        <v>1</v>
      </c>
      <c r="J60" s="6" t="s">
        <v>635</v>
      </c>
    </row>
    <row r="61" spans="1:10" ht="24" customHeight="1" x14ac:dyDescent="0.15">
      <c r="A61" s="7" t="s">
        <v>146</v>
      </c>
      <c r="B61" s="7" t="s">
        <v>105</v>
      </c>
      <c r="C61" s="7" t="s">
        <v>133</v>
      </c>
      <c r="D61" s="8" t="s">
        <v>149</v>
      </c>
      <c r="E61" s="7" t="s">
        <v>150</v>
      </c>
      <c r="F61" s="7">
        <v>176.88</v>
      </c>
      <c r="G61" s="9">
        <v>79.680000000000007</v>
      </c>
      <c r="H61" s="10">
        <f>G61+F61</f>
        <v>256.56</v>
      </c>
      <c r="I61" s="8">
        <v>2</v>
      </c>
      <c r="J61" s="6" t="s">
        <v>636</v>
      </c>
    </row>
    <row r="62" spans="1:10" ht="24" customHeight="1" x14ac:dyDescent="0.15">
      <c r="A62" s="7" t="s">
        <v>146</v>
      </c>
      <c r="B62" s="7" t="s">
        <v>105</v>
      </c>
      <c r="C62" s="7" t="s">
        <v>133</v>
      </c>
      <c r="D62" s="8" t="s">
        <v>151</v>
      </c>
      <c r="E62" s="7" t="s">
        <v>152</v>
      </c>
      <c r="F62" s="7">
        <v>167</v>
      </c>
      <c r="G62" s="9">
        <v>40.57</v>
      </c>
      <c r="H62" s="10">
        <f>G62+F62</f>
        <v>207.57</v>
      </c>
      <c r="I62" s="8">
        <v>3</v>
      </c>
      <c r="J62" s="6" t="s">
        <v>636</v>
      </c>
    </row>
    <row r="63" spans="1:10" ht="24" customHeight="1" x14ac:dyDescent="0.15">
      <c r="A63" s="4" t="s">
        <v>153</v>
      </c>
      <c r="B63" s="4" t="s">
        <v>154</v>
      </c>
      <c r="C63" s="4" t="s">
        <v>33</v>
      </c>
      <c r="D63" s="5" t="s">
        <v>155</v>
      </c>
      <c r="E63" s="4" t="s">
        <v>156</v>
      </c>
      <c r="F63" s="4">
        <v>129.55000000000001</v>
      </c>
      <c r="G63" s="9">
        <v>81.430000000000007</v>
      </c>
      <c r="H63" s="4">
        <f t="shared" ref="H63:H68" si="4">G63*2+F63</f>
        <v>292.41000000000003</v>
      </c>
      <c r="I63" s="5">
        <v>1</v>
      </c>
      <c r="J63" s="6" t="s">
        <v>635</v>
      </c>
    </row>
    <row r="64" spans="1:10" ht="24" customHeight="1" x14ac:dyDescent="0.15">
      <c r="A64" s="4" t="s">
        <v>153</v>
      </c>
      <c r="B64" s="4" t="s">
        <v>154</v>
      </c>
      <c r="C64" s="4" t="s">
        <v>33</v>
      </c>
      <c r="D64" s="5" t="s">
        <v>157</v>
      </c>
      <c r="E64" s="4" t="s">
        <v>158</v>
      </c>
      <c r="F64" s="4">
        <v>127.83</v>
      </c>
      <c r="G64" s="9">
        <v>77.91</v>
      </c>
      <c r="H64" s="4">
        <f t="shared" si="4"/>
        <v>283.64999999999998</v>
      </c>
      <c r="I64" s="5">
        <v>2</v>
      </c>
      <c r="J64" s="6" t="s">
        <v>635</v>
      </c>
    </row>
    <row r="65" spans="1:10" ht="24" customHeight="1" x14ac:dyDescent="0.15">
      <c r="A65" s="4" t="s">
        <v>153</v>
      </c>
      <c r="B65" s="4" t="s">
        <v>154</v>
      </c>
      <c r="C65" s="4" t="s">
        <v>33</v>
      </c>
      <c r="D65" s="5" t="s">
        <v>159</v>
      </c>
      <c r="E65" s="4" t="s">
        <v>164</v>
      </c>
      <c r="F65" s="4">
        <v>121.53</v>
      </c>
      <c r="G65" s="9">
        <v>79.69</v>
      </c>
      <c r="H65" s="4">
        <f t="shared" si="4"/>
        <v>280.90999999999997</v>
      </c>
      <c r="I65" s="5">
        <v>3</v>
      </c>
      <c r="J65" s="6" t="s">
        <v>636</v>
      </c>
    </row>
    <row r="66" spans="1:10" ht="24" customHeight="1" x14ac:dyDescent="0.15">
      <c r="A66" s="4" t="s">
        <v>153</v>
      </c>
      <c r="B66" s="4" t="s">
        <v>154</v>
      </c>
      <c r="C66" s="4" t="s">
        <v>33</v>
      </c>
      <c r="D66" s="5" t="s">
        <v>161</v>
      </c>
      <c r="E66" s="4" t="s">
        <v>162</v>
      </c>
      <c r="F66" s="4">
        <v>121.85</v>
      </c>
      <c r="G66" s="9">
        <v>79.180000000000007</v>
      </c>
      <c r="H66" s="4">
        <f t="shared" si="4"/>
        <v>280.21000000000004</v>
      </c>
      <c r="I66" s="5">
        <v>4</v>
      </c>
      <c r="J66" s="6" t="s">
        <v>636</v>
      </c>
    </row>
    <row r="67" spans="1:10" ht="24" customHeight="1" x14ac:dyDescent="0.15">
      <c r="A67" s="4" t="s">
        <v>153</v>
      </c>
      <c r="B67" s="4" t="s">
        <v>154</v>
      </c>
      <c r="C67" s="4" t="s">
        <v>33</v>
      </c>
      <c r="D67" s="5" t="s">
        <v>163</v>
      </c>
      <c r="E67" s="4" t="s">
        <v>160</v>
      </c>
      <c r="F67" s="4">
        <v>124.02</v>
      </c>
      <c r="G67" s="9">
        <v>77.11</v>
      </c>
      <c r="H67" s="4">
        <f t="shared" si="4"/>
        <v>278.24</v>
      </c>
      <c r="I67" s="5">
        <v>5</v>
      </c>
      <c r="J67" s="6" t="s">
        <v>636</v>
      </c>
    </row>
    <row r="68" spans="1:10" ht="24" customHeight="1" x14ac:dyDescent="0.15">
      <c r="A68" s="4" t="s">
        <v>153</v>
      </c>
      <c r="B68" s="4" t="s">
        <v>154</v>
      </c>
      <c r="C68" s="4" t="s">
        <v>33</v>
      </c>
      <c r="D68" s="5" t="s">
        <v>165</v>
      </c>
      <c r="E68" s="4" t="s">
        <v>166</v>
      </c>
      <c r="F68" s="4">
        <v>121.15</v>
      </c>
      <c r="G68" s="9">
        <v>77.59</v>
      </c>
      <c r="H68" s="4">
        <f t="shared" si="4"/>
        <v>276.33000000000004</v>
      </c>
      <c r="I68" s="5">
        <v>6</v>
      </c>
      <c r="J68" s="6" t="s">
        <v>636</v>
      </c>
    </row>
    <row r="69" spans="1:10" ht="24" customHeight="1" x14ac:dyDescent="0.15">
      <c r="A69" s="4" t="s">
        <v>167</v>
      </c>
      <c r="B69" s="4" t="s">
        <v>168</v>
      </c>
      <c r="C69" s="4" t="s">
        <v>33</v>
      </c>
      <c r="D69" s="5" t="s">
        <v>169</v>
      </c>
      <c r="E69" s="4" t="s">
        <v>170</v>
      </c>
      <c r="F69" s="4">
        <v>122.46</v>
      </c>
      <c r="G69" s="9">
        <v>79.13</v>
      </c>
      <c r="H69" s="4">
        <f t="shared" ref="H69:H119" si="5">G69*2+F69</f>
        <v>280.71999999999997</v>
      </c>
      <c r="I69" s="5">
        <v>1</v>
      </c>
      <c r="J69" s="6" t="s">
        <v>635</v>
      </c>
    </row>
    <row r="70" spans="1:10" ht="24" customHeight="1" x14ac:dyDescent="0.15">
      <c r="A70" s="4" t="s">
        <v>167</v>
      </c>
      <c r="B70" s="4" t="s">
        <v>168</v>
      </c>
      <c r="C70" s="4" t="s">
        <v>33</v>
      </c>
      <c r="D70" s="5" t="s">
        <v>171</v>
      </c>
      <c r="E70" s="4" t="s">
        <v>172</v>
      </c>
      <c r="F70" s="4">
        <v>121.3</v>
      </c>
      <c r="G70" s="9">
        <v>76.760000000000005</v>
      </c>
      <c r="H70" s="4">
        <f t="shared" si="5"/>
        <v>274.82</v>
      </c>
      <c r="I70" s="5">
        <v>2</v>
      </c>
      <c r="J70" s="6" t="s">
        <v>636</v>
      </c>
    </row>
    <row r="71" spans="1:10" ht="24" customHeight="1" x14ac:dyDescent="0.15">
      <c r="A71" s="4" t="s">
        <v>167</v>
      </c>
      <c r="B71" s="4" t="s">
        <v>168</v>
      </c>
      <c r="C71" s="4" t="s">
        <v>33</v>
      </c>
      <c r="D71" s="5" t="s">
        <v>173</v>
      </c>
      <c r="E71" s="4" t="s">
        <v>174</v>
      </c>
      <c r="F71" s="4">
        <v>120.22</v>
      </c>
      <c r="G71" s="9">
        <v>76.13</v>
      </c>
      <c r="H71" s="4">
        <f t="shared" si="5"/>
        <v>272.48</v>
      </c>
      <c r="I71" s="5">
        <v>3</v>
      </c>
      <c r="J71" s="6" t="s">
        <v>636</v>
      </c>
    </row>
    <row r="72" spans="1:10" ht="24" customHeight="1" x14ac:dyDescent="0.15">
      <c r="A72" s="4" t="s">
        <v>175</v>
      </c>
      <c r="B72" s="4" t="s">
        <v>168</v>
      </c>
      <c r="C72" s="4" t="s">
        <v>33</v>
      </c>
      <c r="D72" s="5" t="s">
        <v>176</v>
      </c>
      <c r="E72" s="4" t="s">
        <v>177</v>
      </c>
      <c r="F72" s="4">
        <v>124.81</v>
      </c>
      <c r="G72" s="9">
        <v>76.739999999999995</v>
      </c>
      <c r="H72" s="4">
        <f t="shared" si="5"/>
        <v>278.28999999999996</v>
      </c>
      <c r="I72" s="5">
        <v>1</v>
      </c>
      <c r="J72" s="6" t="s">
        <v>635</v>
      </c>
    </row>
    <row r="73" spans="1:10" ht="24" customHeight="1" x14ac:dyDescent="0.15">
      <c r="A73" s="4" t="s">
        <v>175</v>
      </c>
      <c r="B73" s="4" t="s">
        <v>168</v>
      </c>
      <c r="C73" s="4" t="s">
        <v>33</v>
      </c>
      <c r="D73" s="5" t="s">
        <v>178</v>
      </c>
      <c r="E73" s="4" t="s">
        <v>179</v>
      </c>
      <c r="F73" s="4">
        <v>124.03</v>
      </c>
      <c r="G73" s="9">
        <v>76.069999999999993</v>
      </c>
      <c r="H73" s="4">
        <f t="shared" si="5"/>
        <v>276.16999999999996</v>
      </c>
      <c r="I73" s="5">
        <v>2</v>
      </c>
      <c r="J73" s="6" t="s">
        <v>636</v>
      </c>
    </row>
    <row r="74" spans="1:10" ht="24" customHeight="1" x14ac:dyDescent="0.15">
      <c r="A74" s="4" t="s">
        <v>175</v>
      </c>
      <c r="B74" s="4" t="s">
        <v>168</v>
      </c>
      <c r="C74" s="4" t="s">
        <v>33</v>
      </c>
      <c r="D74" s="5" t="s">
        <v>180</v>
      </c>
      <c r="E74" s="4" t="s">
        <v>181</v>
      </c>
      <c r="F74" s="4">
        <v>122.33</v>
      </c>
      <c r="G74" s="9">
        <v>74.61</v>
      </c>
      <c r="H74" s="4">
        <f t="shared" si="5"/>
        <v>271.55</v>
      </c>
      <c r="I74" s="5">
        <v>3</v>
      </c>
      <c r="J74" s="6" t="s">
        <v>636</v>
      </c>
    </row>
    <row r="75" spans="1:10" ht="24" customHeight="1" x14ac:dyDescent="0.15">
      <c r="A75" s="4" t="s">
        <v>182</v>
      </c>
      <c r="B75" s="4" t="s">
        <v>183</v>
      </c>
      <c r="C75" s="4" t="s">
        <v>33</v>
      </c>
      <c r="D75" s="5" t="s">
        <v>184</v>
      </c>
      <c r="E75" s="4" t="s">
        <v>187</v>
      </c>
      <c r="F75" s="4">
        <v>134.22999999999999</v>
      </c>
      <c r="G75" s="9">
        <v>80.709999999999994</v>
      </c>
      <c r="H75" s="4">
        <f t="shared" ref="H75:H83" si="6">G75*2+F75</f>
        <v>295.64999999999998</v>
      </c>
      <c r="I75" s="5">
        <v>1</v>
      </c>
      <c r="J75" s="6" t="s">
        <v>635</v>
      </c>
    </row>
    <row r="76" spans="1:10" ht="24" customHeight="1" x14ac:dyDescent="0.15">
      <c r="A76" s="4" t="s">
        <v>182</v>
      </c>
      <c r="B76" s="4" t="s">
        <v>183</v>
      </c>
      <c r="C76" s="4" t="s">
        <v>33</v>
      </c>
      <c r="D76" s="5" t="s">
        <v>186</v>
      </c>
      <c r="E76" s="4" t="s">
        <v>189</v>
      </c>
      <c r="F76" s="4">
        <v>129.24</v>
      </c>
      <c r="G76" s="9">
        <v>77.75</v>
      </c>
      <c r="H76" s="4">
        <f t="shared" si="6"/>
        <v>284.74</v>
      </c>
      <c r="I76" s="5">
        <v>2</v>
      </c>
      <c r="J76" s="6" t="s">
        <v>635</v>
      </c>
    </row>
    <row r="77" spans="1:10" ht="24" customHeight="1" x14ac:dyDescent="0.15">
      <c r="A77" s="4" t="s">
        <v>182</v>
      </c>
      <c r="B77" s="4" t="s">
        <v>183</v>
      </c>
      <c r="C77" s="4" t="s">
        <v>33</v>
      </c>
      <c r="D77" s="5" t="s">
        <v>188</v>
      </c>
      <c r="E77" s="4" t="s">
        <v>191</v>
      </c>
      <c r="F77" s="4">
        <v>127.52</v>
      </c>
      <c r="G77" s="9">
        <v>76.739999999999995</v>
      </c>
      <c r="H77" s="4">
        <f t="shared" si="6"/>
        <v>281</v>
      </c>
      <c r="I77" s="5">
        <v>3</v>
      </c>
      <c r="J77" s="6" t="s">
        <v>636</v>
      </c>
    </row>
    <row r="78" spans="1:10" ht="24" customHeight="1" x14ac:dyDescent="0.15">
      <c r="A78" s="4" t="s">
        <v>182</v>
      </c>
      <c r="B78" s="4" t="s">
        <v>183</v>
      </c>
      <c r="C78" s="4" t="s">
        <v>33</v>
      </c>
      <c r="D78" s="5" t="s">
        <v>190</v>
      </c>
      <c r="E78" s="4" t="s">
        <v>193</v>
      </c>
      <c r="F78" s="4">
        <v>126.97</v>
      </c>
      <c r="G78" s="9">
        <v>76.03</v>
      </c>
      <c r="H78" s="4">
        <f t="shared" si="6"/>
        <v>279.02999999999997</v>
      </c>
      <c r="I78" s="5">
        <v>4</v>
      </c>
      <c r="J78" s="6" t="s">
        <v>636</v>
      </c>
    </row>
    <row r="79" spans="1:10" ht="24" customHeight="1" x14ac:dyDescent="0.15">
      <c r="A79" s="4" t="s">
        <v>182</v>
      </c>
      <c r="B79" s="4" t="s">
        <v>183</v>
      </c>
      <c r="C79" s="4" t="s">
        <v>33</v>
      </c>
      <c r="D79" s="5" t="s">
        <v>192</v>
      </c>
      <c r="E79" s="4" t="s">
        <v>185</v>
      </c>
      <c r="F79" s="4">
        <v>134.31</v>
      </c>
      <c r="G79" s="9">
        <v>72.08</v>
      </c>
      <c r="H79" s="4">
        <f t="shared" si="6"/>
        <v>278.47000000000003</v>
      </c>
      <c r="I79" s="5">
        <v>5</v>
      </c>
      <c r="J79" s="6" t="s">
        <v>636</v>
      </c>
    </row>
    <row r="80" spans="1:10" ht="24" customHeight="1" x14ac:dyDescent="0.15">
      <c r="A80" s="4" t="s">
        <v>182</v>
      </c>
      <c r="B80" s="4" t="s">
        <v>183</v>
      </c>
      <c r="C80" s="4" t="s">
        <v>33</v>
      </c>
      <c r="D80" s="5" t="s">
        <v>194</v>
      </c>
      <c r="E80" s="4" t="s">
        <v>195</v>
      </c>
      <c r="F80" s="4">
        <v>125.43</v>
      </c>
      <c r="G80" s="9">
        <v>74.7</v>
      </c>
      <c r="H80" s="4">
        <f t="shared" si="6"/>
        <v>274.83000000000004</v>
      </c>
      <c r="I80" s="5">
        <v>6</v>
      </c>
      <c r="J80" s="6" t="s">
        <v>636</v>
      </c>
    </row>
    <row r="81" spans="1:10" ht="24" customHeight="1" x14ac:dyDescent="0.15">
      <c r="A81" s="4" t="s">
        <v>196</v>
      </c>
      <c r="B81" s="4" t="s">
        <v>183</v>
      </c>
      <c r="C81" s="4" t="s">
        <v>33</v>
      </c>
      <c r="D81" s="5" t="s">
        <v>197</v>
      </c>
      <c r="E81" s="4" t="s">
        <v>200</v>
      </c>
      <c r="F81" s="4">
        <v>121.75</v>
      </c>
      <c r="G81" s="9">
        <v>78.260000000000005</v>
      </c>
      <c r="H81" s="4">
        <f t="shared" si="6"/>
        <v>278.27</v>
      </c>
      <c r="I81" s="5">
        <v>1</v>
      </c>
      <c r="J81" s="6" t="s">
        <v>635</v>
      </c>
    </row>
    <row r="82" spans="1:10" ht="24" customHeight="1" x14ac:dyDescent="0.15">
      <c r="A82" s="4" t="s">
        <v>196</v>
      </c>
      <c r="B82" s="4" t="s">
        <v>183</v>
      </c>
      <c r="C82" s="4" t="s">
        <v>33</v>
      </c>
      <c r="D82" s="5" t="s">
        <v>199</v>
      </c>
      <c r="E82" s="4" t="s">
        <v>202</v>
      </c>
      <c r="F82" s="4">
        <v>121.58</v>
      </c>
      <c r="G82" s="9">
        <v>77.61</v>
      </c>
      <c r="H82" s="4">
        <f t="shared" si="6"/>
        <v>276.8</v>
      </c>
      <c r="I82" s="5">
        <v>2</v>
      </c>
      <c r="J82" s="6" t="s">
        <v>636</v>
      </c>
    </row>
    <row r="83" spans="1:10" ht="24" customHeight="1" x14ac:dyDescent="0.15">
      <c r="A83" s="4" t="s">
        <v>196</v>
      </c>
      <c r="B83" s="4" t="s">
        <v>183</v>
      </c>
      <c r="C83" s="4" t="s">
        <v>33</v>
      </c>
      <c r="D83" s="5" t="s">
        <v>201</v>
      </c>
      <c r="E83" s="4" t="s">
        <v>198</v>
      </c>
      <c r="F83" s="4">
        <v>122.72</v>
      </c>
      <c r="G83" s="9">
        <v>75.38</v>
      </c>
      <c r="H83" s="4">
        <f t="shared" si="6"/>
        <v>273.48</v>
      </c>
      <c r="I83" s="5">
        <v>3</v>
      </c>
      <c r="J83" s="6" t="s">
        <v>636</v>
      </c>
    </row>
    <row r="84" spans="1:10" ht="24" customHeight="1" x14ac:dyDescent="0.15">
      <c r="A84" s="4" t="s">
        <v>203</v>
      </c>
      <c r="B84" s="4" t="s">
        <v>183</v>
      </c>
      <c r="C84" s="4" t="s">
        <v>33</v>
      </c>
      <c r="D84" s="5" t="s">
        <v>204</v>
      </c>
      <c r="E84" s="4" t="s">
        <v>205</v>
      </c>
      <c r="F84" s="4">
        <v>121.48</v>
      </c>
      <c r="G84" s="9">
        <v>77.959999999999994</v>
      </c>
      <c r="H84" s="4">
        <f t="shared" si="5"/>
        <v>277.39999999999998</v>
      </c>
      <c r="I84" s="5">
        <v>1</v>
      </c>
      <c r="J84" s="6" t="s">
        <v>635</v>
      </c>
    </row>
    <row r="85" spans="1:10" ht="24" customHeight="1" x14ac:dyDescent="0.15">
      <c r="A85" s="4" t="s">
        <v>203</v>
      </c>
      <c r="B85" s="4" t="s">
        <v>183</v>
      </c>
      <c r="C85" s="4" t="s">
        <v>33</v>
      </c>
      <c r="D85" s="5" t="s">
        <v>206</v>
      </c>
      <c r="E85" s="4" t="s">
        <v>207</v>
      </c>
      <c r="F85" s="4">
        <v>121.05</v>
      </c>
      <c r="G85" s="9">
        <v>77.92</v>
      </c>
      <c r="H85" s="4">
        <f t="shared" si="5"/>
        <v>276.89</v>
      </c>
      <c r="I85" s="5">
        <v>2</v>
      </c>
      <c r="J85" s="6" t="s">
        <v>636</v>
      </c>
    </row>
    <row r="86" spans="1:10" ht="24" customHeight="1" x14ac:dyDescent="0.15">
      <c r="A86" s="4" t="s">
        <v>203</v>
      </c>
      <c r="B86" s="4" t="s">
        <v>183</v>
      </c>
      <c r="C86" s="4" t="s">
        <v>33</v>
      </c>
      <c r="D86" s="5" t="s">
        <v>208</v>
      </c>
      <c r="E86" s="4" t="s">
        <v>209</v>
      </c>
      <c r="F86" s="4">
        <v>119.81</v>
      </c>
      <c r="G86" s="9">
        <v>76.400000000000006</v>
      </c>
      <c r="H86" s="4">
        <f t="shared" si="5"/>
        <v>272.61</v>
      </c>
      <c r="I86" s="5">
        <v>3</v>
      </c>
      <c r="J86" s="6" t="s">
        <v>636</v>
      </c>
    </row>
    <row r="87" spans="1:10" ht="24" customHeight="1" x14ac:dyDescent="0.15">
      <c r="A87" s="7" t="s">
        <v>210</v>
      </c>
      <c r="B87" s="7" t="s">
        <v>211</v>
      </c>
      <c r="C87" s="7" t="s">
        <v>33</v>
      </c>
      <c r="D87" s="8" t="s">
        <v>212</v>
      </c>
      <c r="E87" s="7" t="s">
        <v>213</v>
      </c>
      <c r="F87" s="7">
        <v>120.13</v>
      </c>
      <c r="G87" s="9">
        <v>76.69</v>
      </c>
      <c r="H87" s="4">
        <f t="shared" si="5"/>
        <v>273.51</v>
      </c>
      <c r="I87" s="8">
        <v>1</v>
      </c>
      <c r="J87" s="6" t="s">
        <v>635</v>
      </c>
    </row>
    <row r="88" spans="1:10" ht="24" customHeight="1" x14ac:dyDescent="0.15">
      <c r="A88" s="7" t="s">
        <v>210</v>
      </c>
      <c r="B88" s="7" t="s">
        <v>211</v>
      </c>
      <c r="C88" s="7" t="s">
        <v>33</v>
      </c>
      <c r="D88" s="8" t="s">
        <v>214</v>
      </c>
      <c r="E88" s="7" t="s">
        <v>215</v>
      </c>
      <c r="F88" s="7">
        <v>120.06</v>
      </c>
      <c r="G88" s="9">
        <v>73.069999999999993</v>
      </c>
      <c r="H88" s="4">
        <f t="shared" si="5"/>
        <v>266.2</v>
      </c>
      <c r="I88" s="8">
        <v>2</v>
      </c>
      <c r="J88" s="6" t="s">
        <v>636</v>
      </c>
    </row>
    <row r="89" spans="1:10" ht="24" customHeight="1" x14ac:dyDescent="0.15">
      <c r="A89" s="7" t="s">
        <v>210</v>
      </c>
      <c r="B89" s="7" t="s">
        <v>211</v>
      </c>
      <c r="C89" s="7" t="s">
        <v>33</v>
      </c>
      <c r="D89" s="8" t="s">
        <v>216</v>
      </c>
      <c r="E89" s="7" t="s">
        <v>217</v>
      </c>
      <c r="F89" s="7">
        <v>118.84</v>
      </c>
      <c r="G89" s="9">
        <v>72.2</v>
      </c>
      <c r="H89" s="4">
        <f t="shared" si="5"/>
        <v>263.24</v>
      </c>
      <c r="I89" s="8">
        <v>3</v>
      </c>
      <c r="J89" s="6" t="s">
        <v>636</v>
      </c>
    </row>
    <row r="90" spans="1:10" ht="24" customHeight="1" x14ac:dyDescent="0.15">
      <c r="A90" s="4" t="s">
        <v>218</v>
      </c>
      <c r="B90" s="4" t="s">
        <v>219</v>
      </c>
      <c r="C90" s="4" t="s">
        <v>33</v>
      </c>
      <c r="D90" s="5" t="s">
        <v>220</v>
      </c>
      <c r="E90" s="4" t="s">
        <v>221</v>
      </c>
      <c r="F90" s="4">
        <v>128.58000000000001</v>
      </c>
      <c r="G90" s="9">
        <v>80.78</v>
      </c>
      <c r="H90" s="4">
        <f t="shared" ref="H90:H98" si="7">G90*2+F90</f>
        <v>290.14</v>
      </c>
      <c r="I90" s="5">
        <v>1</v>
      </c>
      <c r="J90" s="6" t="s">
        <v>635</v>
      </c>
    </row>
    <row r="91" spans="1:10" ht="24" customHeight="1" x14ac:dyDescent="0.15">
      <c r="A91" s="4" t="s">
        <v>218</v>
      </c>
      <c r="B91" s="4" t="s">
        <v>219</v>
      </c>
      <c r="C91" s="4" t="s">
        <v>33</v>
      </c>
      <c r="D91" s="5" t="s">
        <v>222</v>
      </c>
      <c r="E91" s="4" t="s">
        <v>223</v>
      </c>
      <c r="F91" s="4">
        <v>127.72</v>
      </c>
      <c r="G91" s="9">
        <v>80.25</v>
      </c>
      <c r="H91" s="4">
        <f t="shared" si="7"/>
        <v>288.22000000000003</v>
      </c>
      <c r="I91" s="5">
        <v>2</v>
      </c>
      <c r="J91" s="6" t="s">
        <v>635</v>
      </c>
    </row>
    <row r="92" spans="1:10" ht="24" customHeight="1" x14ac:dyDescent="0.15">
      <c r="A92" s="4" t="s">
        <v>218</v>
      </c>
      <c r="B92" s="4" t="s">
        <v>219</v>
      </c>
      <c r="C92" s="4" t="s">
        <v>33</v>
      </c>
      <c r="D92" s="5" t="s">
        <v>224</v>
      </c>
      <c r="E92" s="4" t="s">
        <v>227</v>
      </c>
      <c r="F92" s="4">
        <v>126.94</v>
      </c>
      <c r="G92" s="9">
        <v>80.540000000000006</v>
      </c>
      <c r="H92" s="4">
        <f t="shared" si="7"/>
        <v>288.02</v>
      </c>
      <c r="I92" s="5">
        <v>3</v>
      </c>
      <c r="J92" s="6" t="s">
        <v>635</v>
      </c>
    </row>
    <row r="93" spans="1:10" ht="24" customHeight="1" x14ac:dyDescent="0.15">
      <c r="A93" s="4" t="s">
        <v>218</v>
      </c>
      <c r="B93" s="4" t="s">
        <v>219</v>
      </c>
      <c r="C93" s="4" t="s">
        <v>33</v>
      </c>
      <c r="D93" s="5" t="s">
        <v>226</v>
      </c>
      <c r="E93" s="4" t="s">
        <v>225</v>
      </c>
      <c r="F93" s="4">
        <v>127.05</v>
      </c>
      <c r="G93" s="9">
        <v>78.75</v>
      </c>
      <c r="H93" s="4">
        <f t="shared" si="7"/>
        <v>284.55</v>
      </c>
      <c r="I93" s="5">
        <v>4</v>
      </c>
      <c r="J93" s="6" t="s">
        <v>636</v>
      </c>
    </row>
    <row r="94" spans="1:10" ht="24" customHeight="1" x14ac:dyDescent="0.15">
      <c r="A94" s="4" t="s">
        <v>218</v>
      </c>
      <c r="B94" s="4" t="s">
        <v>219</v>
      </c>
      <c r="C94" s="4" t="s">
        <v>33</v>
      </c>
      <c r="D94" s="5" t="s">
        <v>228</v>
      </c>
      <c r="E94" s="4" t="s">
        <v>231</v>
      </c>
      <c r="F94" s="4">
        <v>124.34</v>
      </c>
      <c r="G94" s="9">
        <v>80.09</v>
      </c>
      <c r="H94" s="4">
        <f t="shared" si="7"/>
        <v>284.52</v>
      </c>
      <c r="I94" s="5">
        <v>5</v>
      </c>
      <c r="J94" s="6" t="s">
        <v>636</v>
      </c>
    </row>
    <row r="95" spans="1:10" ht="24" customHeight="1" x14ac:dyDescent="0.15">
      <c r="A95" s="4" t="s">
        <v>218</v>
      </c>
      <c r="B95" s="4" t="s">
        <v>219</v>
      </c>
      <c r="C95" s="4" t="s">
        <v>33</v>
      </c>
      <c r="D95" s="5" t="s">
        <v>230</v>
      </c>
      <c r="E95" s="4" t="s">
        <v>233</v>
      </c>
      <c r="F95" s="4">
        <v>123.95</v>
      </c>
      <c r="G95" s="9">
        <v>80.209999999999994</v>
      </c>
      <c r="H95" s="4">
        <f t="shared" si="7"/>
        <v>284.37</v>
      </c>
      <c r="I95" s="5">
        <v>6</v>
      </c>
      <c r="J95" s="6" t="s">
        <v>636</v>
      </c>
    </row>
    <row r="96" spans="1:10" ht="24" customHeight="1" x14ac:dyDescent="0.15">
      <c r="A96" s="4" t="s">
        <v>218</v>
      </c>
      <c r="B96" s="4" t="s">
        <v>219</v>
      </c>
      <c r="C96" s="4" t="s">
        <v>33</v>
      </c>
      <c r="D96" s="5" t="s">
        <v>232</v>
      </c>
      <c r="E96" s="4" t="s">
        <v>229</v>
      </c>
      <c r="F96" s="4">
        <v>124.97</v>
      </c>
      <c r="G96" s="9">
        <v>78.09</v>
      </c>
      <c r="H96" s="4">
        <f t="shared" si="7"/>
        <v>281.14999999999998</v>
      </c>
      <c r="I96" s="5">
        <v>7</v>
      </c>
      <c r="J96" s="6" t="s">
        <v>636</v>
      </c>
    </row>
    <row r="97" spans="1:10" ht="24" customHeight="1" x14ac:dyDescent="0.15">
      <c r="A97" s="4" t="s">
        <v>218</v>
      </c>
      <c r="B97" s="4" t="s">
        <v>219</v>
      </c>
      <c r="C97" s="4" t="s">
        <v>33</v>
      </c>
      <c r="D97" s="5" t="s">
        <v>234</v>
      </c>
      <c r="E97" s="4" t="s">
        <v>237</v>
      </c>
      <c r="F97" s="4">
        <v>123.4</v>
      </c>
      <c r="G97" s="9">
        <v>78.09</v>
      </c>
      <c r="H97" s="4">
        <f t="shared" si="7"/>
        <v>279.58000000000004</v>
      </c>
      <c r="I97" s="5">
        <v>8</v>
      </c>
      <c r="J97" s="6" t="s">
        <v>636</v>
      </c>
    </row>
    <row r="98" spans="1:10" ht="24" customHeight="1" x14ac:dyDescent="0.15">
      <c r="A98" s="4" t="s">
        <v>218</v>
      </c>
      <c r="B98" s="4" t="s">
        <v>219</v>
      </c>
      <c r="C98" s="4" t="s">
        <v>33</v>
      </c>
      <c r="D98" s="5" t="s">
        <v>236</v>
      </c>
      <c r="E98" s="4" t="s">
        <v>235</v>
      </c>
      <c r="F98" s="4">
        <v>123.55</v>
      </c>
      <c r="G98" s="9">
        <v>77.38</v>
      </c>
      <c r="H98" s="4">
        <f t="shared" si="7"/>
        <v>278.31</v>
      </c>
      <c r="I98" s="5">
        <v>9</v>
      </c>
      <c r="J98" s="6" t="s">
        <v>636</v>
      </c>
    </row>
    <row r="99" spans="1:10" ht="24" customHeight="1" x14ac:dyDescent="0.15">
      <c r="A99" s="4" t="s">
        <v>238</v>
      </c>
      <c r="B99" s="4" t="s">
        <v>239</v>
      </c>
      <c r="C99" s="4" t="s">
        <v>33</v>
      </c>
      <c r="D99" s="5" t="s">
        <v>240</v>
      </c>
      <c r="E99" s="4" t="s">
        <v>241</v>
      </c>
      <c r="F99" s="4">
        <v>127.44</v>
      </c>
      <c r="G99" s="9">
        <v>79.900000000000006</v>
      </c>
      <c r="H99" s="4">
        <f t="shared" si="5"/>
        <v>287.24</v>
      </c>
      <c r="I99" s="5">
        <v>1</v>
      </c>
      <c r="J99" s="6" t="s">
        <v>635</v>
      </c>
    </row>
    <row r="100" spans="1:10" ht="24" customHeight="1" x14ac:dyDescent="0.15">
      <c r="A100" s="4" t="s">
        <v>238</v>
      </c>
      <c r="B100" s="4" t="s">
        <v>239</v>
      </c>
      <c r="C100" s="4" t="s">
        <v>33</v>
      </c>
      <c r="D100" s="5" t="s">
        <v>242</v>
      </c>
      <c r="E100" s="4" t="s">
        <v>243</v>
      </c>
      <c r="F100" s="4">
        <v>127.31</v>
      </c>
      <c r="G100" s="9">
        <v>77.290000000000006</v>
      </c>
      <c r="H100" s="4">
        <f t="shared" si="5"/>
        <v>281.89</v>
      </c>
      <c r="I100" s="5">
        <v>2</v>
      </c>
      <c r="J100" s="6" t="s">
        <v>636</v>
      </c>
    </row>
    <row r="101" spans="1:10" ht="24" customHeight="1" x14ac:dyDescent="0.15">
      <c r="A101" s="4" t="s">
        <v>238</v>
      </c>
      <c r="B101" s="4" t="s">
        <v>239</v>
      </c>
      <c r="C101" s="4" t="s">
        <v>33</v>
      </c>
      <c r="D101" s="5" t="s">
        <v>244</v>
      </c>
      <c r="E101" s="4" t="s">
        <v>245</v>
      </c>
      <c r="F101" s="4">
        <v>124.79</v>
      </c>
      <c r="G101" s="9">
        <v>77.39</v>
      </c>
      <c r="H101" s="4">
        <f t="shared" si="5"/>
        <v>279.57</v>
      </c>
      <c r="I101" s="5">
        <v>3</v>
      </c>
      <c r="J101" s="6" t="s">
        <v>636</v>
      </c>
    </row>
    <row r="102" spans="1:10" ht="24" customHeight="1" x14ac:dyDescent="0.15">
      <c r="A102" s="7" t="s">
        <v>246</v>
      </c>
      <c r="B102" s="7" t="s">
        <v>247</v>
      </c>
      <c r="C102" s="7" t="s">
        <v>33</v>
      </c>
      <c r="D102" s="8" t="s">
        <v>248</v>
      </c>
      <c r="E102" s="7" t="s">
        <v>249</v>
      </c>
      <c r="F102" s="7">
        <v>123.43</v>
      </c>
      <c r="G102" s="9">
        <v>80.98</v>
      </c>
      <c r="H102" s="4">
        <f t="shared" si="5"/>
        <v>285.39</v>
      </c>
      <c r="I102" s="8">
        <v>1</v>
      </c>
      <c r="J102" s="6" t="s">
        <v>635</v>
      </c>
    </row>
    <row r="103" spans="1:10" ht="24" customHeight="1" x14ac:dyDescent="0.15">
      <c r="A103" s="7" t="s">
        <v>246</v>
      </c>
      <c r="B103" s="7" t="s">
        <v>247</v>
      </c>
      <c r="C103" s="7" t="s">
        <v>33</v>
      </c>
      <c r="D103" s="8" t="s">
        <v>250</v>
      </c>
      <c r="E103" s="7" t="s">
        <v>251</v>
      </c>
      <c r="F103" s="7">
        <v>120.83</v>
      </c>
      <c r="G103" s="9">
        <v>80.37</v>
      </c>
      <c r="H103" s="4">
        <f t="shared" si="5"/>
        <v>281.57</v>
      </c>
      <c r="I103" s="8">
        <v>2</v>
      </c>
      <c r="J103" s="6" t="s">
        <v>636</v>
      </c>
    </row>
    <row r="104" spans="1:10" ht="24" customHeight="1" x14ac:dyDescent="0.15">
      <c r="A104" s="7" t="s">
        <v>246</v>
      </c>
      <c r="B104" s="7" t="s">
        <v>247</v>
      </c>
      <c r="C104" s="7" t="s">
        <v>33</v>
      </c>
      <c r="D104" s="8" t="s">
        <v>252</v>
      </c>
      <c r="E104" s="7" t="s">
        <v>253</v>
      </c>
      <c r="F104" s="7">
        <v>115.25</v>
      </c>
      <c r="G104" s="9">
        <v>79.8</v>
      </c>
      <c r="H104" s="4">
        <f t="shared" si="5"/>
        <v>274.85000000000002</v>
      </c>
      <c r="I104" s="8">
        <v>3</v>
      </c>
      <c r="J104" s="6" t="s">
        <v>636</v>
      </c>
    </row>
    <row r="105" spans="1:10" ht="24" customHeight="1" x14ac:dyDescent="0.15">
      <c r="A105" s="4" t="s">
        <v>254</v>
      </c>
      <c r="B105" s="4" t="s">
        <v>255</v>
      </c>
      <c r="C105" s="4" t="s">
        <v>33</v>
      </c>
      <c r="D105" s="5" t="s">
        <v>256</v>
      </c>
      <c r="E105" s="4" t="s">
        <v>257</v>
      </c>
      <c r="F105" s="4">
        <v>123.95</v>
      </c>
      <c r="G105" s="9">
        <v>80.22</v>
      </c>
      <c r="H105" s="4">
        <f t="shared" si="5"/>
        <v>284.39</v>
      </c>
      <c r="I105" s="5">
        <v>1</v>
      </c>
      <c r="J105" s="6" t="s">
        <v>635</v>
      </c>
    </row>
    <row r="106" spans="1:10" ht="24" customHeight="1" x14ac:dyDescent="0.15">
      <c r="A106" s="4" t="s">
        <v>254</v>
      </c>
      <c r="B106" s="4" t="s">
        <v>255</v>
      </c>
      <c r="C106" s="4" t="s">
        <v>33</v>
      </c>
      <c r="D106" s="5" t="s">
        <v>258</v>
      </c>
      <c r="E106" s="4" t="s">
        <v>259</v>
      </c>
      <c r="F106" s="4">
        <v>121.36</v>
      </c>
      <c r="G106" s="9">
        <v>80.14</v>
      </c>
      <c r="H106" s="4">
        <f t="shared" si="5"/>
        <v>281.64</v>
      </c>
      <c r="I106" s="5">
        <v>2</v>
      </c>
      <c r="J106" s="6" t="s">
        <v>636</v>
      </c>
    </row>
    <row r="107" spans="1:10" ht="24" customHeight="1" x14ac:dyDescent="0.15">
      <c r="A107" s="4" t="s">
        <v>254</v>
      </c>
      <c r="B107" s="4" t="s">
        <v>255</v>
      </c>
      <c r="C107" s="4" t="s">
        <v>33</v>
      </c>
      <c r="D107" s="5" t="s">
        <v>260</v>
      </c>
      <c r="E107" s="4" t="s">
        <v>261</v>
      </c>
      <c r="F107" s="4">
        <v>119.97</v>
      </c>
      <c r="G107" s="9">
        <v>78.290000000000006</v>
      </c>
      <c r="H107" s="4">
        <f t="shared" si="5"/>
        <v>276.55</v>
      </c>
      <c r="I107" s="5">
        <v>3</v>
      </c>
      <c r="J107" s="6" t="s">
        <v>636</v>
      </c>
    </row>
    <row r="108" spans="1:10" ht="24" customHeight="1" x14ac:dyDescent="0.15">
      <c r="A108" s="7" t="s">
        <v>262</v>
      </c>
      <c r="B108" s="7" t="s">
        <v>263</v>
      </c>
      <c r="C108" s="7" t="s">
        <v>264</v>
      </c>
      <c r="D108" s="8" t="s">
        <v>265</v>
      </c>
      <c r="E108" s="7" t="s">
        <v>266</v>
      </c>
      <c r="F108" s="7">
        <v>121.55</v>
      </c>
      <c r="G108" s="9">
        <v>81.73</v>
      </c>
      <c r="H108" s="4">
        <f t="shared" ref="H108:H113" si="8">G108*2+F108</f>
        <v>285.01</v>
      </c>
      <c r="I108" s="8">
        <v>1</v>
      </c>
      <c r="J108" s="6" t="s">
        <v>635</v>
      </c>
    </row>
    <row r="109" spans="1:10" ht="24" customHeight="1" x14ac:dyDescent="0.15">
      <c r="A109" s="7" t="s">
        <v>262</v>
      </c>
      <c r="B109" s="7" t="s">
        <v>263</v>
      </c>
      <c r="C109" s="7" t="s">
        <v>264</v>
      </c>
      <c r="D109" s="8" t="s">
        <v>267</v>
      </c>
      <c r="E109" s="7" t="s">
        <v>270</v>
      </c>
      <c r="F109" s="7">
        <v>119.89</v>
      </c>
      <c r="G109" s="9">
        <v>78.77</v>
      </c>
      <c r="H109" s="4">
        <f t="shared" si="8"/>
        <v>277.43</v>
      </c>
      <c r="I109" s="8">
        <v>2</v>
      </c>
      <c r="J109" s="6" t="s">
        <v>636</v>
      </c>
    </row>
    <row r="110" spans="1:10" ht="24" customHeight="1" x14ac:dyDescent="0.15">
      <c r="A110" s="7" t="s">
        <v>262</v>
      </c>
      <c r="B110" s="7" t="s">
        <v>263</v>
      </c>
      <c r="C110" s="7" t="s">
        <v>264</v>
      </c>
      <c r="D110" s="8" t="s">
        <v>269</v>
      </c>
      <c r="E110" s="7" t="s">
        <v>268</v>
      </c>
      <c r="F110" s="7">
        <v>120.3</v>
      </c>
      <c r="G110" s="9">
        <v>78.36</v>
      </c>
      <c r="H110" s="4">
        <f t="shared" si="8"/>
        <v>277.02</v>
      </c>
      <c r="I110" s="8">
        <v>3</v>
      </c>
      <c r="J110" s="6" t="s">
        <v>636</v>
      </c>
    </row>
    <row r="111" spans="1:10" ht="24" customHeight="1" x14ac:dyDescent="0.15">
      <c r="A111" s="4" t="s">
        <v>271</v>
      </c>
      <c r="B111" s="4" t="s">
        <v>272</v>
      </c>
      <c r="C111" s="4" t="s">
        <v>33</v>
      </c>
      <c r="D111" s="5" t="s">
        <v>273</v>
      </c>
      <c r="E111" s="4" t="s">
        <v>278</v>
      </c>
      <c r="F111" s="4">
        <v>118.9</v>
      </c>
      <c r="G111" s="9">
        <v>82.31</v>
      </c>
      <c r="H111" s="4">
        <f t="shared" si="8"/>
        <v>283.52</v>
      </c>
      <c r="I111" s="5">
        <v>1</v>
      </c>
      <c r="J111" s="6" t="s">
        <v>635</v>
      </c>
    </row>
    <row r="112" spans="1:10" ht="24" customHeight="1" x14ac:dyDescent="0.15">
      <c r="A112" s="4" t="s">
        <v>271</v>
      </c>
      <c r="B112" s="4" t="s">
        <v>272</v>
      </c>
      <c r="C112" s="4" t="s">
        <v>33</v>
      </c>
      <c r="D112" s="5" t="s">
        <v>275</v>
      </c>
      <c r="E112" s="4" t="s">
        <v>274</v>
      </c>
      <c r="F112" s="4">
        <v>120.43</v>
      </c>
      <c r="G112" s="9">
        <v>79.69</v>
      </c>
      <c r="H112" s="4">
        <f t="shared" si="8"/>
        <v>279.81</v>
      </c>
      <c r="I112" s="5">
        <v>2</v>
      </c>
      <c r="J112" s="6" t="s">
        <v>636</v>
      </c>
    </row>
    <row r="113" spans="1:10" ht="24" customHeight="1" x14ac:dyDescent="0.15">
      <c r="A113" s="4" t="s">
        <v>271</v>
      </c>
      <c r="B113" s="4" t="s">
        <v>272</v>
      </c>
      <c r="C113" s="4" t="s">
        <v>33</v>
      </c>
      <c r="D113" s="5" t="s">
        <v>277</v>
      </c>
      <c r="E113" s="4" t="s">
        <v>276</v>
      </c>
      <c r="F113" s="4">
        <v>119.3</v>
      </c>
      <c r="G113" s="9">
        <v>79.37</v>
      </c>
      <c r="H113" s="4">
        <f t="shared" si="8"/>
        <v>278.04000000000002</v>
      </c>
      <c r="I113" s="5">
        <v>3</v>
      </c>
      <c r="J113" s="6" t="s">
        <v>636</v>
      </c>
    </row>
    <row r="114" spans="1:10" ht="24" customHeight="1" x14ac:dyDescent="0.15">
      <c r="A114" s="4" t="s">
        <v>279</v>
      </c>
      <c r="B114" s="4" t="s">
        <v>280</v>
      </c>
      <c r="C114" s="4" t="s">
        <v>33</v>
      </c>
      <c r="D114" s="5" t="s">
        <v>281</v>
      </c>
      <c r="E114" s="4" t="s">
        <v>282</v>
      </c>
      <c r="F114" s="4">
        <v>129.93</v>
      </c>
      <c r="G114" s="9">
        <v>80.09</v>
      </c>
      <c r="H114" s="4">
        <f t="shared" si="5"/>
        <v>290.11</v>
      </c>
      <c r="I114" s="5">
        <v>1</v>
      </c>
      <c r="J114" s="6" t="s">
        <v>635</v>
      </c>
    </row>
    <row r="115" spans="1:10" ht="24" customHeight="1" x14ac:dyDescent="0.15">
      <c r="A115" s="4" t="s">
        <v>279</v>
      </c>
      <c r="B115" s="4" t="s">
        <v>280</v>
      </c>
      <c r="C115" s="4" t="s">
        <v>33</v>
      </c>
      <c r="D115" s="5" t="s">
        <v>283</v>
      </c>
      <c r="E115" s="4" t="s">
        <v>284</v>
      </c>
      <c r="F115" s="4">
        <v>127.89</v>
      </c>
      <c r="G115" s="9">
        <v>79.849999999999994</v>
      </c>
      <c r="H115" s="4">
        <f t="shared" si="5"/>
        <v>287.58999999999997</v>
      </c>
      <c r="I115" s="5">
        <v>2</v>
      </c>
      <c r="J115" s="6" t="s">
        <v>636</v>
      </c>
    </row>
    <row r="116" spans="1:10" ht="24" customHeight="1" x14ac:dyDescent="0.15">
      <c r="A116" s="4" t="s">
        <v>279</v>
      </c>
      <c r="B116" s="4" t="s">
        <v>280</v>
      </c>
      <c r="C116" s="4" t="s">
        <v>33</v>
      </c>
      <c r="D116" s="5" t="s">
        <v>285</v>
      </c>
      <c r="E116" s="4" t="s">
        <v>286</v>
      </c>
      <c r="F116" s="4">
        <v>123.74</v>
      </c>
      <c r="G116" s="9">
        <v>76.47</v>
      </c>
      <c r="H116" s="4">
        <f t="shared" si="5"/>
        <v>276.68</v>
      </c>
      <c r="I116" s="5">
        <v>3</v>
      </c>
      <c r="J116" s="6" t="s">
        <v>636</v>
      </c>
    </row>
    <row r="117" spans="1:10" ht="24" customHeight="1" x14ac:dyDescent="0.15">
      <c r="A117" s="4" t="s">
        <v>287</v>
      </c>
      <c r="B117" s="4" t="s">
        <v>288</v>
      </c>
      <c r="C117" s="4" t="s">
        <v>33</v>
      </c>
      <c r="D117" s="5" t="s">
        <v>289</v>
      </c>
      <c r="E117" s="4" t="s">
        <v>290</v>
      </c>
      <c r="F117" s="4">
        <v>129.72999999999999</v>
      </c>
      <c r="G117" s="9">
        <v>81.97</v>
      </c>
      <c r="H117" s="4">
        <f t="shared" si="5"/>
        <v>293.66999999999996</v>
      </c>
      <c r="I117" s="5">
        <v>1</v>
      </c>
      <c r="J117" s="6" t="s">
        <v>635</v>
      </c>
    </row>
    <row r="118" spans="1:10" ht="24" customHeight="1" x14ac:dyDescent="0.15">
      <c r="A118" s="4" t="s">
        <v>287</v>
      </c>
      <c r="B118" s="4" t="s">
        <v>288</v>
      </c>
      <c r="C118" s="4" t="s">
        <v>33</v>
      </c>
      <c r="D118" s="5" t="s">
        <v>291</v>
      </c>
      <c r="E118" s="4" t="s">
        <v>292</v>
      </c>
      <c r="F118" s="4">
        <v>127.41</v>
      </c>
      <c r="G118" s="9">
        <v>80.23</v>
      </c>
      <c r="H118" s="4">
        <f t="shared" si="5"/>
        <v>287.87</v>
      </c>
      <c r="I118" s="5">
        <v>2</v>
      </c>
      <c r="J118" s="6" t="s">
        <v>636</v>
      </c>
    </row>
    <row r="119" spans="1:10" ht="24" customHeight="1" x14ac:dyDescent="0.15">
      <c r="A119" s="4" t="s">
        <v>287</v>
      </c>
      <c r="B119" s="4" t="s">
        <v>288</v>
      </c>
      <c r="C119" s="4" t="s">
        <v>33</v>
      </c>
      <c r="D119" s="5" t="s">
        <v>293</v>
      </c>
      <c r="E119" s="4" t="s">
        <v>294</v>
      </c>
      <c r="F119" s="4">
        <v>122.01</v>
      </c>
      <c r="G119" s="9">
        <v>77.84</v>
      </c>
      <c r="H119" s="4">
        <f t="shared" si="5"/>
        <v>277.69</v>
      </c>
      <c r="I119" s="5">
        <v>3</v>
      </c>
      <c r="J119" s="6" t="s">
        <v>636</v>
      </c>
    </row>
    <row r="120" spans="1:10" ht="24.75" customHeight="1" x14ac:dyDescent="0.15">
      <c r="A120" s="4" t="s">
        <v>295</v>
      </c>
      <c r="B120" s="4" t="s">
        <v>296</v>
      </c>
      <c r="C120" s="4" t="s">
        <v>33</v>
      </c>
      <c r="D120" s="5" t="s">
        <v>297</v>
      </c>
      <c r="E120" s="4" t="s">
        <v>298</v>
      </c>
      <c r="F120" s="4">
        <v>128.99</v>
      </c>
      <c r="G120" s="9">
        <v>80.62</v>
      </c>
      <c r="H120" s="4">
        <f t="shared" ref="H120:H128" si="9">G120*2+F120</f>
        <v>290.23</v>
      </c>
      <c r="I120" s="5">
        <v>1</v>
      </c>
      <c r="J120" s="6" t="s">
        <v>635</v>
      </c>
    </row>
    <row r="121" spans="1:10" ht="24" customHeight="1" x14ac:dyDescent="0.15">
      <c r="A121" s="4" t="s">
        <v>295</v>
      </c>
      <c r="B121" s="4" t="s">
        <v>296</v>
      </c>
      <c r="C121" s="4" t="s">
        <v>33</v>
      </c>
      <c r="D121" s="5" t="s">
        <v>299</v>
      </c>
      <c r="E121" s="4" t="s">
        <v>302</v>
      </c>
      <c r="F121" s="4">
        <v>123.51</v>
      </c>
      <c r="G121" s="9">
        <v>81.81</v>
      </c>
      <c r="H121" s="4">
        <f t="shared" si="9"/>
        <v>287.13</v>
      </c>
      <c r="I121" s="5">
        <v>2</v>
      </c>
      <c r="J121" s="6" t="s">
        <v>636</v>
      </c>
    </row>
    <row r="122" spans="1:10" ht="24" customHeight="1" x14ac:dyDescent="0.15">
      <c r="A122" s="4" t="s">
        <v>295</v>
      </c>
      <c r="B122" s="4" t="s">
        <v>296</v>
      </c>
      <c r="C122" s="4" t="s">
        <v>33</v>
      </c>
      <c r="D122" s="5" t="s">
        <v>301</v>
      </c>
      <c r="E122" s="4" t="s">
        <v>300</v>
      </c>
      <c r="F122" s="4">
        <v>125.3</v>
      </c>
      <c r="G122" s="9">
        <v>80.72</v>
      </c>
      <c r="H122" s="4">
        <f t="shared" si="9"/>
        <v>286.74</v>
      </c>
      <c r="I122" s="5">
        <v>3</v>
      </c>
      <c r="J122" s="6" t="s">
        <v>636</v>
      </c>
    </row>
    <row r="123" spans="1:10" ht="24" customHeight="1" x14ac:dyDescent="0.15">
      <c r="A123" s="4" t="s">
        <v>303</v>
      </c>
      <c r="B123" s="4" t="s">
        <v>304</v>
      </c>
      <c r="C123" s="4" t="s">
        <v>33</v>
      </c>
      <c r="D123" s="5" t="s">
        <v>305</v>
      </c>
      <c r="E123" s="4" t="s">
        <v>306</v>
      </c>
      <c r="F123" s="4">
        <v>118.42</v>
      </c>
      <c r="G123" s="9">
        <v>79.790000000000006</v>
      </c>
      <c r="H123" s="9">
        <f t="shared" si="9"/>
        <v>278</v>
      </c>
      <c r="I123" s="5">
        <v>1</v>
      </c>
      <c r="J123" s="6" t="s">
        <v>635</v>
      </c>
    </row>
    <row r="124" spans="1:10" ht="24" customHeight="1" x14ac:dyDescent="0.15">
      <c r="A124" s="4" t="s">
        <v>303</v>
      </c>
      <c r="B124" s="4" t="s">
        <v>304</v>
      </c>
      <c r="C124" s="4" t="s">
        <v>33</v>
      </c>
      <c r="D124" s="5" t="s">
        <v>307</v>
      </c>
      <c r="E124" s="4" t="s">
        <v>310</v>
      </c>
      <c r="F124" s="4">
        <v>114.09</v>
      </c>
      <c r="G124" s="9">
        <v>79.650000000000006</v>
      </c>
      <c r="H124" s="4">
        <f t="shared" si="9"/>
        <v>273.39</v>
      </c>
      <c r="I124" s="5">
        <v>2</v>
      </c>
      <c r="J124" s="6" t="s">
        <v>636</v>
      </c>
    </row>
    <row r="125" spans="1:10" ht="24" customHeight="1" x14ac:dyDescent="0.15">
      <c r="A125" s="4" t="s">
        <v>303</v>
      </c>
      <c r="B125" s="4" t="s">
        <v>304</v>
      </c>
      <c r="C125" s="4" t="s">
        <v>33</v>
      </c>
      <c r="D125" s="5" t="s">
        <v>309</v>
      </c>
      <c r="E125" s="4" t="s">
        <v>308</v>
      </c>
      <c r="F125" s="4">
        <v>115.5</v>
      </c>
      <c r="G125" s="9">
        <v>60.9</v>
      </c>
      <c r="H125" s="4">
        <f t="shared" si="9"/>
        <v>237.3</v>
      </c>
      <c r="I125" s="5">
        <v>3</v>
      </c>
      <c r="J125" s="6" t="s">
        <v>636</v>
      </c>
    </row>
    <row r="126" spans="1:10" ht="24" customHeight="1" x14ac:dyDescent="0.15">
      <c r="A126" s="4" t="s">
        <v>311</v>
      </c>
      <c r="B126" s="4" t="s">
        <v>312</v>
      </c>
      <c r="C126" s="4" t="s">
        <v>33</v>
      </c>
      <c r="D126" s="5" t="s">
        <v>313</v>
      </c>
      <c r="E126" s="4" t="s">
        <v>316</v>
      </c>
      <c r="F126" s="4">
        <v>126.74</v>
      </c>
      <c r="G126" s="9">
        <v>82.71</v>
      </c>
      <c r="H126" s="4">
        <f t="shared" si="9"/>
        <v>292.15999999999997</v>
      </c>
      <c r="I126" s="5">
        <v>1</v>
      </c>
      <c r="J126" s="6" t="s">
        <v>635</v>
      </c>
    </row>
    <row r="127" spans="1:10" ht="24" customHeight="1" x14ac:dyDescent="0.15">
      <c r="A127" s="4" t="s">
        <v>311</v>
      </c>
      <c r="B127" s="4" t="s">
        <v>312</v>
      </c>
      <c r="C127" s="4" t="s">
        <v>33</v>
      </c>
      <c r="D127" s="5" t="s">
        <v>315</v>
      </c>
      <c r="E127" s="4" t="s">
        <v>314</v>
      </c>
      <c r="F127" s="4">
        <v>127.01</v>
      </c>
      <c r="G127" s="9">
        <v>81.760000000000005</v>
      </c>
      <c r="H127" s="4">
        <f t="shared" si="9"/>
        <v>290.53000000000003</v>
      </c>
      <c r="I127" s="5">
        <v>2</v>
      </c>
      <c r="J127" s="6" t="s">
        <v>636</v>
      </c>
    </row>
    <row r="128" spans="1:10" ht="24" customHeight="1" x14ac:dyDescent="0.15">
      <c r="A128" s="4" t="s">
        <v>311</v>
      </c>
      <c r="B128" s="4" t="s">
        <v>312</v>
      </c>
      <c r="C128" s="4" t="s">
        <v>33</v>
      </c>
      <c r="D128" s="5" t="s">
        <v>317</v>
      </c>
      <c r="E128" s="4" t="s">
        <v>318</v>
      </c>
      <c r="F128" s="4">
        <v>125.45</v>
      </c>
      <c r="G128" s="9">
        <v>79.09</v>
      </c>
      <c r="H128" s="4">
        <f t="shared" si="9"/>
        <v>283.63</v>
      </c>
      <c r="I128" s="5">
        <v>3</v>
      </c>
      <c r="J128" s="6" t="s">
        <v>636</v>
      </c>
    </row>
    <row r="129" spans="1:10" ht="24" customHeight="1" x14ac:dyDescent="0.15">
      <c r="A129" s="7" t="s">
        <v>319</v>
      </c>
      <c r="B129" s="7" t="s">
        <v>320</v>
      </c>
      <c r="C129" s="7" t="s">
        <v>33</v>
      </c>
      <c r="D129" s="8" t="s">
        <v>321</v>
      </c>
      <c r="E129" s="7" t="s">
        <v>322</v>
      </c>
      <c r="F129" s="7">
        <v>124.01</v>
      </c>
      <c r="G129" s="9">
        <v>79.819999999999993</v>
      </c>
      <c r="H129" s="4">
        <f t="shared" ref="H129:H188" si="10">G129*2+F129</f>
        <v>283.64999999999998</v>
      </c>
      <c r="I129" s="8">
        <v>1</v>
      </c>
      <c r="J129" s="6" t="s">
        <v>635</v>
      </c>
    </row>
    <row r="130" spans="1:10" ht="24" customHeight="1" x14ac:dyDescent="0.15">
      <c r="A130" s="7" t="s">
        <v>319</v>
      </c>
      <c r="B130" s="7" t="s">
        <v>320</v>
      </c>
      <c r="C130" s="7" t="s">
        <v>33</v>
      </c>
      <c r="D130" s="8" t="s">
        <v>323</v>
      </c>
      <c r="E130" s="7" t="s">
        <v>324</v>
      </c>
      <c r="F130" s="7">
        <v>121.81</v>
      </c>
      <c r="G130" s="9">
        <v>77.989999999999995</v>
      </c>
      <c r="H130" s="4">
        <f t="shared" si="10"/>
        <v>277.78999999999996</v>
      </c>
      <c r="I130" s="8">
        <v>2</v>
      </c>
      <c r="J130" s="6" t="s">
        <v>636</v>
      </c>
    </row>
    <row r="131" spans="1:10" ht="24" customHeight="1" x14ac:dyDescent="0.15">
      <c r="A131" s="7" t="s">
        <v>319</v>
      </c>
      <c r="B131" s="7" t="s">
        <v>320</v>
      </c>
      <c r="C131" s="7" t="s">
        <v>33</v>
      </c>
      <c r="D131" s="8" t="s">
        <v>325</v>
      </c>
      <c r="E131" s="7" t="s">
        <v>326</v>
      </c>
      <c r="F131" s="7">
        <v>118.63</v>
      </c>
      <c r="G131" s="9">
        <v>76.81</v>
      </c>
      <c r="H131" s="4">
        <f t="shared" si="10"/>
        <v>272.25</v>
      </c>
      <c r="I131" s="8">
        <v>3</v>
      </c>
      <c r="J131" s="6" t="s">
        <v>636</v>
      </c>
    </row>
    <row r="132" spans="1:10" ht="24" customHeight="1" x14ac:dyDescent="0.15">
      <c r="A132" s="4" t="s">
        <v>327</v>
      </c>
      <c r="B132" s="4" t="s">
        <v>328</v>
      </c>
      <c r="C132" s="4" t="s">
        <v>33</v>
      </c>
      <c r="D132" s="5" t="s">
        <v>329</v>
      </c>
      <c r="E132" s="4" t="s">
        <v>330</v>
      </c>
      <c r="F132" s="4">
        <v>116.15</v>
      </c>
      <c r="G132" s="9">
        <v>80.62</v>
      </c>
      <c r="H132" s="4">
        <f t="shared" si="10"/>
        <v>277.39</v>
      </c>
      <c r="I132" s="5">
        <v>1</v>
      </c>
      <c r="J132" s="6" t="s">
        <v>635</v>
      </c>
    </row>
    <row r="133" spans="1:10" ht="24" customHeight="1" x14ac:dyDescent="0.15">
      <c r="A133" s="4" t="s">
        <v>327</v>
      </c>
      <c r="B133" s="4" t="s">
        <v>328</v>
      </c>
      <c r="C133" s="4" t="s">
        <v>33</v>
      </c>
      <c r="D133" s="5" t="s">
        <v>331</v>
      </c>
      <c r="E133" s="4" t="s">
        <v>332</v>
      </c>
      <c r="F133" s="4">
        <v>114.18</v>
      </c>
      <c r="G133" s="9">
        <v>80.52</v>
      </c>
      <c r="H133" s="4">
        <f t="shared" si="10"/>
        <v>275.22000000000003</v>
      </c>
      <c r="I133" s="5">
        <v>2</v>
      </c>
      <c r="J133" s="6" t="s">
        <v>636</v>
      </c>
    </row>
    <row r="134" spans="1:10" ht="24" customHeight="1" x14ac:dyDescent="0.15">
      <c r="A134" s="4" t="s">
        <v>327</v>
      </c>
      <c r="B134" s="4" t="s">
        <v>328</v>
      </c>
      <c r="C134" s="4" t="s">
        <v>33</v>
      </c>
      <c r="D134" s="5" t="s">
        <v>333</v>
      </c>
      <c r="E134" s="4" t="s">
        <v>334</v>
      </c>
      <c r="F134" s="4">
        <v>113.88</v>
      </c>
      <c r="G134" s="9">
        <v>78.48</v>
      </c>
      <c r="H134" s="4">
        <f t="shared" si="10"/>
        <v>270.84000000000003</v>
      </c>
      <c r="I134" s="5">
        <v>3</v>
      </c>
      <c r="J134" s="6" t="s">
        <v>636</v>
      </c>
    </row>
    <row r="135" spans="1:10" ht="24" customHeight="1" x14ac:dyDescent="0.15">
      <c r="A135" s="4" t="s">
        <v>335</v>
      </c>
      <c r="B135" s="4" t="s">
        <v>336</v>
      </c>
      <c r="C135" s="4" t="s">
        <v>33</v>
      </c>
      <c r="D135" s="5" t="s">
        <v>337</v>
      </c>
      <c r="E135" s="4" t="s">
        <v>338</v>
      </c>
      <c r="F135" s="4">
        <v>127.47</v>
      </c>
      <c r="G135" s="9">
        <v>81.28</v>
      </c>
      <c r="H135" s="4">
        <f t="shared" si="10"/>
        <v>290.02999999999997</v>
      </c>
      <c r="I135" s="5">
        <v>1</v>
      </c>
      <c r="J135" s="6" t="s">
        <v>635</v>
      </c>
    </row>
    <row r="136" spans="1:10" ht="24" customHeight="1" x14ac:dyDescent="0.15">
      <c r="A136" s="4" t="s">
        <v>335</v>
      </c>
      <c r="B136" s="4" t="s">
        <v>336</v>
      </c>
      <c r="C136" s="4" t="s">
        <v>33</v>
      </c>
      <c r="D136" s="5" t="s">
        <v>339</v>
      </c>
      <c r="E136" s="4" t="s">
        <v>340</v>
      </c>
      <c r="F136" s="4">
        <v>121.92</v>
      </c>
      <c r="G136" s="9">
        <v>81.25</v>
      </c>
      <c r="H136" s="4">
        <f t="shared" si="10"/>
        <v>284.42</v>
      </c>
      <c r="I136" s="5">
        <v>2</v>
      </c>
      <c r="J136" s="6" t="s">
        <v>636</v>
      </c>
    </row>
    <row r="137" spans="1:10" ht="24" customHeight="1" x14ac:dyDescent="0.15">
      <c r="A137" s="4" t="s">
        <v>335</v>
      </c>
      <c r="B137" s="4" t="s">
        <v>336</v>
      </c>
      <c r="C137" s="4" t="s">
        <v>33</v>
      </c>
      <c r="D137" s="5" t="s">
        <v>341</v>
      </c>
      <c r="E137" s="4" t="s">
        <v>342</v>
      </c>
      <c r="F137" s="4">
        <v>120.8</v>
      </c>
      <c r="G137" s="9">
        <v>81.64</v>
      </c>
      <c r="H137" s="4">
        <f t="shared" si="10"/>
        <v>284.08</v>
      </c>
      <c r="I137" s="5">
        <v>3</v>
      </c>
      <c r="J137" s="6" t="s">
        <v>636</v>
      </c>
    </row>
    <row r="138" spans="1:10" ht="24" customHeight="1" x14ac:dyDescent="0.15">
      <c r="A138" s="4" t="s">
        <v>343</v>
      </c>
      <c r="B138" s="4" t="s">
        <v>344</v>
      </c>
      <c r="C138" s="4" t="s">
        <v>33</v>
      </c>
      <c r="D138" s="5" t="s">
        <v>345</v>
      </c>
      <c r="E138" s="4" t="s">
        <v>346</v>
      </c>
      <c r="F138" s="4">
        <v>123.97</v>
      </c>
      <c r="G138" s="9">
        <v>81.239999999999995</v>
      </c>
      <c r="H138" s="4">
        <f t="shared" si="10"/>
        <v>286.45</v>
      </c>
      <c r="I138" s="5">
        <v>1</v>
      </c>
      <c r="J138" s="6" t="s">
        <v>635</v>
      </c>
    </row>
    <row r="139" spans="1:10" ht="24" customHeight="1" x14ac:dyDescent="0.15">
      <c r="A139" s="4" t="s">
        <v>343</v>
      </c>
      <c r="B139" s="4" t="s">
        <v>344</v>
      </c>
      <c r="C139" s="4" t="s">
        <v>33</v>
      </c>
      <c r="D139" s="5" t="s">
        <v>347</v>
      </c>
      <c r="E139" s="4" t="s">
        <v>348</v>
      </c>
      <c r="F139" s="4">
        <v>123.85</v>
      </c>
      <c r="G139" s="9">
        <v>80.849999999999994</v>
      </c>
      <c r="H139" s="4">
        <f t="shared" si="10"/>
        <v>285.54999999999995</v>
      </c>
      <c r="I139" s="5">
        <v>2</v>
      </c>
      <c r="J139" s="6" t="s">
        <v>636</v>
      </c>
    </row>
    <row r="140" spans="1:10" ht="24" customHeight="1" x14ac:dyDescent="0.15">
      <c r="A140" s="4" t="s">
        <v>343</v>
      </c>
      <c r="B140" s="4" t="s">
        <v>344</v>
      </c>
      <c r="C140" s="4" t="s">
        <v>33</v>
      </c>
      <c r="D140" s="5" t="s">
        <v>349</v>
      </c>
      <c r="E140" s="4" t="s">
        <v>350</v>
      </c>
      <c r="F140" s="4">
        <v>121.08</v>
      </c>
      <c r="G140" s="9">
        <v>75.66</v>
      </c>
      <c r="H140" s="4">
        <f t="shared" si="10"/>
        <v>272.39999999999998</v>
      </c>
      <c r="I140" s="5">
        <v>3</v>
      </c>
      <c r="J140" s="6" t="s">
        <v>636</v>
      </c>
    </row>
    <row r="141" spans="1:10" ht="24" customHeight="1" x14ac:dyDescent="0.15">
      <c r="A141" s="4" t="s">
        <v>351</v>
      </c>
      <c r="B141" s="4" t="s">
        <v>352</v>
      </c>
      <c r="C141" s="4" t="s">
        <v>33</v>
      </c>
      <c r="D141" s="5" t="s">
        <v>353</v>
      </c>
      <c r="E141" s="4" t="s">
        <v>356</v>
      </c>
      <c r="F141" s="4">
        <v>125.83</v>
      </c>
      <c r="G141" s="9">
        <v>81.53</v>
      </c>
      <c r="H141" s="4">
        <f>G141*2+F141</f>
        <v>288.89</v>
      </c>
      <c r="I141" s="5">
        <v>1</v>
      </c>
      <c r="J141" s="6" t="s">
        <v>635</v>
      </c>
    </row>
    <row r="142" spans="1:10" ht="24" customHeight="1" x14ac:dyDescent="0.15">
      <c r="A142" s="4" t="s">
        <v>351</v>
      </c>
      <c r="B142" s="4" t="s">
        <v>352</v>
      </c>
      <c r="C142" s="4" t="s">
        <v>33</v>
      </c>
      <c r="D142" s="5" t="s">
        <v>355</v>
      </c>
      <c r="E142" s="4" t="s">
        <v>354</v>
      </c>
      <c r="F142" s="4">
        <v>126.9</v>
      </c>
      <c r="G142" s="9">
        <v>80.45</v>
      </c>
      <c r="H142" s="4">
        <f>G142*2+F142</f>
        <v>287.8</v>
      </c>
      <c r="I142" s="5">
        <v>2</v>
      </c>
      <c r="J142" s="6" t="s">
        <v>636</v>
      </c>
    </row>
    <row r="143" spans="1:10" ht="24" customHeight="1" x14ac:dyDescent="0.15">
      <c r="A143" s="4" t="s">
        <v>351</v>
      </c>
      <c r="B143" s="4" t="s">
        <v>352</v>
      </c>
      <c r="C143" s="4" t="s">
        <v>33</v>
      </c>
      <c r="D143" s="5" t="s">
        <v>357</v>
      </c>
      <c r="E143" s="4" t="s">
        <v>358</v>
      </c>
      <c r="F143" s="4">
        <v>122.08</v>
      </c>
      <c r="G143" s="9">
        <v>75.44</v>
      </c>
      <c r="H143" s="4">
        <f>G143*2+F143</f>
        <v>272.95999999999998</v>
      </c>
      <c r="I143" s="5">
        <v>3</v>
      </c>
      <c r="J143" s="6" t="s">
        <v>636</v>
      </c>
    </row>
    <row r="144" spans="1:10" ht="24" customHeight="1" x14ac:dyDescent="0.15">
      <c r="A144" s="4" t="s">
        <v>359</v>
      </c>
      <c r="B144" s="4" t="s">
        <v>360</v>
      </c>
      <c r="C144" s="4" t="s">
        <v>58</v>
      </c>
      <c r="D144" s="5" t="s">
        <v>361</v>
      </c>
      <c r="E144" s="4" t="s">
        <v>362</v>
      </c>
      <c r="F144" s="4">
        <v>125.87</v>
      </c>
      <c r="G144" s="9">
        <v>80.63</v>
      </c>
      <c r="H144" s="4">
        <f t="shared" si="10"/>
        <v>287.13</v>
      </c>
      <c r="I144" s="5">
        <v>1</v>
      </c>
      <c r="J144" s="6" t="s">
        <v>635</v>
      </c>
    </row>
    <row r="145" spans="1:10" ht="24" customHeight="1" x14ac:dyDescent="0.15">
      <c r="A145" s="4" t="s">
        <v>359</v>
      </c>
      <c r="B145" s="4" t="s">
        <v>360</v>
      </c>
      <c r="C145" s="4" t="s">
        <v>58</v>
      </c>
      <c r="D145" s="5" t="s">
        <v>363</v>
      </c>
      <c r="E145" s="4" t="s">
        <v>364</v>
      </c>
      <c r="F145" s="4">
        <v>122.37</v>
      </c>
      <c r="G145" s="9">
        <v>79.88</v>
      </c>
      <c r="H145" s="4">
        <f t="shared" si="10"/>
        <v>282.13</v>
      </c>
      <c r="I145" s="5">
        <v>2</v>
      </c>
      <c r="J145" s="6" t="s">
        <v>636</v>
      </c>
    </row>
    <row r="146" spans="1:10" ht="24" customHeight="1" x14ac:dyDescent="0.15">
      <c r="A146" s="4" t="s">
        <v>359</v>
      </c>
      <c r="B146" s="4" t="s">
        <v>360</v>
      </c>
      <c r="C146" s="4" t="s">
        <v>58</v>
      </c>
      <c r="D146" s="5" t="s">
        <v>365</v>
      </c>
      <c r="E146" s="4" t="s">
        <v>366</v>
      </c>
      <c r="F146" s="4">
        <v>119.17</v>
      </c>
      <c r="G146" s="9">
        <v>75.89</v>
      </c>
      <c r="H146" s="4">
        <f t="shared" si="10"/>
        <v>270.95</v>
      </c>
      <c r="I146" s="5">
        <v>3</v>
      </c>
      <c r="J146" s="6" t="s">
        <v>636</v>
      </c>
    </row>
    <row r="147" spans="1:10" ht="24" customHeight="1" x14ac:dyDescent="0.15">
      <c r="A147" s="4" t="s">
        <v>367</v>
      </c>
      <c r="B147" s="4" t="s">
        <v>368</v>
      </c>
      <c r="C147" s="4" t="s">
        <v>75</v>
      </c>
      <c r="D147" s="5" t="s">
        <v>369</v>
      </c>
      <c r="E147" s="4" t="s">
        <v>370</v>
      </c>
      <c r="F147" s="4">
        <v>123.75</v>
      </c>
      <c r="G147" s="9">
        <v>77.84</v>
      </c>
      <c r="H147" s="4">
        <f t="shared" ref="H147:H155" si="11">G147*2+F147</f>
        <v>279.43</v>
      </c>
      <c r="I147" s="5">
        <v>1</v>
      </c>
      <c r="J147" s="6" t="s">
        <v>635</v>
      </c>
    </row>
    <row r="148" spans="1:10" ht="24" customHeight="1" x14ac:dyDescent="0.15">
      <c r="A148" s="4" t="s">
        <v>367</v>
      </c>
      <c r="B148" s="4" t="s">
        <v>368</v>
      </c>
      <c r="C148" s="4" t="s">
        <v>75</v>
      </c>
      <c r="D148" s="5" t="s">
        <v>371</v>
      </c>
      <c r="E148" s="4" t="s">
        <v>374</v>
      </c>
      <c r="F148" s="4">
        <v>119.82</v>
      </c>
      <c r="G148" s="9">
        <v>76.78</v>
      </c>
      <c r="H148" s="4">
        <f t="shared" si="11"/>
        <v>273.38</v>
      </c>
      <c r="I148" s="5">
        <v>2</v>
      </c>
      <c r="J148" s="6" t="s">
        <v>636</v>
      </c>
    </row>
    <row r="149" spans="1:10" ht="24" customHeight="1" x14ac:dyDescent="0.15">
      <c r="A149" s="4" t="s">
        <v>367</v>
      </c>
      <c r="B149" s="4" t="s">
        <v>368</v>
      </c>
      <c r="C149" s="4" t="s">
        <v>75</v>
      </c>
      <c r="D149" s="5" t="s">
        <v>373</v>
      </c>
      <c r="E149" s="4" t="s">
        <v>372</v>
      </c>
      <c r="F149" s="4">
        <v>121.05</v>
      </c>
      <c r="G149" s="9">
        <v>75.94</v>
      </c>
      <c r="H149" s="4">
        <f t="shared" si="11"/>
        <v>272.93</v>
      </c>
      <c r="I149" s="5">
        <v>3</v>
      </c>
      <c r="J149" s="6" t="s">
        <v>636</v>
      </c>
    </row>
    <row r="150" spans="1:10" ht="24" customHeight="1" x14ac:dyDescent="0.15">
      <c r="A150" s="4" t="s">
        <v>375</v>
      </c>
      <c r="B150" s="4" t="s">
        <v>376</v>
      </c>
      <c r="C150" s="4" t="s">
        <v>58</v>
      </c>
      <c r="D150" s="5" t="s">
        <v>377</v>
      </c>
      <c r="E150" s="4" t="s">
        <v>378</v>
      </c>
      <c r="F150" s="4">
        <v>119.27</v>
      </c>
      <c r="G150" s="9">
        <v>76.790000000000006</v>
      </c>
      <c r="H150" s="4">
        <f t="shared" si="11"/>
        <v>272.85000000000002</v>
      </c>
      <c r="I150" s="5">
        <v>1</v>
      </c>
      <c r="J150" s="6" t="s">
        <v>635</v>
      </c>
    </row>
    <row r="151" spans="1:10" ht="24" customHeight="1" x14ac:dyDescent="0.15">
      <c r="A151" s="4" t="s">
        <v>375</v>
      </c>
      <c r="B151" s="4" t="s">
        <v>376</v>
      </c>
      <c r="C151" s="4" t="s">
        <v>58</v>
      </c>
      <c r="D151" s="5" t="s">
        <v>379</v>
      </c>
      <c r="E151" s="4" t="s">
        <v>382</v>
      </c>
      <c r="F151" s="4">
        <v>114.65</v>
      </c>
      <c r="G151" s="9">
        <v>78.709999999999994</v>
      </c>
      <c r="H151" s="4">
        <f t="shared" si="11"/>
        <v>272.07</v>
      </c>
      <c r="I151" s="5">
        <v>2</v>
      </c>
      <c r="J151" s="6" t="s">
        <v>636</v>
      </c>
    </row>
    <row r="152" spans="1:10" ht="24" customHeight="1" x14ac:dyDescent="0.15">
      <c r="A152" s="4" t="s">
        <v>375</v>
      </c>
      <c r="B152" s="4" t="s">
        <v>376</v>
      </c>
      <c r="C152" s="4" t="s">
        <v>58</v>
      </c>
      <c r="D152" s="5" t="s">
        <v>381</v>
      </c>
      <c r="E152" s="4" t="s">
        <v>380</v>
      </c>
      <c r="F152" s="4">
        <v>115.32</v>
      </c>
      <c r="G152" s="9">
        <v>78.14</v>
      </c>
      <c r="H152" s="4">
        <f t="shared" si="11"/>
        <v>271.60000000000002</v>
      </c>
      <c r="I152" s="5">
        <v>3</v>
      </c>
      <c r="J152" s="6" t="s">
        <v>636</v>
      </c>
    </row>
    <row r="153" spans="1:10" ht="24" customHeight="1" x14ac:dyDescent="0.15">
      <c r="A153" s="4" t="s">
        <v>383</v>
      </c>
      <c r="B153" s="4" t="s">
        <v>384</v>
      </c>
      <c r="C153" s="4" t="s">
        <v>58</v>
      </c>
      <c r="D153" s="5" t="s">
        <v>385</v>
      </c>
      <c r="E153" s="4" t="s">
        <v>386</v>
      </c>
      <c r="F153" s="4">
        <v>123.51</v>
      </c>
      <c r="G153" s="9">
        <v>79.37</v>
      </c>
      <c r="H153" s="4">
        <f t="shared" si="11"/>
        <v>282.25</v>
      </c>
      <c r="I153" s="5">
        <v>1</v>
      </c>
      <c r="J153" s="6" t="s">
        <v>635</v>
      </c>
    </row>
    <row r="154" spans="1:10" ht="24" customHeight="1" x14ac:dyDescent="0.15">
      <c r="A154" s="4" t="s">
        <v>383</v>
      </c>
      <c r="B154" s="4" t="s">
        <v>384</v>
      </c>
      <c r="C154" s="4" t="s">
        <v>58</v>
      </c>
      <c r="D154" s="5" t="s">
        <v>387</v>
      </c>
      <c r="E154" s="4" t="s">
        <v>390</v>
      </c>
      <c r="F154" s="4">
        <v>120.33</v>
      </c>
      <c r="G154" s="9">
        <v>80.930000000000007</v>
      </c>
      <c r="H154" s="4">
        <f t="shared" si="11"/>
        <v>282.19</v>
      </c>
      <c r="I154" s="5">
        <v>2</v>
      </c>
      <c r="J154" s="6" t="s">
        <v>636</v>
      </c>
    </row>
    <row r="155" spans="1:10" ht="24" customHeight="1" x14ac:dyDescent="0.15">
      <c r="A155" s="4" t="s">
        <v>383</v>
      </c>
      <c r="B155" s="4" t="s">
        <v>384</v>
      </c>
      <c r="C155" s="4" t="s">
        <v>58</v>
      </c>
      <c r="D155" s="5" t="s">
        <v>389</v>
      </c>
      <c r="E155" s="4" t="s">
        <v>388</v>
      </c>
      <c r="F155" s="4">
        <v>121.8</v>
      </c>
      <c r="G155" s="9">
        <v>79.72</v>
      </c>
      <c r="H155" s="4">
        <f t="shared" si="11"/>
        <v>281.24</v>
      </c>
      <c r="I155" s="5">
        <v>3</v>
      </c>
      <c r="J155" s="6" t="s">
        <v>636</v>
      </c>
    </row>
    <row r="156" spans="1:10" ht="24" customHeight="1" x14ac:dyDescent="0.15">
      <c r="A156" s="4" t="s">
        <v>391</v>
      </c>
      <c r="B156" s="4" t="s">
        <v>392</v>
      </c>
      <c r="C156" s="4" t="s">
        <v>75</v>
      </c>
      <c r="D156" s="5" t="s">
        <v>393</v>
      </c>
      <c r="E156" s="4" t="s">
        <v>394</v>
      </c>
      <c r="F156" s="4">
        <v>113.01</v>
      </c>
      <c r="G156" s="9">
        <v>78.58</v>
      </c>
      <c r="H156" s="4">
        <f t="shared" si="10"/>
        <v>270.17</v>
      </c>
      <c r="I156" s="5">
        <v>1</v>
      </c>
      <c r="J156" s="6" t="s">
        <v>635</v>
      </c>
    </row>
    <row r="157" spans="1:10" ht="24" customHeight="1" x14ac:dyDescent="0.15">
      <c r="A157" s="4" t="s">
        <v>391</v>
      </c>
      <c r="B157" s="4" t="s">
        <v>392</v>
      </c>
      <c r="C157" s="4" t="s">
        <v>75</v>
      </c>
      <c r="D157" s="5" t="s">
        <v>395</v>
      </c>
      <c r="E157" s="4" t="s">
        <v>396</v>
      </c>
      <c r="F157" s="4">
        <v>112.78</v>
      </c>
      <c r="G157" s="9">
        <v>78.150000000000006</v>
      </c>
      <c r="H157" s="4">
        <f t="shared" si="10"/>
        <v>269.08000000000004</v>
      </c>
      <c r="I157" s="5">
        <v>2</v>
      </c>
      <c r="J157" s="6" t="s">
        <v>636</v>
      </c>
    </row>
    <row r="158" spans="1:10" ht="24" customHeight="1" x14ac:dyDescent="0.15">
      <c r="A158" s="4" t="s">
        <v>391</v>
      </c>
      <c r="B158" s="4" t="s">
        <v>392</v>
      </c>
      <c r="C158" s="4" t="s">
        <v>75</v>
      </c>
      <c r="D158" s="5" t="s">
        <v>397</v>
      </c>
      <c r="E158" s="4" t="s">
        <v>398</v>
      </c>
      <c r="F158" s="4">
        <v>110.39</v>
      </c>
      <c r="G158" s="9">
        <v>77.77</v>
      </c>
      <c r="H158" s="4">
        <f t="shared" si="10"/>
        <v>265.93</v>
      </c>
      <c r="I158" s="5">
        <v>3</v>
      </c>
      <c r="J158" s="6" t="s">
        <v>636</v>
      </c>
    </row>
    <row r="159" spans="1:10" ht="24" customHeight="1" x14ac:dyDescent="0.15">
      <c r="A159" s="4" t="s">
        <v>399</v>
      </c>
      <c r="B159" s="4" t="s">
        <v>400</v>
      </c>
      <c r="C159" s="4" t="s">
        <v>66</v>
      </c>
      <c r="D159" s="5" t="s">
        <v>401</v>
      </c>
      <c r="E159" s="4" t="s">
        <v>402</v>
      </c>
      <c r="F159" s="4">
        <v>118.63</v>
      </c>
      <c r="G159" s="9">
        <v>81.97</v>
      </c>
      <c r="H159" s="4">
        <f>G159*2+F159</f>
        <v>282.57</v>
      </c>
      <c r="I159" s="5">
        <v>1</v>
      </c>
      <c r="J159" s="6" t="s">
        <v>635</v>
      </c>
    </row>
    <row r="160" spans="1:10" ht="24" customHeight="1" x14ac:dyDescent="0.15">
      <c r="A160" s="4" t="s">
        <v>399</v>
      </c>
      <c r="B160" s="4" t="s">
        <v>400</v>
      </c>
      <c r="C160" s="4" t="s">
        <v>66</v>
      </c>
      <c r="D160" s="5" t="s">
        <v>403</v>
      </c>
      <c r="E160" s="4" t="s">
        <v>406</v>
      </c>
      <c r="F160" s="4">
        <v>117.65</v>
      </c>
      <c r="G160" s="9">
        <v>77.5</v>
      </c>
      <c r="H160" s="4">
        <f>G160*2+F160</f>
        <v>272.64999999999998</v>
      </c>
      <c r="I160" s="5">
        <v>2</v>
      </c>
      <c r="J160" s="6" t="s">
        <v>636</v>
      </c>
    </row>
    <row r="161" spans="1:10" ht="24" customHeight="1" x14ac:dyDescent="0.15">
      <c r="A161" s="4" t="s">
        <v>399</v>
      </c>
      <c r="B161" s="4" t="s">
        <v>400</v>
      </c>
      <c r="C161" s="4" t="s">
        <v>66</v>
      </c>
      <c r="D161" s="5" t="s">
        <v>405</v>
      </c>
      <c r="E161" s="4" t="s">
        <v>404</v>
      </c>
      <c r="F161" s="4">
        <v>118.08</v>
      </c>
      <c r="G161" s="9">
        <v>75.12</v>
      </c>
      <c r="H161" s="4">
        <f>G161*2+F161</f>
        <v>268.32</v>
      </c>
      <c r="I161" s="5">
        <v>3</v>
      </c>
      <c r="J161" s="6" t="s">
        <v>636</v>
      </c>
    </row>
    <row r="162" spans="1:10" ht="24" customHeight="1" x14ac:dyDescent="0.15">
      <c r="A162" s="4" t="s">
        <v>407</v>
      </c>
      <c r="B162" s="4" t="s">
        <v>408</v>
      </c>
      <c r="C162" s="4" t="s">
        <v>33</v>
      </c>
      <c r="D162" s="5" t="s">
        <v>409</v>
      </c>
      <c r="E162" s="4" t="s">
        <v>410</v>
      </c>
      <c r="F162" s="4">
        <v>116.65</v>
      </c>
      <c r="G162" s="9">
        <v>78.739999999999995</v>
      </c>
      <c r="H162" s="4">
        <f t="shared" si="10"/>
        <v>274.13</v>
      </c>
      <c r="I162" s="5">
        <v>1</v>
      </c>
      <c r="J162" s="6" t="s">
        <v>635</v>
      </c>
    </row>
    <row r="163" spans="1:10" ht="24" customHeight="1" x14ac:dyDescent="0.15">
      <c r="A163" s="4" t="s">
        <v>407</v>
      </c>
      <c r="B163" s="4" t="s">
        <v>408</v>
      </c>
      <c r="C163" s="4" t="s">
        <v>33</v>
      </c>
      <c r="D163" s="5" t="s">
        <v>411</v>
      </c>
      <c r="E163" s="4" t="s">
        <v>412</v>
      </c>
      <c r="F163" s="4">
        <v>114.43</v>
      </c>
      <c r="G163" s="9">
        <v>78</v>
      </c>
      <c r="H163" s="4">
        <f t="shared" si="10"/>
        <v>270.43</v>
      </c>
      <c r="I163" s="5">
        <v>2</v>
      </c>
      <c r="J163" s="6" t="s">
        <v>636</v>
      </c>
    </row>
    <row r="164" spans="1:10" ht="24" customHeight="1" x14ac:dyDescent="0.15">
      <c r="A164" s="4" t="s">
        <v>407</v>
      </c>
      <c r="B164" s="4" t="s">
        <v>408</v>
      </c>
      <c r="C164" s="4" t="s">
        <v>33</v>
      </c>
      <c r="D164" s="5" t="s">
        <v>413</v>
      </c>
      <c r="E164" s="4" t="s">
        <v>414</v>
      </c>
      <c r="F164" s="4">
        <v>112.92</v>
      </c>
      <c r="G164" s="9">
        <v>78.39</v>
      </c>
      <c r="H164" s="4">
        <f t="shared" si="10"/>
        <v>269.7</v>
      </c>
      <c r="I164" s="5">
        <v>3</v>
      </c>
      <c r="J164" s="6" t="s">
        <v>636</v>
      </c>
    </row>
    <row r="165" spans="1:10" ht="24" customHeight="1" x14ac:dyDescent="0.15">
      <c r="A165" s="7" t="s">
        <v>415</v>
      </c>
      <c r="B165" s="7" t="s">
        <v>416</v>
      </c>
      <c r="C165" s="7" t="s">
        <v>33</v>
      </c>
      <c r="D165" s="8" t="s">
        <v>417</v>
      </c>
      <c r="E165" s="7" t="s">
        <v>418</v>
      </c>
      <c r="F165" s="7">
        <v>121.2</v>
      </c>
      <c r="G165" s="9">
        <v>79.89</v>
      </c>
      <c r="H165" s="4">
        <f t="shared" si="10"/>
        <v>280.98</v>
      </c>
      <c r="I165" s="8">
        <v>1</v>
      </c>
      <c r="J165" s="6" t="s">
        <v>635</v>
      </c>
    </row>
    <row r="166" spans="1:10" ht="24" customHeight="1" x14ac:dyDescent="0.15">
      <c r="A166" s="7" t="s">
        <v>415</v>
      </c>
      <c r="B166" s="7" t="s">
        <v>416</v>
      </c>
      <c r="C166" s="7" t="s">
        <v>33</v>
      </c>
      <c r="D166" s="8" t="s">
        <v>419</v>
      </c>
      <c r="E166" s="7" t="s">
        <v>420</v>
      </c>
      <c r="F166" s="7">
        <v>119.51</v>
      </c>
      <c r="G166" s="9">
        <v>77.540000000000006</v>
      </c>
      <c r="H166" s="4">
        <f t="shared" si="10"/>
        <v>274.59000000000003</v>
      </c>
      <c r="I166" s="8">
        <v>2</v>
      </c>
      <c r="J166" s="6" t="s">
        <v>636</v>
      </c>
    </row>
    <row r="167" spans="1:10" ht="24" customHeight="1" x14ac:dyDescent="0.15">
      <c r="A167" s="7" t="s">
        <v>415</v>
      </c>
      <c r="B167" s="7" t="s">
        <v>416</v>
      </c>
      <c r="C167" s="7" t="s">
        <v>33</v>
      </c>
      <c r="D167" s="8" t="s">
        <v>421</v>
      </c>
      <c r="E167" s="7" t="s">
        <v>422</v>
      </c>
      <c r="F167" s="7">
        <v>106.75</v>
      </c>
      <c r="G167" s="9">
        <v>0</v>
      </c>
      <c r="H167" s="4">
        <f t="shared" si="10"/>
        <v>106.75</v>
      </c>
      <c r="I167" s="8">
        <v>3</v>
      </c>
      <c r="J167" s="6" t="s">
        <v>636</v>
      </c>
    </row>
    <row r="168" spans="1:10" ht="29.25" customHeight="1" x14ac:dyDescent="0.15">
      <c r="A168" s="4" t="s">
        <v>423</v>
      </c>
      <c r="B168" s="4" t="s">
        <v>424</v>
      </c>
      <c r="C168" s="4" t="s">
        <v>33</v>
      </c>
      <c r="D168" s="5" t="s">
        <v>425</v>
      </c>
      <c r="E168" s="4" t="s">
        <v>426</v>
      </c>
      <c r="F168" s="4">
        <v>127.81</v>
      </c>
      <c r="G168" s="9">
        <v>80.13</v>
      </c>
      <c r="H168" s="4">
        <f t="shared" si="10"/>
        <v>288.07</v>
      </c>
      <c r="I168" s="5">
        <v>1</v>
      </c>
      <c r="J168" s="6" t="s">
        <v>635</v>
      </c>
    </row>
    <row r="169" spans="1:10" ht="24" customHeight="1" x14ac:dyDescent="0.15">
      <c r="A169" s="4" t="s">
        <v>423</v>
      </c>
      <c r="B169" s="4" t="s">
        <v>424</v>
      </c>
      <c r="C169" s="4" t="s">
        <v>33</v>
      </c>
      <c r="D169" s="5" t="s">
        <v>427</v>
      </c>
      <c r="E169" s="4" t="s">
        <v>428</v>
      </c>
      <c r="F169" s="4">
        <v>123.75</v>
      </c>
      <c r="G169" s="9">
        <v>78.599999999999994</v>
      </c>
      <c r="H169" s="4">
        <f t="shared" si="10"/>
        <v>280.95</v>
      </c>
      <c r="I169" s="5">
        <v>2</v>
      </c>
      <c r="J169" s="6" t="s">
        <v>636</v>
      </c>
    </row>
    <row r="170" spans="1:10" ht="24" customHeight="1" x14ac:dyDescent="0.15">
      <c r="A170" s="4" t="s">
        <v>423</v>
      </c>
      <c r="B170" s="4" t="s">
        <v>424</v>
      </c>
      <c r="C170" s="4" t="s">
        <v>33</v>
      </c>
      <c r="D170" s="5" t="s">
        <v>429</v>
      </c>
      <c r="E170" s="4" t="s">
        <v>430</v>
      </c>
      <c r="F170" s="4">
        <v>120.8</v>
      </c>
      <c r="G170" s="9">
        <v>74.209999999999994</v>
      </c>
      <c r="H170" s="4">
        <f t="shared" si="10"/>
        <v>269.21999999999997</v>
      </c>
      <c r="I170" s="5">
        <v>3</v>
      </c>
      <c r="J170" s="6" t="s">
        <v>636</v>
      </c>
    </row>
    <row r="171" spans="1:10" ht="24" customHeight="1" x14ac:dyDescent="0.15">
      <c r="A171" s="4" t="s">
        <v>431</v>
      </c>
      <c r="B171" s="4" t="s">
        <v>432</v>
      </c>
      <c r="C171" s="4" t="s">
        <v>33</v>
      </c>
      <c r="D171" s="5" t="s">
        <v>433</v>
      </c>
      <c r="E171" s="4" t="s">
        <v>434</v>
      </c>
      <c r="F171" s="4">
        <v>128.37</v>
      </c>
      <c r="G171" s="9">
        <v>82.8</v>
      </c>
      <c r="H171" s="4">
        <f t="shared" si="10"/>
        <v>293.97000000000003</v>
      </c>
      <c r="I171" s="5">
        <v>1</v>
      </c>
      <c r="J171" s="6" t="s">
        <v>635</v>
      </c>
    </row>
    <row r="172" spans="1:10" ht="24" customHeight="1" x14ac:dyDescent="0.15">
      <c r="A172" s="4" t="s">
        <v>431</v>
      </c>
      <c r="B172" s="4" t="s">
        <v>432</v>
      </c>
      <c r="C172" s="4" t="s">
        <v>33</v>
      </c>
      <c r="D172" s="5" t="s">
        <v>435</v>
      </c>
      <c r="E172" s="4" t="s">
        <v>436</v>
      </c>
      <c r="F172" s="4">
        <v>117.43</v>
      </c>
      <c r="G172" s="9">
        <v>84.19</v>
      </c>
      <c r="H172" s="4">
        <f t="shared" si="10"/>
        <v>285.81</v>
      </c>
      <c r="I172" s="5">
        <v>2</v>
      </c>
      <c r="J172" s="6" t="s">
        <v>636</v>
      </c>
    </row>
    <row r="173" spans="1:10" ht="24" customHeight="1" x14ac:dyDescent="0.15">
      <c r="A173" s="7" t="s">
        <v>431</v>
      </c>
      <c r="B173" s="7" t="s">
        <v>432</v>
      </c>
      <c r="C173" s="7" t="s">
        <v>33</v>
      </c>
      <c r="D173" s="8" t="s">
        <v>437</v>
      </c>
      <c r="E173" s="7" t="s">
        <v>438</v>
      </c>
      <c r="F173" s="7">
        <v>113.85</v>
      </c>
      <c r="G173" s="9">
        <v>74.88</v>
      </c>
      <c r="H173" s="4">
        <f t="shared" si="10"/>
        <v>263.61</v>
      </c>
      <c r="I173" s="8">
        <v>3</v>
      </c>
      <c r="J173" s="6" t="s">
        <v>636</v>
      </c>
    </row>
    <row r="174" spans="1:10" ht="24" customHeight="1" x14ac:dyDescent="0.15">
      <c r="A174" s="4" t="s">
        <v>439</v>
      </c>
      <c r="B174" s="4" t="s">
        <v>440</v>
      </c>
      <c r="C174" s="4" t="s">
        <v>33</v>
      </c>
      <c r="D174" s="5" t="s">
        <v>441</v>
      </c>
      <c r="E174" s="4" t="s">
        <v>442</v>
      </c>
      <c r="F174" s="4">
        <v>123.49</v>
      </c>
      <c r="G174" s="9">
        <v>83.89</v>
      </c>
      <c r="H174" s="4">
        <f t="shared" si="10"/>
        <v>291.27</v>
      </c>
      <c r="I174" s="5">
        <v>1</v>
      </c>
      <c r="J174" s="6" t="s">
        <v>635</v>
      </c>
    </row>
    <row r="175" spans="1:10" ht="24" customHeight="1" x14ac:dyDescent="0.15">
      <c r="A175" s="4" t="s">
        <v>439</v>
      </c>
      <c r="B175" s="4" t="s">
        <v>440</v>
      </c>
      <c r="C175" s="4" t="s">
        <v>33</v>
      </c>
      <c r="D175" s="5" t="s">
        <v>443</v>
      </c>
      <c r="E175" s="4" t="s">
        <v>444</v>
      </c>
      <c r="F175" s="4">
        <v>122.32</v>
      </c>
      <c r="G175" s="9">
        <v>80.27</v>
      </c>
      <c r="H175" s="4">
        <f t="shared" si="10"/>
        <v>282.86</v>
      </c>
      <c r="I175" s="5">
        <v>2</v>
      </c>
      <c r="J175" s="6" t="s">
        <v>636</v>
      </c>
    </row>
    <row r="176" spans="1:10" ht="24" customHeight="1" x14ac:dyDescent="0.15">
      <c r="A176" s="4" t="s">
        <v>439</v>
      </c>
      <c r="B176" s="4" t="s">
        <v>440</v>
      </c>
      <c r="C176" s="4" t="s">
        <v>33</v>
      </c>
      <c r="D176" s="5" t="s">
        <v>445</v>
      </c>
      <c r="E176" s="4" t="s">
        <v>446</v>
      </c>
      <c r="F176" s="4">
        <v>121.01</v>
      </c>
      <c r="G176" s="9">
        <v>79.69</v>
      </c>
      <c r="H176" s="4">
        <f t="shared" si="10"/>
        <v>280.39</v>
      </c>
      <c r="I176" s="5">
        <v>3</v>
      </c>
      <c r="J176" s="6" t="s">
        <v>636</v>
      </c>
    </row>
    <row r="177" spans="1:10" ht="24" customHeight="1" x14ac:dyDescent="0.15">
      <c r="A177" s="7" t="s">
        <v>447</v>
      </c>
      <c r="B177" s="7" t="s">
        <v>440</v>
      </c>
      <c r="C177" s="7" t="s">
        <v>33</v>
      </c>
      <c r="D177" s="8" t="s">
        <v>448</v>
      </c>
      <c r="E177" s="7" t="s">
        <v>449</v>
      </c>
      <c r="F177" s="7">
        <v>109.71</v>
      </c>
      <c r="G177" s="9">
        <v>79.760000000000005</v>
      </c>
      <c r="H177" s="4">
        <f>G177*2+F177</f>
        <v>269.23</v>
      </c>
      <c r="I177" s="8">
        <v>1</v>
      </c>
      <c r="J177" s="6" t="s">
        <v>635</v>
      </c>
    </row>
    <row r="178" spans="1:10" ht="24" customHeight="1" x14ac:dyDescent="0.15">
      <c r="A178" s="7" t="s">
        <v>447</v>
      </c>
      <c r="B178" s="7" t="s">
        <v>440</v>
      </c>
      <c r="C178" s="7" t="s">
        <v>33</v>
      </c>
      <c r="D178" s="8" t="s">
        <v>450</v>
      </c>
      <c r="E178" s="7" t="s">
        <v>453</v>
      </c>
      <c r="F178" s="7">
        <v>109.12</v>
      </c>
      <c r="G178" s="9">
        <v>76.05</v>
      </c>
      <c r="H178" s="4">
        <f>G178*2+F178</f>
        <v>261.22000000000003</v>
      </c>
      <c r="I178" s="8">
        <v>2</v>
      </c>
      <c r="J178" s="6" t="s">
        <v>636</v>
      </c>
    </row>
    <row r="179" spans="1:10" ht="24" customHeight="1" x14ac:dyDescent="0.15">
      <c r="A179" s="7" t="s">
        <v>447</v>
      </c>
      <c r="B179" s="7" t="s">
        <v>440</v>
      </c>
      <c r="C179" s="7" t="s">
        <v>33</v>
      </c>
      <c r="D179" s="8" t="s">
        <v>452</v>
      </c>
      <c r="E179" s="7" t="s">
        <v>451</v>
      </c>
      <c r="F179" s="7">
        <v>109.28</v>
      </c>
      <c r="G179" s="9">
        <v>71.89</v>
      </c>
      <c r="H179" s="4">
        <f>G179*2+F179</f>
        <v>253.06</v>
      </c>
      <c r="I179" s="8">
        <v>3</v>
      </c>
      <c r="J179" s="6" t="s">
        <v>636</v>
      </c>
    </row>
    <row r="180" spans="1:10" ht="24" customHeight="1" x14ac:dyDescent="0.15">
      <c r="A180" s="4" t="s">
        <v>454</v>
      </c>
      <c r="B180" s="4" t="s">
        <v>455</v>
      </c>
      <c r="C180" s="4" t="s">
        <v>33</v>
      </c>
      <c r="D180" s="5" t="s">
        <v>456</v>
      </c>
      <c r="E180" s="4" t="s">
        <v>457</v>
      </c>
      <c r="F180" s="4">
        <v>124.03</v>
      </c>
      <c r="G180" s="9">
        <v>79.959999999999994</v>
      </c>
      <c r="H180" s="4">
        <f t="shared" si="10"/>
        <v>283.95</v>
      </c>
      <c r="I180" s="5">
        <v>1</v>
      </c>
      <c r="J180" s="6" t="s">
        <v>635</v>
      </c>
    </row>
    <row r="181" spans="1:10" ht="24" customHeight="1" x14ac:dyDescent="0.15">
      <c r="A181" s="4" t="s">
        <v>454</v>
      </c>
      <c r="B181" s="4" t="s">
        <v>455</v>
      </c>
      <c r="C181" s="4" t="s">
        <v>33</v>
      </c>
      <c r="D181" s="5" t="s">
        <v>458</v>
      </c>
      <c r="E181" s="4" t="s">
        <v>459</v>
      </c>
      <c r="F181" s="4">
        <v>120.81</v>
      </c>
      <c r="G181" s="9">
        <v>78.47</v>
      </c>
      <c r="H181" s="4">
        <f t="shared" si="10"/>
        <v>277.75</v>
      </c>
      <c r="I181" s="5">
        <v>2</v>
      </c>
      <c r="J181" s="6" t="s">
        <v>636</v>
      </c>
    </row>
    <row r="182" spans="1:10" ht="24" customHeight="1" x14ac:dyDescent="0.15">
      <c r="A182" s="4" t="s">
        <v>454</v>
      </c>
      <c r="B182" s="4" t="s">
        <v>455</v>
      </c>
      <c r="C182" s="4" t="s">
        <v>33</v>
      </c>
      <c r="D182" s="5" t="s">
        <v>460</v>
      </c>
      <c r="E182" s="4" t="s">
        <v>461</v>
      </c>
      <c r="F182" s="4">
        <v>118.22</v>
      </c>
      <c r="G182" s="9">
        <v>79.5</v>
      </c>
      <c r="H182" s="4">
        <f t="shared" si="10"/>
        <v>277.22000000000003</v>
      </c>
      <c r="I182" s="5">
        <v>3</v>
      </c>
      <c r="J182" s="6" t="s">
        <v>636</v>
      </c>
    </row>
    <row r="183" spans="1:10" ht="24" customHeight="1" x14ac:dyDescent="0.15">
      <c r="A183" s="4" t="s">
        <v>462</v>
      </c>
      <c r="B183" s="4" t="s">
        <v>463</v>
      </c>
      <c r="C183" s="4" t="s">
        <v>464</v>
      </c>
      <c r="D183" s="5" t="s">
        <v>465</v>
      </c>
      <c r="E183" s="4" t="s">
        <v>468</v>
      </c>
      <c r="F183" s="4">
        <v>123.84</v>
      </c>
      <c r="G183" s="9">
        <v>83.08</v>
      </c>
      <c r="H183" s="4">
        <f>G183*2+F183</f>
        <v>290</v>
      </c>
      <c r="I183" s="5">
        <v>1</v>
      </c>
      <c r="J183" s="6" t="s">
        <v>635</v>
      </c>
    </row>
    <row r="184" spans="1:10" ht="24" customHeight="1" x14ac:dyDescent="0.15">
      <c r="A184" s="4" t="s">
        <v>462</v>
      </c>
      <c r="B184" s="4" t="s">
        <v>463</v>
      </c>
      <c r="C184" s="4" t="s">
        <v>464</v>
      </c>
      <c r="D184" s="5" t="s">
        <v>467</v>
      </c>
      <c r="E184" s="4" t="s">
        <v>466</v>
      </c>
      <c r="F184" s="4">
        <v>125.78</v>
      </c>
      <c r="G184" s="9">
        <v>79.83</v>
      </c>
      <c r="H184" s="4">
        <f>G184*2+F184</f>
        <v>285.44</v>
      </c>
      <c r="I184" s="5">
        <v>2</v>
      </c>
      <c r="J184" s="6" t="s">
        <v>636</v>
      </c>
    </row>
    <row r="185" spans="1:10" ht="24" customHeight="1" x14ac:dyDescent="0.15">
      <c r="A185" s="4" t="s">
        <v>462</v>
      </c>
      <c r="B185" s="4" t="s">
        <v>463</v>
      </c>
      <c r="C185" s="4" t="s">
        <v>464</v>
      </c>
      <c r="D185" s="5" t="s">
        <v>469</v>
      </c>
      <c r="E185" s="4" t="s">
        <v>470</v>
      </c>
      <c r="F185" s="4">
        <v>122.56</v>
      </c>
      <c r="G185" s="9">
        <v>77.44</v>
      </c>
      <c r="H185" s="4">
        <f>G185*2+F185</f>
        <v>277.44</v>
      </c>
      <c r="I185" s="5">
        <v>3</v>
      </c>
      <c r="J185" s="6" t="s">
        <v>636</v>
      </c>
    </row>
    <row r="186" spans="1:10" ht="24" customHeight="1" x14ac:dyDescent="0.15">
      <c r="A186" s="11" t="s">
        <v>471</v>
      </c>
      <c r="B186" s="11" t="s">
        <v>472</v>
      </c>
      <c r="C186" s="11" t="s">
        <v>464</v>
      </c>
      <c r="D186" s="12" t="s">
        <v>473</v>
      </c>
      <c r="E186" s="11" t="s">
        <v>474</v>
      </c>
      <c r="F186" s="11">
        <v>115.43</v>
      </c>
      <c r="G186" s="9">
        <v>77.819999999999993</v>
      </c>
      <c r="H186" s="4">
        <f t="shared" si="10"/>
        <v>271.07</v>
      </c>
      <c r="I186" s="12">
        <v>1</v>
      </c>
      <c r="J186" s="6" t="s">
        <v>635</v>
      </c>
    </row>
    <row r="187" spans="1:10" ht="24" customHeight="1" x14ac:dyDescent="0.15">
      <c r="A187" s="11" t="s">
        <v>471</v>
      </c>
      <c r="B187" s="11" t="s">
        <v>472</v>
      </c>
      <c r="C187" s="11" t="s">
        <v>464</v>
      </c>
      <c r="D187" s="12" t="s">
        <v>475</v>
      </c>
      <c r="E187" s="11" t="s">
        <v>476</v>
      </c>
      <c r="F187" s="11">
        <v>113.44</v>
      </c>
      <c r="G187" s="9">
        <v>76.510000000000005</v>
      </c>
      <c r="H187" s="4">
        <f t="shared" si="10"/>
        <v>266.46000000000004</v>
      </c>
      <c r="I187" s="12">
        <v>2</v>
      </c>
      <c r="J187" s="6" t="s">
        <v>636</v>
      </c>
    </row>
    <row r="188" spans="1:10" ht="24" customHeight="1" x14ac:dyDescent="0.15">
      <c r="A188" s="11" t="s">
        <v>471</v>
      </c>
      <c r="B188" s="11" t="s">
        <v>472</v>
      </c>
      <c r="C188" s="11" t="s">
        <v>464</v>
      </c>
      <c r="D188" s="12" t="s">
        <v>477</v>
      </c>
      <c r="E188" s="11" t="s">
        <v>478</v>
      </c>
      <c r="F188" s="11">
        <v>110.63</v>
      </c>
      <c r="G188" s="9">
        <v>75.040000000000006</v>
      </c>
      <c r="H188" s="4">
        <f t="shared" si="10"/>
        <v>260.71000000000004</v>
      </c>
      <c r="I188" s="12">
        <v>3</v>
      </c>
      <c r="J188" s="6" t="s">
        <v>636</v>
      </c>
    </row>
    <row r="189" spans="1:10" ht="24" customHeight="1" x14ac:dyDescent="0.15">
      <c r="A189" s="7" t="s">
        <v>479</v>
      </c>
      <c r="B189" s="7" t="s">
        <v>480</v>
      </c>
      <c r="C189" s="7" t="s">
        <v>464</v>
      </c>
      <c r="D189" s="8" t="s">
        <v>481</v>
      </c>
      <c r="E189" s="7" t="s">
        <v>484</v>
      </c>
      <c r="F189" s="7">
        <v>122.99</v>
      </c>
      <c r="G189" s="9">
        <v>83.59</v>
      </c>
      <c r="H189" s="4">
        <f t="shared" ref="H189:H215" si="12">G189*2+F189</f>
        <v>290.17</v>
      </c>
      <c r="I189" s="8">
        <v>1</v>
      </c>
      <c r="J189" s="6" t="s">
        <v>635</v>
      </c>
    </row>
    <row r="190" spans="1:10" ht="24" customHeight="1" x14ac:dyDescent="0.15">
      <c r="A190" s="7" t="s">
        <v>479</v>
      </c>
      <c r="B190" s="7" t="s">
        <v>480</v>
      </c>
      <c r="C190" s="7" t="s">
        <v>464</v>
      </c>
      <c r="D190" s="8" t="s">
        <v>483</v>
      </c>
      <c r="E190" s="7" t="s">
        <v>482</v>
      </c>
      <c r="F190" s="7">
        <v>123.58</v>
      </c>
      <c r="G190" s="9">
        <v>80.510000000000005</v>
      </c>
      <c r="H190" s="4">
        <f t="shared" si="12"/>
        <v>284.60000000000002</v>
      </c>
      <c r="I190" s="8">
        <v>2</v>
      </c>
      <c r="J190" s="6" t="s">
        <v>635</v>
      </c>
    </row>
    <row r="191" spans="1:10" ht="24" customHeight="1" x14ac:dyDescent="0.15">
      <c r="A191" s="7" t="s">
        <v>479</v>
      </c>
      <c r="B191" s="7" t="s">
        <v>480</v>
      </c>
      <c r="C191" s="7" t="s">
        <v>464</v>
      </c>
      <c r="D191" s="8" t="s">
        <v>485</v>
      </c>
      <c r="E191" s="7" t="s">
        <v>490</v>
      </c>
      <c r="F191" s="7">
        <v>119.83</v>
      </c>
      <c r="G191" s="9">
        <v>82.1</v>
      </c>
      <c r="H191" s="4">
        <f t="shared" si="12"/>
        <v>284.02999999999997</v>
      </c>
      <c r="I191" s="8">
        <v>3</v>
      </c>
      <c r="J191" s="6" t="s">
        <v>636</v>
      </c>
    </row>
    <row r="192" spans="1:10" ht="24" customHeight="1" x14ac:dyDescent="0.15">
      <c r="A192" s="7" t="s">
        <v>479</v>
      </c>
      <c r="B192" s="7" t="s">
        <v>480</v>
      </c>
      <c r="C192" s="7" t="s">
        <v>464</v>
      </c>
      <c r="D192" s="8" t="s">
        <v>487</v>
      </c>
      <c r="E192" s="7" t="s">
        <v>488</v>
      </c>
      <c r="F192" s="7">
        <v>120.23</v>
      </c>
      <c r="G192" s="9">
        <v>81.69</v>
      </c>
      <c r="H192" s="4">
        <f t="shared" si="12"/>
        <v>283.61</v>
      </c>
      <c r="I192" s="8">
        <v>4</v>
      </c>
      <c r="J192" s="6" t="s">
        <v>636</v>
      </c>
    </row>
    <row r="193" spans="1:10" ht="24" customHeight="1" x14ac:dyDescent="0.15">
      <c r="A193" s="7" t="s">
        <v>479</v>
      </c>
      <c r="B193" s="7" t="s">
        <v>480</v>
      </c>
      <c r="C193" s="7" t="s">
        <v>464</v>
      </c>
      <c r="D193" s="8" t="s">
        <v>489</v>
      </c>
      <c r="E193" s="7" t="s">
        <v>486</v>
      </c>
      <c r="F193" s="7">
        <v>122.82</v>
      </c>
      <c r="G193" s="9">
        <v>80.06</v>
      </c>
      <c r="H193" s="4">
        <f t="shared" si="12"/>
        <v>282.94</v>
      </c>
      <c r="I193" s="8">
        <v>5</v>
      </c>
      <c r="J193" s="6" t="s">
        <v>636</v>
      </c>
    </row>
    <row r="194" spans="1:10" ht="24" customHeight="1" x14ac:dyDescent="0.15">
      <c r="A194" s="7" t="s">
        <v>479</v>
      </c>
      <c r="B194" s="7" t="s">
        <v>480</v>
      </c>
      <c r="C194" s="7" t="s">
        <v>464</v>
      </c>
      <c r="D194" s="8" t="s">
        <v>491</v>
      </c>
      <c r="E194" s="7" t="s">
        <v>492</v>
      </c>
      <c r="F194" s="7">
        <v>118.11</v>
      </c>
      <c r="G194" s="9">
        <v>77.349999999999994</v>
      </c>
      <c r="H194" s="4">
        <f t="shared" si="12"/>
        <v>272.81</v>
      </c>
      <c r="I194" s="8">
        <v>6</v>
      </c>
      <c r="J194" s="6" t="s">
        <v>636</v>
      </c>
    </row>
    <row r="195" spans="1:10" ht="24" customHeight="1" x14ac:dyDescent="0.15">
      <c r="A195" s="4" t="s">
        <v>493</v>
      </c>
      <c r="B195" s="4" t="s">
        <v>494</v>
      </c>
      <c r="C195" s="4" t="s">
        <v>464</v>
      </c>
      <c r="D195" s="5" t="s">
        <v>495</v>
      </c>
      <c r="E195" s="4" t="s">
        <v>498</v>
      </c>
      <c r="F195" s="4">
        <v>124.14</v>
      </c>
      <c r="G195" s="9">
        <v>81.31</v>
      </c>
      <c r="H195" s="4">
        <f t="shared" si="12"/>
        <v>286.76</v>
      </c>
      <c r="I195" s="5">
        <v>1</v>
      </c>
      <c r="J195" s="6" t="s">
        <v>635</v>
      </c>
    </row>
    <row r="196" spans="1:10" ht="24" customHeight="1" x14ac:dyDescent="0.15">
      <c r="A196" s="4" t="s">
        <v>493</v>
      </c>
      <c r="B196" s="4" t="s">
        <v>494</v>
      </c>
      <c r="C196" s="4" t="s">
        <v>464</v>
      </c>
      <c r="D196" s="5" t="s">
        <v>497</v>
      </c>
      <c r="E196" s="4" t="s">
        <v>496</v>
      </c>
      <c r="F196" s="4">
        <v>125.69</v>
      </c>
      <c r="G196" s="9">
        <v>79.239999999999995</v>
      </c>
      <c r="H196" s="4">
        <f t="shared" si="12"/>
        <v>284.16999999999996</v>
      </c>
      <c r="I196" s="5">
        <v>2</v>
      </c>
      <c r="J196" s="6" t="s">
        <v>635</v>
      </c>
    </row>
    <row r="197" spans="1:10" ht="24" customHeight="1" x14ac:dyDescent="0.15">
      <c r="A197" s="4" t="s">
        <v>493</v>
      </c>
      <c r="B197" s="4" t="s">
        <v>494</v>
      </c>
      <c r="C197" s="4" t="s">
        <v>464</v>
      </c>
      <c r="D197" s="5" t="s">
        <v>499</v>
      </c>
      <c r="E197" s="4" t="s">
        <v>506</v>
      </c>
      <c r="F197" s="4">
        <v>121.57</v>
      </c>
      <c r="G197" s="9">
        <v>80.98</v>
      </c>
      <c r="H197" s="4">
        <f t="shared" si="12"/>
        <v>283.52999999999997</v>
      </c>
      <c r="I197" s="5">
        <v>3</v>
      </c>
      <c r="J197" s="6" t="s">
        <v>636</v>
      </c>
    </row>
    <row r="198" spans="1:10" ht="24" customHeight="1" x14ac:dyDescent="0.15">
      <c r="A198" s="4" t="s">
        <v>493</v>
      </c>
      <c r="B198" s="4" t="s">
        <v>494</v>
      </c>
      <c r="C198" s="4" t="s">
        <v>464</v>
      </c>
      <c r="D198" s="5" t="s">
        <v>501</v>
      </c>
      <c r="E198" s="4" t="s">
        <v>502</v>
      </c>
      <c r="F198" s="4">
        <v>124.02</v>
      </c>
      <c r="G198" s="9">
        <v>79.23</v>
      </c>
      <c r="H198" s="4">
        <f t="shared" si="12"/>
        <v>282.48</v>
      </c>
      <c r="I198" s="5">
        <v>4</v>
      </c>
      <c r="J198" s="6" t="s">
        <v>636</v>
      </c>
    </row>
    <row r="199" spans="1:10" ht="24" customHeight="1" x14ac:dyDescent="0.15">
      <c r="A199" s="4" t="s">
        <v>493</v>
      </c>
      <c r="B199" s="4" t="s">
        <v>494</v>
      </c>
      <c r="C199" s="4" t="s">
        <v>464</v>
      </c>
      <c r="D199" s="5" t="s">
        <v>503</v>
      </c>
      <c r="E199" s="4" t="s">
        <v>500</v>
      </c>
      <c r="F199" s="4">
        <v>124.14</v>
      </c>
      <c r="G199" s="9">
        <v>78.459999999999994</v>
      </c>
      <c r="H199" s="4">
        <f t="shared" si="12"/>
        <v>281.06</v>
      </c>
      <c r="I199" s="5">
        <v>5</v>
      </c>
      <c r="J199" s="6" t="s">
        <v>636</v>
      </c>
    </row>
    <row r="200" spans="1:10" ht="24" customHeight="1" x14ac:dyDescent="0.15">
      <c r="A200" s="4" t="s">
        <v>493</v>
      </c>
      <c r="B200" s="4" t="s">
        <v>494</v>
      </c>
      <c r="C200" s="4" t="s">
        <v>464</v>
      </c>
      <c r="D200" s="5" t="s">
        <v>505</v>
      </c>
      <c r="E200" s="4" t="s">
        <v>504</v>
      </c>
      <c r="F200" s="4">
        <v>123.59</v>
      </c>
      <c r="G200" s="9">
        <v>77.97</v>
      </c>
      <c r="H200" s="4">
        <f t="shared" si="12"/>
        <v>279.52999999999997</v>
      </c>
      <c r="I200" s="5">
        <v>6</v>
      </c>
      <c r="J200" s="6" t="s">
        <v>636</v>
      </c>
    </row>
    <row r="201" spans="1:10" ht="24" customHeight="1" x14ac:dyDescent="0.15">
      <c r="A201" s="4" t="s">
        <v>507</v>
      </c>
      <c r="B201" s="4" t="s">
        <v>508</v>
      </c>
      <c r="C201" s="4" t="s">
        <v>464</v>
      </c>
      <c r="D201" s="5" t="s">
        <v>509</v>
      </c>
      <c r="E201" s="4" t="s">
        <v>512</v>
      </c>
      <c r="F201" s="4">
        <v>130.38</v>
      </c>
      <c r="G201" s="9">
        <v>82.08</v>
      </c>
      <c r="H201" s="4">
        <f t="shared" si="12"/>
        <v>294.53999999999996</v>
      </c>
      <c r="I201" s="5">
        <v>1</v>
      </c>
      <c r="J201" s="6" t="s">
        <v>635</v>
      </c>
    </row>
    <row r="202" spans="1:10" ht="24" customHeight="1" x14ac:dyDescent="0.15">
      <c r="A202" s="4" t="s">
        <v>507</v>
      </c>
      <c r="B202" s="4" t="s">
        <v>508</v>
      </c>
      <c r="C202" s="4" t="s">
        <v>464</v>
      </c>
      <c r="D202" s="5" t="s">
        <v>511</v>
      </c>
      <c r="E202" s="4" t="s">
        <v>510</v>
      </c>
      <c r="F202" s="4">
        <v>135.43</v>
      </c>
      <c r="G202" s="9">
        <v>79.11</v>
      </c>
      <c r="H202" s="4">
        <f t="shared" si="12"/>
        <v>293.64999999999998</v>
      </c>
      <c r="I202" s="5">
        <v>2</v>
      </c>
      <c r="J202" s="6" t="s">
        <v>635</v>
      </c>
    </row>
    <row r="203" spans="1:10" ht="24" customHeight="1" x14ac:dyDescent="0.15">
      <c r="A203" s="4" t="s">
        <v>507</v>
      </c>
      <c r="B203" s="4" t="s">
        <v>508</v>
      </c>
      <c r="C203" s="4" t="s">
        <v>464</v>
      </c>
      <c r="D203" s="5" t="s">
        <v>513</v>
      </c>
      <c r="E203" s="4" t="s">
        <v>514</v>
      </c>
      <c r="F203" s="4">
        <v>124.51</v>
      </c>
      <c r="G203" s="9">
        <v>81.02</v>
      </c>
      <c r="H203" s="4">
        <f t="shared" si="12"/>
        <v>286.55</v>
      </c>
      <c r="I203" s="5">
        <v>3</v>
      </c>
      <c r="J203" s="6" t="s">
        <v>636</v>
      </c>
    </row>
    <row r="204" spans="1:10" ht="24" customHeight="1" x14ac:dyDescent="0.15">
      <c r="A204" s="4" t="s">
        <v>507</v>
      </c>
      <c r="B204" s="4" t="s">
        <v>508</v>
      </c>
      <c r="C204" s="4" t="s">
        <v>464</v>
      </c>
      <c r="D204" s="5" t="s">
        <v>515</v>
      </c>
      <c r="E204" s="4" t="s">
        <v>516</v>
      </c>
      <c r="F204" s="4">
        <v>124.46</v>
      </c>
      <c r="G204" s="9">
        <v>79.83</v>
      </c>
      <c r="H204" s="4">
        <f t="shared" si="12"/>
        <v>284.12</v>
      </c>
      <c r="I204" s="5">
        <v>4</v>
      </c>
      <c r="J204" s="6" t="s">
        <v>636</v>
      </c>
    </row>
    <row r="205" spans="1:10" ht="24" customHeight="1" x14ac:dyDescent="0.15">
      <c r="A205" s="4" t="s">
        <v>507</v>
      </c>
      <c r="B205" s="4" t="s">
        <v>508</v>
      </c>
      <c r="C205" s="4" t="s">
        <v>464</v>
      </c>
      <c r="D205" s="5" t="s">
        <v>517</v>
      </c>
      <c r="E205" s="4" t="s">
        <v>518</v>
      </c>
      <c r="F205" s="4">
        <v>123.91</v>
      </c>
      <c r="G205" s="9">
        <v>79.05</v>
      </c>
      <c r="H205" s="4">
        <f t="shared" si="12"/>
        <v>282.01</v>
      </c>
      <c r="I205" s="5">
        <v>5</v>
      </c>
      <c r="J205" s="6" t="s">
        <v>636</v>
      </c>
    </row>
    <row r="206" spans="1:10" ht="24" customHeight="1" x14ac:dyDescent="0.15">
      <c r="A206" s="4" t="s">
        <v>507</v>
      </c>
      <c r="B206" s="4" t="s">
        <v>508</v>
      </c>
      <c r="C206" s="4" t="s">
        <v>464</v>
      </c>
      <c r="D206" s="5" t="s">
        <v>519</v>
      </c>
      <c r="E206" s="4" t="s">
        <v>520</v>
      </c>
      <c r="F206" s="4">
        <v>123.67</v>
      </c>
      <c r="G206" s="9">
        <v>76.489999999999995</v>
      </c>
      <c r="H206" s="4">
        <f t="shared" si="12"/>
        <v>276.64999999999998</v>
      </c>
      <c r="I206" s="5">
        <v>6</v>
      </c>
      <c r="J206" s="6" t="s">
        <v>636</v>
      </c>
    </row>
    <row r="207" spans="1:10" ht="24" customHeight="1" x14ac:dyDescent="0.15">
      <c r="A207" s="7" t="s">
        <v>521</v>
      </c>
      <c r="B207" s="7" t="s">
        <v>522</v>
      </c>
      <c r="C207" s="7" t="s">
        <v>464</v>
      </c>
      <c r="D207" s="8" t="s">
        <v>523</v>
      </c>
      <c r="E207" s="7" t="s">
        <v>528</v>
      </c>
      <c r="F207" s="7">
        <v>121.53</v>
      </c>
      <c r="G207" s="9">
        <v>82.47</v>
      </c>
      <c r="H207" s="4">
        <f t="shared" si="12"/>
        <v>286.47000000000003</v>
      </c>
      <c r="I207" s="8">
        <v>1</v>
      </c>
      <c r="J207" s="6" t="s">
        <v>635</v>
      </c>
    </row>
    <row r="208" spans="1:10" ht="24" customHeight="1" x14ac:dyDescent="0.15">
      <c r="A208" s="7" t="s">
        <v>521</v>
      </c>
      <c r="B208" s="7" t="s">
        <v>522</v>
      </c>
      <c r="C208" s="7" t="s">
        <v>464</v>
      </c>
      <c r="D208" s="8" t="s">
        <v>525</v>
      </c>
      <c r="E208" s="7" t="s">
        <v>524</v>
      </c>
      <c r="F208" s="7">
        <v>121.94</v>
      </c>
      <c r="G208" s="9">
        <v>80.569999999999993</v>
      </c>
      <c r="H208" s="4">
        <f t="shared" si="12"/>
        <v>283.08</v>
      </c>
      <c r="I208" s="8">
        <v>2</v>
      </c>
      <c r="J208" s="6" t="s">
        <v>635</v>
      </c>
    </row>
    <row r="209" spans="1:10" ht="24" customHeight="1" x14ac:dyDescent="0.15">
      <c r="A209" s="7" t="s">
        <v>521</v>
      </c>
      <c r="B209" s="7" t="s">
        <v>522</v>
      </c>
      <c r="C209" s="7" t="s">
        <v>464</v>
      </c>
      <c r="D209" s="8" t="s">
        <v>527</v>
      </c>
      <c r="E209" s="7" t="s">
        <v>526</v>
      </c>
      <c r="F209" s="7">
        <v>121.81</v>
      </c>
      <c r="G209" s="9">
        <v>79.56</v>
      </c>
      <c r="H209" s="4">
        <f t="shared" si="12"/>
        <v>280.93</v>
      </c>
      <c r="I209" s="8">
        <v>3</v>
      </c>
      <c r="J209" s="6" t="s">
        <v>635</v>
      </c>
    </row>
    <row r="210" spans="1:10" ht="24" customHeight="1" x14ac:dyDescent="0.15">
      <c r="A210" s="7" t="s">
        <v>521</v>
      </c>
      <c r="B210" s="7" t="s">
        <v>522</v>
      </c>
      <c r="C210" s="7" t="s">
        <v>464</v>
      </c>
      <c r="D210" s="8" t="s">
        <v>529</v>
      </c>
      <c r="E210" s="7" t="s">
        <v>538</v>
      </c>
      <c r="F210" s="7">
        <v>118.88</v>
      </c>
      <c r="G210" s="9">
        <v>80.11</v>
      </c>
      <c r="H210" s="4">
        <f t="shared" si="12"/>
        <v>279.10000000000002</v>
      </c>
      <c r="I210" s="8">
        <v>4</v>
      </c>
      <c r="J210" s="6" t="s">
        <v>636</v>
      </c>
    </row>
    <row r="211" spans="1:10" ht="24" customHeight="1" x14ac:dyDescent="0.15">
      <c r="A211" s="7" t="s">
        <v>521</v>
      </c>
      <c r="B211" s="7" t="s">
        <v>522</v>
      </c>
      <c r="C211" s="7" t="s">
        <v>464</v>
      </c>
      <c r="D211" s="8" t="s">
        <v>531</v>
      </c>
      <c r="E211" s="7" t="s">
        <v>530</v>
      </c>
      <c r="F211" s="7">
        <v>121.5</v>
      </c>
      <c r="G211" s="9">
        <v>78.34</v>
      </c>
      <c r="H211" s="4">
        <f t="shared" si="12"/>
        <v>278.18</v>
      </c>
      <c r="I211" s="8">
        <v>5</v>
      </c>
      <c r="J211" s="6" t="s">
        <v>636</v>
      </c>
    </row>
    <row r="212" spans="1:10" ht="24" customHeight="1" x14ac:dyDescent="0.15">
      <c r="A212" s="7" t="s">
        <v>521</v>
      </c>
      <c r="B212" s="7" t="s">
        <v>522</v>
      </c>
      <c r="C212" s="7" t="s">
        <v>464</v>
      </c>
      <c r="D212" s="8" t="s">
        <v>533</v>
      </c>
      <c r="E212" s="7" t="s">
        <v>536</v>
      </c>
      <c r="F212" s="7">
        <v>119.64</v>
      </c>
      <c r="G212" s="9">
        <v>79.17</v>
      </c>
      <c r="H212" s="4">
        <f t="shared" si="12"/>
        <v>277.98</v>
      </c>
      <c r="I212" s="8">
        <v>6</v>
      </c>
      <c r="J212" s="6" t="s">
        <v>636</v>
      </c>
    </row>
    <row r="213" spans="1:10" ht="24" customHeight="1" x14ac:dyDescent="0.15">
      <c r="A213" s="7" t="s">
        <v>521</v>
      </c>
      <c r="B213" s="7" t="s">
        <v>522</v>
      </c>
      <c r="C213" s="7" t="s">
        <v>464</v>
      </c>
      <c r="D213" s="8" t="s">
        <v>535</v>
      </c>
      <c r="E213" s="7" t="s">
        <v>532</v>
      </c>
      <c r="F213" s="7">
        <v>121.44</v>
      </c>
      <c r="G213" s="9">
        <v>77.52</v>
      </c>
      <c r="H213" s="4">
        <f t="shared" si="12"/>
        <v>276.48</v>
      </c>
      <c r="I213" s="8">
        <v>7</v>
      </c>
      <c r="J213" s="6" t="s">
        <v>636</v>
      </c>
    </row>
    <row r="214" spans="1:10" ht="24" customHeight="1" x14ac:dyDescent="0.15">
      <c r="A214" s="7" t="s">
        <v>521</v>
      </c>
      <c r="B214" s="7" t="s">
        <v>522</v>
      </c>
      <c r="C214" s="7" t="s">
        <v>464</v>
      </c>
      <c r="D214" s="8" t="s">
        <v>537</v>
      </c>
      <c r="E214" s="7" t="s">
        <v>534</v>
      </c>
      <c r="F214" s="7">
        <v>120.05</v>
      </c>
      <c r="G214" s="9">
        <v>77.17</v>
      </c>
      <c r="H214" s="4">
        <f t="shared" si="12"/>
        <v>274.39</v>
      </c>
      <c r="I214" s="8">
        <v>8</v>
      </c>
      <c r="J214" s="6" t="s">
        <v>636</v>
      </c>
    </row>
    <row r="215" spans="1:10" ht="24" customHeight="1" x14ac:dyDescent="0.15">
      <c r="A215" s="7" t="s">
        <v>521</v>
      </c>
      <c r="B215" s="7" t="s">
        <v>522</v>
      </c>
      <c r="C215" s="7" t="s">
        <v>464</v>
      </c>
      <c r="D215" s="8" t="s">
        <v>539</v>
      </c>
      <c r="E215" s="7" t="s">
        <v>540</v>
      </c>
      <c r="F215" s="7">
        <v>118.3</v>
      </c>
      <c r="G215" s="9">
        <v>75.13</v>
      </c>
      <c r="H215" s="4">
        <f t="shared" si="12"/>
        <v>268.56</v>
      </c>
      <c r="I215" s="8">
        <v>9</v>
      </c>
      <c r="J215" s="6" t="s">
        <v>636</v>
      </c>
    </row>
    <row r="216" spans="1:10" ht="24" customHeight="1" x14ac:dyDescent="0.15">
      <c r="A216" s="4" t="s">
        <v>541</v>
      </c>
      <c r="B216" s="4" t="s">
        <v>542</v>
      </c>
      <c r="C216" s="4" t="s">
        <v>464</v>
      </c>
      <c r="D216" s="5" t="s">
        <v>543</v>
      </c>
      <c r="E216" s="4" t="s">
        <v>544</v>
      </c>
      <c r="F216" s="4">
        <v>65.5</v>
      </c>
      <c r="G216" s="9">
        <v>80.45</v>
      </c>
      <c r="H216" s="9">
        <f>G216+F216</f>
        <v>145.94999999999999</v>
      </c>
      <c r="I216" s="5">
        <v>1</v>
      </c>
      <c r="J216" s="6" t="s">
        <v>635</v>
      </c>
    </row>
    <row r="217" spans="1:10" ht="24" customHeight="1" x14ac:dyDescent="0.15">
      <c r="A217" s="4" t="s">
        <v>541</v>
      </c>
      <c r="B217" s="4" t="s">
        <v>542</v>
      </c>
      <c r="C217" s="4" t="s">
        <v>464</v>
      </c>
      <c r="D217" s="5" t="s">
        <v>545</v>
      </c>
      <c r="E217" s="4" t="s">
        <v>546</v>
      </c>
      <c r="F217" s="4">
        <v>65.47</v>
      </c>
      <c r="G217" s="9">
        <v>79.75</v>
      </c>
      <c r="H217" s="9">
        <f>G217+F217</f>
        <v>145.22</v>
      </c>
      <c r="I217" s="5">
        <v>2</v>
      </c>
      <c r="J217" s="6" t="s">
        <v>636</v>
      </c>
    </row>
    <row r="218" spans="1:10" ht="24" customHeight="1" x14ac:dyDescent="0.15">
      <c r="A218" s="4" t="s">
        <v>541</v>
      </c>
      <c r="B218" s="4" t="s">
        <v>542</v>
      </c>
      <c r="C218" s="4" t="s">
        <v>464</v>
      </c>
      <c r="D218" s="5" t="s">
        <v>547</v>
      </c>
      <c r="E218" s="4" t="s">
        <v>548</v>
      </c>
      <c r="F218" s="4">
        <v>62.74</v>
      </c>
      <c r="G218" s="9">
        <v>0</v>
      </c>
      <c r="H218" s="9">
        <f>G218+F218</f>
        <v>62.74</v>
      </c>
      <c r="I218" s="5">
        <v>3</v>
      </c>
      <c r="J218" s="6" t="s">
        <v>636</v>
      </c>
    </row>
    <row r="219" spans="1:10" ht="24" customHeight="1" x14ac:dyDescent="0.15">
      <c r="A219" s="4" t="s">
        <v>549</v>
      </c>
      <c r="B219" s="4" t="s">
        <v>550</v>
      </c>
      <c r="C219" s="4" t="s">
        <v>464</v>
      </c>
      <c r="D219" s="5" t="s">
        <v>551</v>
      </c>
      <c r="E219" s="4" t="s">
        <v>552</v>
      </c>
      <c r="F219" s="4">
        <v>130.47999999999999</v>
      </c>
      <c r="G219" s="9">
        <v>80.88</v>
      </c>
      <c r="H219" s="4">
        <f>G219*2+F219</f>
        <v>292.24</v>
      </c>
      <c r="I219" s="5">
        <v>1</v>
      </c>
      <c r="J219" s="6" t="s">
        <v>635</v>
      </c>
    </row>
    <row r="220" spans="1:10" ht="24" customHeight="1" x14ac:dyDescent="0.15">
      <c r="A220" s="4" t="s">
        <v>549</v>
      </c>
      <c r="B220" s="4" t="s">
        <v>550</v>
      </c>
      <c r="C220" s="4" t="s">
        <v>464</v>
      </c>
      <c r="D220" s="5" t="s">
        <v>553</v>
      </c>
      <c r="E220" s="4" t="s">
        <v>554</v>
      </c>
      <c r="F220" s="4">
        <v>121.33</v>
      </c>
      <c r="G220" s="9">
        <v>80.42</v>
      </c>
      <c r="H220" s="4">
        <f t="shared" ref="H220:H227" si="13">G220*2+F220</f>
        <v>282.17</v>
      </c>
      <c r="I220" s="5">
        <v>2</v>
      </c>
      <c r="J220" s="6" t="s">
        <v>636</v>
      </c>
    </row>
    <row r="221" spans="1:10" ht="24" customHeight="1" x14ac:dyDescent="0.15">
      <c r="A221" s="4" t="s">
        <v>549</v>
      </c>
      <c r="B221" s="4" t="s">
        <v>550</v>
      </c>
      <c r="C221" s="4" t="s">
        <v>464</v>
      </c>
      <c r="D221" s="5" t="s">
        <v>555</v>
      </c>
      <c r="E221" s="4" t="s">
        <v>556</v>
      </c>
      <c r="F221" s="4">
        <v>119.1</v>
      </c>
      <c r="G221" s="9">
        <v>0</v>
      </c>
      <c r="H221" s="4">
        <f t="shared" si="13"/>
        <v>119.1</v>
      </c>
      <c r="I221" s="5">
        <v>3</v>
      </c>
      <c r="J221" s="6" t="s">
        <v>636</v>
      </c>
    </row>
    <row r="222" spans="1:10" ht="24" customHeight="1" x14ac:dyDescent="0.15">
      <c r="A222" s="13" t="s">
        <v>557</v>
      </c>
      <c r="B222" s="13" t="s">
        <v>558</v>
      </c>
      <c r="C222" s="13" t="s">
        <v>464</v>
      </c>
      <c r="D222" s="14" t="s">
        <v>559</v>
      </c>
      <c r="E222" s="13" t="s">
        <v>560</v>
      </c>
      <c r="F222" s="13">
        <v>126.11</v>
      </c>
      <c r="G222" s="9">
        <v>80.260000000000005</v>
      </c>
      <c r="H222" s="4">
        <f t="shared" si="13"/>
        <v>286.63</v>
      </c>
      <c r="I222" s="14">
        <v>1</v>
      </c>
      <c r="J222" s="6" t="s">
        <v>635</v>
      </c>
    </row>
    <row r="223" spans="1:10" ht="24" customHeight="1" x14ac:dyDescent="0.15">
      <c r="A223" s="13" t="s">
        <v>557</v>
      </c>
      <c r="B223" s="13" t="s">
        <v>558</v>
      </c>
      <c r="C223" s="13" t="s">
        <v>464</v>
      </c>
      <c r="D223" s="14" t="s">
        <v>561</v>
      </c>
      <c r="E223" s="13" t="s">
        <v>562</v>
      </c>
      <c r="F223" s="13">
        <v>125.1</v>
      </c>
      <c r="G223" s="9">
        <v>80.7</v>
      </c>
      <c r="H223" s="4">
        <f t="shared" si="13"/>
        <v>286.5</v>
      </c>
      <c r="I223" s="14">
        <v>2</v>
      </c>
      <c r="J223" s="6" t="s">
        <v>636</v>
      </c>
    </row>
    <row r="224" spans="1:10" ht="24" customHeight="1" x14ac:dyDescent="0.15">
      <c r="A224" s="13" t="s">
        <v>557</v>
      </c>
      <c r="B224" s="13" t="s">
        <v>558</v>
      </c>
      <c r="C224" s="13" t="s">
        <v>464</v>
      </c>
      <c r="D224" s="14" t="s">
        <v>563</v>
      </c>
      <c r="E224" s="13" t="s">
        <v>564</v>
      </c>
      <c r="F224" s="13">
        <v>124.35</v>
      </c>
      <c r="G224" s="9">
        <v>77.760000000000005</v>
      </c>
      <c r="H224" s="4">
        <f t="shared" si="13"/>
        <v>279.87</v>
      </c>
      <c r="I224" s="14">
        <v>3</v>
      </c>
      <c r="J224" s="6" t="s">
        <v>636</v>
      </c>
    </row>
    <row r="225" spans="1:10" ht="24" customHeight="1" x14ac:dyDescent="0.15">
      <c r="A225" s="13" t="s">
        <v>565</v>
      </c>
      <c r="B225" s="13" t="s">
        <v>558</v>
      </c>
      <c r="C225" s="13" t="s">
        <v>464</v>
      </c>
      <c r="D225" s="14" t="s">
        <v>566</v>
      </c>
      <c r="E225" s="13" t="s">
        <v>567</v>
      </c>
      <c r="F225" s="13">
        <v>119.88</v>
      </c>
      <c r="G225" s="9">
        <v>80.58</v>
      </c>
      <c r="H225" s="4">
        <f t="shared" si="13"/>
        <v>281.03999999999996</v>
      </c>
      <c r="I225" s="14">
        <v>1</v>
      </c>
      <c r="J225" s="6" t="s">
        <v>635</v>
      </c>
    </row>
    <row r="226" spans="1:10" ht="24" customHeight="1" x14ac:dyDescent="0.15">
      <c r="A226" s="13" t="s">
        <v>565</v>
      </c>
      <c r="B226" s="13" t="s">
        <v>558</v>
      </c>
      <c r="C226" s="13" t="s">
        <v>464</v>
      </c>
      <c r="D226" s="14" t="s">
        <v>568</v>
      </c>
      <c r="E226" s="13" t="s">
        <v>569</v>
      </c>
      <c r="F226" s="13">
        <v>114.16</v>
      </c>
      <c r="G226" s="9">
        <v>80.06</v>
      </c>
      <c r="H226" s="4">
        <f t="shared" si="13"/>
        <v>274.27999999999997</v>
      </c>
      <c r="I226" s="14">
        <v>2</v>
      </c>
      <c r="J226" s="6" t="s">
        <v>636</v>
      </c>
    </row>
    <row r="227" spans="1:10" ht="24" customHeight="1" x14ac:dyDescent="0.15">
      <c r="A227" s="13" t="s">
        <v>565</v>
      </c>
      <c r="B227" s="13" t="s">
        <v>558</v>
      </c>
      <c r="C227" s="13" t="s">
        <v>464</v>
      </c>
      <c r="D227" s="14" t="s">
        <v>570</v>
      </c>
      <c r="E227" s="13" t="s">
        <v>571</v>
      </c>
      <c r="F227" s="13">
        <v>113.38</v>
      </c>
      <c r="G227" s="9">
        <v>78.430000000000007</v>
      </c>
      <c r="H227" s="4">
        <f t="shared" si="13"/>
        <v>270.24</v>
      </c>
      <c r="I227" s="14">
        <v>3</v>
      </c>
      <c r="J227" s="6" t="s">
        <v>636</v>
      </c>
    </row>
    <row r="228" spans="1:10" ht="24" customHeight="1" x14ac:dyDescent="0.15">
      <c r="A228" s="13" t="s">
        <v>572</v>
      </c>
      <c r="B228" s="13" t="s">
        <v>558</v>
      </c>
      <c r="C228" s="13" t="s">
        <v>464</v>
      </c>
      <c r="D228" s="14" t="s">
        <v>573</v>
      </c>
      <c r="E228" s="13" t="s">
        <v>576</v>
      </c>
      <c r="F228" s="13">
        <v>65.48</v>
      </c>
      <c r="G228" s="9">
        <v>79.56</v>
      </c>
      <c r="H228" s="15">
        <f t="shared" ref="H228:H233" si="14">G228+F228</f>
        <v>145.04000000000002</v>
      </c>
      <c r="I228" s="14">
        <v>1</v>
      </c>
      <c r="J228" s="6" t="s">
        <v>635</v>
      </c>
    </row>
    <row r="229" spans="1:10" ht="24" customHeight="1" x14ac:dyDescent="0.15">
      <c r="A229" s="13" t="s">
        <v>572</v>
      </c>
      <c r="B229" s="13" t="s">
        <v>558</v>
      </c>
      <c r="C229" s="13" t="s">
        <v>464</v>
      </c>
      <c r="D229" s="14" t="s">
        <v>575</v>
      </c>
      <c r="E229" s="13" t="s">
        <v>574</v>
      </c>
      <c r="F229" s="13">
        <v>65.510000000000005</v>
      </c>
      <c r="G229" s="9">
        <v>78.81</v>
      </c>
      <c r="H229" s="15">
        <f t="shared" si="14"/>
        <v>144.32</v>
      </c>
      <c r="I229" s="14">
        <v>2</v>
      </c>
      <c r="J229" s="6" t="s">
        <v>636</v>
      </c>
    </row>
    <row r="230" spans="1:10" ht="24" customHeight="1" x14ac:dyDescent="0.15">
      <c r="A230" s="13" t="s">
        <v>572</v>
      </c>
      <c r="B230" s="13" t="s">
        <v>558</v>
      </c>
      <c r="C230" s="13" t="s">
        <v>464</v>
      </c>
      <c r="D230" s="14" t="s">
        <v>577</v>
      </c>
      <c r="E230" s="13" t="s">
        <v>578</v>
      </c>
      <c r="F230" s="13">
        <v>63.69</v>
      </c>
      <c r="G230" s="9">
        <v>77.94</v>
      </c>
      <c r="H230" s="15">
        <f t="shared" si="14"/>
        <v>141.63</v>
      </c>
      <c r="I230" s="14">
        <v>3</v>
      </c>
      <c r="J230" s="6" t="s">
        <v>636</v>
      </c>
    </row>
    <row r="231" spans="1:10" ht="24" customHeight="1" x14ac:dyDescent="0.15">
      <c r="A231" s="7" t="s">
        <v>579</v>
      </c>
      <c r="B231" s="7" t="s">
        <v>580</v>
      </c>
      <c r="C231" s="7" t="s">
        <v>464</v>
      </c>
      <c r="D231" s="8" t="s">
        <v>581</v>
      </c>
      <c r="E231" s="7" t="s">
        <v>582</v>
      </c>
      <c r="F231" s="7">
        <v>64.58</v>
      </c>
      <c r="G231" s="9">
        <v>79.739999999999995</v>
      </c>
      <c r="H231" s="15">
        <f t="shared" si="14"/>
        <v>144.32</v>
      </c>
      <c r="I231" s="8">
        <v>1</v>
      </c>
      <c r="J231" s="6" t="s">
        <v>635</v>
      </c>
    </row>
    <row r="232" spans="1:10" ht="24" customHeight="1" x14ac:dyDescent="0.15">
      <c r="A232" s="7" t="s">
        <v>579</v>
      </c>
      <c r="B232" s="7" t="s">
        <v>580</v>
      </c>
      <c r="C232" s="7" t="s">
        <v>464</v>
      </c>
      <c r="D232" s="8" t="s">
        <v>583</v>
      </c>
      <c r="E232" s="7" t="s">
        <v>584</v>
      </c>
      <c r="F232" s="7">
        <v>60.89</v>
      </c>
      <c r="G232" s="9">
        <v>76.19</v>
      </c>
      <c r="H232" s="15">
        <f t="shared" si="14"/>
        <v>137.07999999999998</v>
      </c>
      <c r="I232" s="8">
        <v>2</v>
      </c>
      <c r="J232" s="6" t="s">
        <v>636</v>
      </c>
    </row>
    <row r="233" spans="1:10" ht="24" customHeight="1" x14ac:dyDescent="0.15">
      <c r="A233" s="7" t="s">
        <v>579</v>
      </c>
      <c r="B233" s="7" t="s">
        <v>580</v>
      </c>
      <c r="C233" s="7" t="s">
        <v>464</v>
      </c>
      <c r="D233" s="8" t="s">
        <v>585</v>
      </c>
      <c r="E233" s="7" t="s">
        <v>586</v>
      </c>
      <c r="F233" s="7">
        <v>59.99</v>
      </c>
      <c r="G233" s="9">
        <v>0</v>
      </c>
      <c r="H233" s="15">
        <f t="shared" si="14"/>
        <v>59.99</v>
      </c>
      <c r="I233" s="8">
        <v>3</v>
      </c>
      <c r="J233" s="6" t="s">
        <v>636</v>
      </c>
    </row>
    <row r="234" spans="1:10" ht="24" customHeight="1" x14ac:dyDescent="0.15">
      <c r="A234" s="13" t="s">
        <v>587</v>
      </c>
      <c r="B234" s="13" t="s">
        <v>588</v>
      </c>
      <c r="C234" s="13" t="s">
        <v>464</v>
      </c>
      <c r="D234" s="14" t="s">
        <v>589</v>
      </c>
      <c r="E234" s="13" t="s">
        <v>590</v>
      </c>
      <c r="F234" s="13">
        <v>124.44</v>
      </c>
      <c r="G234" s="9">
        <v>81.67</v>
      </c>
      <c r="H234" s="13">
        <f t="shared" ref="H234:H242" si="15">G234*2+F234</f>
        <v>287.77999999999997</v>
      </c>
      <c r="I234" s="14">
        <v>1</v>
      </c>
      <c r="J234" s="6" t="s">
        <v>635</v>
      </c>
    </row>
    <row r="235" spans="1:10" ht="24" customHeight="1" x14ac:dyDescent="0.15">
      <c r="A235" s="13" t="s">
        <v>587</v>
      </c>
      <c r="B235" s="13" t="s">
        <v>588</v>
      </c>
      <c r="C235" s="13" t="s">
        <v>464</v>
      </c>
      <c r="D235" s="14" t="s">
        <v>591</v>
      </c>
      <c r="E235" s="13" t="s">
        <v>594</v>
      </c>
      <c r="F235" s="13">
        <v>122.24</v>
      </c>
      <c r="G235" s="9">
        <v>82.35</v>
      </c>
      <c r="H235" s="13">
        <f t="shared" si="15"/>
        <v>286.94</v>
      </c>
      <c r="I235" s="14">
        <v>2</v>
      </c>
      <c r="J235" s="6" t="s">
        <v>636</v>
      </c>
    </row>
    <row r="236" spans="1:10" ht="24" customHeight="1" x14ac:dyDescent="0.15">
      <c r="A236" s="13" t="s">
        <v>587</v>
      </c>
      <c r="B236" s="13" t="s">
        <v>588</v>
      </c>
      <c r="C236" s="13" t="s">
        <v>464</v>
      </c>
      <c r="D236" s="14" t="s">
        <v>593</v>
      </c>
      <c r="E236" s="13" t="s">
        <v>592</v>
      </c>
      <c r="F236" s="13">
        <v>123.57</v>
      </c>
      <c r="G236" s="9">
        <v>81.44</v>
      </c>
      <c r="H236" s="13">
        <f t="shared" si="15"/>
        <v>286.45</v>
      </c>
      <c r="I236" s="14">
        <v>3</v>
      </c>
      <c r="J236" s="6" t="s">
        <v>636</v>
      </c>
    </row>
    <row r="237" spans="1:10" ht="24" customHeight="1" x14ac:dyDescent="0.15">
      <c r="A237" s="13" t="s">
        <v>595</v>
      </c>
      <c r="B237" s="13" t="s">
        <v>596</v>
      </c>
      <c r="C237" s="13" t="s">
        <v>464</v>
      </c>
      <c r="D237" s="14" t="s">
        <v>597</v>
      </c>
      <c r="E237" s="13" t="s">
        <v>598</v>
      </c>
      <c r="F237" s="13">
        <v>126.55</v>
      </c>
      <c r="G237" s="9">
        <v>80.12</v>
      </c>
      <c r="H237" s="13">
        <f t="shared" si="15"/>
        <v>286.79000000000002</v>
      </c>
      <c r="I237" s="14">
        <v>1</v>
      </c>
      <c r="J237" s="6" t="s">
        <v>635</v>
      </c>
    </row>
    <row r="238" spans="1:10" ht="24" customHeight="1" x14ac:dyDescent="0.15">
      <c r="A238" s="13" t="s">
        <v>595</v>
      </c>
      <c r="B238" s="13" t="s">
        <v>596</v>
      </c>
      <c r="C238" s="13" t="s">
        <v>464</v>
      </c>
      <c r="D238" s="14" t="s">
        <v>599</v>
      </c>
      <c r="E238" s="13" t="s">
        <v>600</v>
      </c>
      <c r="F238" s="13">
        <v>124.58</v>
      </c>
      <c r="G238" s="9">
        <v>81.09</v>
      </c>
      <c r="H238" s="13">
        <f t="shared" si="15"/>
        <v>286.76</v>
      </c>
      <c r="I238" s="14">
        <v>2</v>
      </c>
      <c r="J238" s="6" t="s">
        <v>636</v>
      </c>
    </row>
    <row r="239" spans="1:10" ht="24" customHeight="1" x14ac:dyDescent="0.15">
      <c r="A239" s="13" t="s">
        <v>595</v>
      </c>
      <c r="B239" s="13" t="s">
        <v>596</v>
      </c>
      <c r="C239" s="13" t="s">
        <v>464</v>
      </c>
      <c r="D239" s="14" t="s">
        <v>601</v>
      </c>
      <c r="E239" s="13" t="s">
        <v>602</v>
      </c>
      <c r="F239" s="13">
        <v>122.76</v>
      </c>
      <c r="G239" s="9">
        <v>79.94</v>
      </c>
      <c r="H239" s="13">
        <f t="shared" si="15"/>
        <v>282.64</v>
      </c>
      <c r="I239" s="14">
        <v>3</v>
      </c>
      <c r="J239" s="6" t="s">
        <v>636</v>
      </c>
    </row>
    <row r="240" spans="1:10" ht="24" customHeight="1" x14ac:dyDescent="0.15">
      <c r="A240" s="13" t="s">
        <v>603</v>
      </c>
      <c r="B240" s="13" t="s">
        <v>604</v>
      </c>
      <c r="C240" s="13" t="s">
        <v>464</v>
      </c>
      <c r="D240" s="14" t="s">
        <v>605</v>
      </c>
      <c r="E240" s="13" t="s">
        <v>608</v>
      </c>
      <c r="F240" s="13">
        <v>122.05</v>
      </c>
      <c r="G240" s="9">
        <v>79.790000000000006</v>
      </c>
      <c r="H240" s="13">
        <f t="shared" si="15"/>
        <v>281.63</v>
      </c>
      <c r="I240" s="14">
        <v>1</v>
      </c>
      <c r="J240" s="6" t="s">
        <v>635</v>
      </c>
    </row>
    <row r="241" spans="1:10" ht="24" customHeight="1" x14ac:dyDescent="0.15">
      <c r="A241" s="13" t="s">
        <v>603</v>
      </c>
      <c r="B241" s="13" t="s">
        <v>604</v>
      </c>
      <c r="C241" s="13" t="s">
        <v>464</v>
      </c>
      <c r="D241" s="14" t="s">
        <v>607</v>
      </c>
      <c r="E241" s="13" t="s">
        <v>606</v>
      </c>
      <c r="F241" s="13">
        <v>125.22</v>
      </c>
      <c r="G241" s="9">
        <v>77.73</v>
      </c>
      <c r="H241" s="13">
        <f t="shared" si="15"/>
        <v>280.68</v>
      </c>
      <c r="I241" s="14">
        <v>2</v>
      </c>
      <c r="J241" s="6" t="s">
        <v>636</v>
      </c>
    </row>
    <row r="242" spans="1:10" ht="24" customHeight="1" x14ac:dyDescent="0.15">
      <c r="A242" s="13" t="s">
        <v>603</v>
      </c>
      <c r="B242" s="13" t="s">
        <v>604</v>
      </c>
      <c r="C242" s="13" t="s">
        <v>464</v>
      </c>
      <c r="D242" s="14" t="s">
        <v>609</v>
      </c>
      <c r="E242" s="13" t="s">
        <v>610</v>
      </c>
      <c r="F242" s="13">
        <v>121.28</v>
      </c>
      <c r="G242" s="9">
        <v>79.209999999999994</v>
      </c>
      <c r="H242" s="13">
        <f t="shared" si="15"/>
        <v>279.7</v>
      </c>
      <c r="I242" s="14">
        <v>3</v>
      </c>
      <c r="J242" s="6" t="s">
        <v>636</v>
      </c>
    </row>
    <row r="243" spans="1:10" ht="24" customHeight="1" x14ac:dyDescent="0.15">
      <c r="A243" s="7" t="s">
        <v>611</v>
      </c>
      <c r="B243" s="7" t="s">
        <v>604</v>
      </c>
      <c r="C243" s="7" t="s">
        <v>464</v>
      </c>
      <c r="D243" s="8" t="s">
        <v>612</v>
      </c>
      <c r="E243" s="7" t="s">
        <v>613</v>
      </c>
      <c r="F243" s="7">
        <v>71.81</v>
      </c>
      <c r="G243" s="9">
        <v>77.63</v>
      </c>
      <c r="H243" s="10">
        <f>G243+F243</f>
        <v>149.44</v>
      </c>
      <c r="I243" s="8">
        <v>1</v>
      </c>
      <c r="J243" s="6" t="s">
        <v>635</v>
      </c>
    </row>
    <row r="244" spans="1:10" ht="24" customHeight="1" x14ac:dyDescent="0.15">
      <c r="A244" s="7" t="s">
        <v>611</v>
      </c>
      <c r="B244" s="7" t="s">
        <v>604</v>
      </c>
      <c r="C244" s="7" t="s">
        <v>464</v>
      </c>
      <c r="D244" s="8" t="s">
        <v>614</v>
      </c>
      <c r="E244" s="7" t="s">
        <v>615</v>
      </c>
      <c r="F244" s="7">
        <v>63.68</v>
      </c>
      <c r="G244" s="9">
        <v>76.31</v>
      </c>
      <c r="H244" s="10">
        <f>G244+F244</f>
        <v>139.99</v>
      </c>
      <c r="I244" s="8">
        <v>2</v>
      </c>
      <c r="J244" s="6" t="s">
        <v>636</v>
      </c>
    </row>
    <row r="245" spans="1:10" ht="24" customHeight="1" x14ac:dyDescent="0.15">
      <c r="A245" s="7" t="s">
        <v>611</v>
      </c>
      <c r="B245" s="7" t="s">
        <v>604</v>
      </c>
      <c r="C245" s="7" t="s">
        <v>464</v>
      </c>
      <c r="D245" s="8" t="s">
        <v>616</v>
      </c>
      <c r="E245" s="7" t="s">
        <v>617</v>
      </c>
      <c r="F245" s="7">
        <v>58.21</v>
      </c>
      <c r="G245" s="9">
        <v>0</v>
      </c>
      <c r="H245" s="10">
        <f>G245+F245</f>
        <v>58.21</v>
      </c>
      <c r="I245" s="8">
        <v>3</v>
      </c>
      <c r="J245" s="6" t="s">
        <v>636</v>
      </c>
    </row>
    <row r="246" spans="1:10" ht="24" customHeight="1" x14ac:dyDescent="0.15">
      <c r="A246" s="13" t="s">
        <v>618</v>
      </c>
      <c r="B246" s="13" t="s">
        <v>619</v>
      </c>
      <c r="C246" s="13" t="s">
        <v>464</v>
      </c>
      <c r="D246" s="14" t="s">
        <v>620</v>
      </c>
      <c r="E246" s="13" t="s">
        <v>623</v>
      </c>
      <c r="F246" s="13">
        <v>125.98</v>
      </c>
      <c r="G246" s="9">
        <v>82.37</v>
      </c>
      <c r="H246" s="13">
        <f>G246*2+F246</f>
        <v>290.72000000000003</v>
      </c>
      <c r="I246" s="14">
        <v>1</v>
      </c>
      <c r="J246" s="6" t="s">
        <v>635</v>
      </c>
    </row>
    <row r="247" spans="1:10" ht="24" customHeight="1" x14ac:dyDescent="0.15">
      <c r="A247" s="13" t="s">
        <v>618</v>
      </c>
      <c r="B247" s="13" t="s">
        <v>619</v>
      </c>
      <c r="C247" s="13" t="s">
        <v>464</v>
      </c>
      <c r="D247" s="14" t="s">
        <v>622</v>
      </c>
      <c r="E247" s="13" t="s">
        <v>621</v>
      </c>
      <c r="F247" s="13">
        <v>127.75</v>
      </c>
      <c r="G247" s="9">
        <v>79.41</v>
      </c>
      <c r="H247" s="13">
        <f>G247*2+F247</f>
        <v>286.57</v>
      </c>
      <c r="I247" s="14">
        <v>2</v>
      </c>
      <c r="J247" s="6" t="s">
        <v>636</v>
      </c>
    </row>
    <row r="248" spans="1:10" ht="24" customHeight="1" x14ac:dyDescent="0.15">
      <c r="A248" s="13" t="s">
        <v>618</v>
      </c>
      <c r="B248" s="13" t="s">
        <v>619</v>
      </c>
      <c r="C248" s="13" t="s">
        <v>464</v>
      </c>
      <c r="D248" s="14" t="s">
        <v>624</v>
      </c>
      <c r="E248" s="13" t="s">
        <v>625</v>
      </c>
      <c r="F248" s="13">
        <v>124.14</v>
      </c>
      <c r="G248" s="9">
        <v>75.44</v>
      </c>
      <c r="H248" s="13">
        <f>G248*2+F248</f>
        <v>275.02</v>
      </c>
      <c r="I248" s="14">
        <v>3</v>
      </c>
      <c r="J248" s="6" t="s">
        <v>636</v>
      </c>
    </row>
    <row r="249" spans="1:10" ht="24" customHeight="1" x14ac:dyDescent="0.15">
      <c r="A249" s="7" t="s">
        <v>626</v>
      </c>
      <c r="B249" s="7" t="s">
        <v>627</v>
      </c>
      <c r="C249" s="7" t="s">
        <v>464</v>
      </c>
      <c r="D249" s="8" t="s">
        <v>628</v>
      </c>
      <c r="E249" s="7" t="s">
        <v>629</v>
      </c>
      <c r="F249" s="7">
        <v>64.510000000000005</v>
      </c>
      <c r="G249" s="9">
        <v>77.06</v>
      </c>
      <c r="H249" s="10">
        <f>G249+F249</f>
        <v>141.57</v>
      </c>
      <c r="I249" s="8">
        <v>1</v>
      </c>
      <c r="J249" s="6" t="s">
        <v>635</v>
      </c>
    </row>
    <row r="250" spans="1:10" ht="24" customHeight="1" x14ac:dyDescent="0.15">
      <c r="A250" s="7" t="s">
        <v>626</v>
      </c>
      <c r="B250" s="7" t="s">
        <v>627</v>
      </c>
      <c r="C250" s="7" t="s">
        <v>464</v>
      </c>
      <c r="D250" s="8" t="s">
        <v>630</v>
      </c>
      <c r="E250" s="7" t="s">
        <v>631</v>
      </c>
      <c r="F250" s="7">
        <v>58.18</v>
      </c>
      <c r="G250" s="9">
        <v>78.39</v>
      </c>
      <c r="H250" s="10">
        <f>G250+F250</f>
        <v>136.57</v>
      </c>
      <c r="I250" s="8">
        <v>2</v>
      </c>
      <c r="J250" s="6" t="s">
        <v>636</v>
      </c>
    </row>
    <row r="251" spans="1:10" ht="24" customHeight="1" x14ac:dyDescent="0.15">
      <c r="A251" s="7" t="s">
        <v>626</v>
      </c>
      <c r="B251" s="7" t="s">
        <v>627</v>
      </c>
      <c r="C251" s="7" t="s">
        <v>464</v>
      </c>
      <c r="D251" s="8" t="s">
        <v>632</v>
      </c>
      <c r="E251" s="7" t="s">
        <v>633</v>
      </c>
      <c r="F251" s="7">
        <v>56.37</v>
      </c>
      <c r="G251" s="9">
        <v>0</v>
      </c>
      <c r="H251" s="10">
        <f>G251+F251</f>
        <v>56.37</v>
      </c>
      <c r="I251" s="8">
        <v>3</v>
      </c>
      <c r="J251" s="6" t="s">
        <v>636</v>
      </c>
    </row>
    <row r="252" spans="1:10" ht="24" customHeight="1" x14ac:dyDescent="0.15">
      <c r="A252" s="17"/>
      <c r="B252" s="17"/>
      <c r="C252" s="17"/>
      <c r="D252" s="17"/>
      <c r="E252" s="17"/>
      <c r="F252" s="17"/>
      <c r="G252" s="16"/>
      <c r="H252" s="17"/>
    </row>
    <row r="253" spans="1:10" ht="24" customHeight="1" x14ac:dyDescent="0.15">
      <c r="A253" s="17"/>
      <c r="B253" s="17"/>
      <c r="C253" s="17"/>
      <c r="D253" s="17"/>
      <c r="E253" s="17"/>
      <c r="F253" s="17"/>
      <c r="G253" s="16"/>
      <c r="H253" s="17"/>
    </row>
    <row r="254" spans="1:10" ht="24" customHeight="1" x14ac:dyDescent="0.15">
      <c r="A254" s="17"/>
      <c r="B254" s="17"/>
      <c r="C254" s="17"/>
      <c r="D254" s="17"/>
      <c r="E254" s="17"/>
      <c r="F254" s="17"/>
      <c r="G254" s="16"/>
      <c r="H254" s="17"/>
    </row>
  </sheetData>
  <mergeCells count="1">
    <mergeCell ref="A1:J1"/>
  </mergeCells>
  <phoneticPr fontId="19" type="noConversion"/>
  <printOptions horizontalCentered="1" verticalCentered="1"/>
  <pageMargins left="0.92" right="0.94488188976377963" top="0.3149606299212598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排序总成绩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市人社局管理员</cp:lastModifiedBy>
  <cp:lastPrinted>2018-07-05T02:23:58Z</cp:lastPrinted>
  <dcterms:created xsi:type="dcterms:W3CDTF">2018-06-30T08:32:55Z</dcterms:created>
  <dcterms:modified xsi:type="dcterms:W3CDTF">2018-07-05T08:12:00Z</dcterms:modified>
</cp:coreProperties>
</file>