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tabRatio="1000" firstSheet="1" activeTab="14"/>
  </bookViews>
  <sheets>
    <sheet name="修正系数" sheetId="1" r:id="rId1"/>
    <sheet name="初中化学" sheetId="2" r:id="rId2"/>
    <sheet name="初中生物" sheetId="3" r:id="rId3"/>
    <sheet name="初中数学" sheetId="4" r:id="rId4"/>
    <sheet name="初中体育" sheetId="5" r:id="rId5"/>
    <sheet name="初中物理" sheetId="6" r:id="rId6"/>
    <sheet name="初中音乐" sheetId="7" r:id="rId7"/>
    <sheet name="初中英语" sheetId="8" r:id="rId8"/>
    <sheet name="初中语文" sheetId="9" r:id="rId9"/>
    <sheet name="初中综合" sheetId="10" r:id="rId10"/>
    <sheet name="小学科学" sheetId="11" r:id="rId11"/>
    <sheet name="小学综合实践活动(含信息技术)(特岗)" sheetId="12" r:id="rId12"/>
    <sheet name="小学数学(特岗)" sheetId="13" r:id="rId13"/>
    <sheet name="小学英语(特岗)" sheetId="14" r:id="rId14"/>
    <sheet name="小学语文" sheetId="15" r:id="rId15"/>
    <sheet name="小学语文(特岗)" sheetId="16" r:id="rId16"/>
    <sheet name="小学数学" sheetId="17" r:id="rId17"/>
    <sheet name="小学美术(特岗)" sheetId="18" r:id="rId18"/>
    <sheet name="小学体育(特岗)" sheetId="19" r:id="rId19"/>
    <sheet name="小学音乐(特岗)" sheetId="20" r:id="rId20"/>
    <sheet name="幼儿园" sheetId="21" r:id="rId21"/>
  </sheets>
  <definedNames>
    <definedName name="_xlnm.Print_Titles" localSheetId="16">'小学数学'!$2:$2</definedName>
    <definedName name="_xlnm.Print_Titles" localSheetId="12">'小学数学(特岗)'!$2:$2</definedName>
    <definedName name="_xlnm.Print_Titles" localSheetId="14">'小学语文'!$2:$2</definedName>
    <definedName name="_xlnm.Print_Titles" localSheetId="15">'小学语文(特岗)'!$2:$2</definedName>
  </definedNames>
  <calcPr fullCalcOnLoad="1"/>
</workbook>
</file>

<file path=xl/sharedStrings.xml><?xml version="1.0" encoding="utf-8"?>
<sst xmlns="http://schemas.openxmlformats.org/spreadsheetml/2006/main" count="743" uniqueCount="255">
  <si>
    <t>岗位名称</t>
  </si>
  <si>
    <t>姓名</t>
  </si>
  <si>
    <t>笔试成绩</t>
  </si>
  <si>
    <t>小组面试成绩</t>
  </si>
  <si>
    <t>修正系数</t>
  </si>
  <si>
    <t>面试成绩</t>
  </si>
  <si>
    <t>技能测试成绩</t>
  </si>
  <si>
    <t xml:space="preserve">总成绩 </t>
  </si>
  <si>
    <t>初中化学</t>
  </si>
  <si>
    <t>蔡秀娣</t>
  </si>
  <si>
    <t>朱钦红</t>
  </si>
  <si>
    <t>彭春香</t>
  </si>
  <si>
    <t>初中生物</t>
  </si>
  <si>
    <t>罗欢欢</t>
  </si>
  <si>
    <t>阮耀梅</t>
  </si>
  <si>
    <t>初中数学</t>
  </si>
  <si>
    <t>兰娇</t>
  </si>
  <si>
    <t>涂芳芳</t>
  </si>
  <si>
    <t>朱金兰</t>
  </si>
  <si>
    <t>缪佩婷</t>
  </si>
  <si>
    <t>邱海黎</t>
  </si>
  <si>
    <t>胡倩霞</t>
  </si>
  <si>
    <t>肖玉娥</t>
  </si>
  <si>
    <t>吴昊</t>
  </si>
  <si>
    <t>罗晓燕</t>
  </si>
  <si>
    <t>卢玉清</t>
  </si>
  <si>
    <t>潘小莲</t>
  </si>
  <si>
    <t>杨春莉</t>
  </si>
  <si>
    <t>初中体育</t>
  </si>
  <si>
    <t>叶琴</t>
  </si>
  <si>
    <t>杨焕培</t>
  </si>
  <si>
    <t>初中物理</t>
  </si>
  <si>
    <t>曾艳艳</t>
  </si>
  <si>
    <t>袁霞</t>
  </si>
  <si>
    <t>王娜</t>
  </si>
  <si>
    <t>初中音乐</t>
  </si>
  <si>
    <t>郭列</t>
  </si>
  <si>
    <t>初中英语</t>
  </si>
  <si>
    <t>钟红兰</t>
  </si>
  <si>
    <t>张晓露</t>
  </si>
  <si>
    <t>杨利</t>
  </si>
  <si>
    <t>饶春燕</t>
  </si>
  <si>
    <t>钟海平</t>
  </si>
  <si>
    <t>谢云</t>
  </si>
  <si>
    <t>温玉</t>
  </si>
  <si>
    <t>黄金</t>
  </si>
  <si>
    <t>陈慜滢</t>
  </si>
  <si>
    <t>华琴芳</t>
  </si>
  <si>
    <t>刘娟</t>
  </si>
  <si>
    <t>初中语文</t>
  </si>
  <si>
    <t>黄华英</t>
  </si>
  <si>
    <t>邝萍</t>
  </si>
  <si>
    <t>肖莉萍</t>
  </si>
  <si>
    <t>曾小燕</t>
  </si>
  <si>
    <t>刘星</t>
  </si>
  <si>
    <t>刁新婷</t>
  </si>
  <si>
    <t>初中综合</t>
  </si>
  <si>
    <t>胡婷</t>
  </si>
  <si>
    <t>刘鑫根</t>
  </si>
  <si>
    <t>饶燕飞</t>
  </si>
  <si>
    <t>小学科学</t>
  </si>
  <si>
    <t>蔡小华</t>
  </si>
  <si>
    <t>黄兰兰</t>
  </si>
  <si>
    <t>董燕</t>
  </si>
  <si>
    <t>郭慧仁</t>
  </si>
  <si>
    <t>小学美术(特岗)</t>
  </si>
  <si>
    <t>谭欣</t>
  </si>
  <si>
    <t>李婷</t>
  </si>
  <si>
    <t>侯薇</t>
  </si>
  <si>
    <t>蔡晓琼</t>
  </si>
  <si>
    <t>吴祉静</t>
  </si>
  <si>
    <t>曾佳</t>
  </si>
  <si>
    <t>赖贞文</t>
  </si>
  <si>
    <t>小学数学</t>
  </si>
  <si>
    <t>袁玲</t>
  </si>
  <si>
    <t>曾欢欢</t>
  </si>
  <si>
    <t>吴俊梅</t>
  </si>
  <si>
    <t>钟欣岑</t>
  </si>
  <si>
    <t>罗文婷</t>
  </si>
  <si>
    <t>汪媛</t>
  </si>
  <si>
    <t>彭健兰</t>
  </si>
  <si>
    <t>刘常春</t>
  </si>
  <si>
    <t>朱英英</t>
  </si>
  <si>
    <t>王丹</t>
  </si>
  <si>
    <t>胡小英</t>
  </si>
  <si>
    <t>邱奕</t>
  </si>
  <si>
    <t>邹霞</t>
  </si>
  <si>
    <t>黄翠翠</t>
  </si>
  <si>
    <t>张海燕</t>
  </si>
  <si>
    <t>元丽连</t>
  </si>
  <si>
    <t>刘小欢</t>
  </si>
  <si>
    <t>徐鸿玲</t>
  </si>
  <si>
    <t>刘丽</t>
  </si>
  <si>
    <t>陈小玉</t>
  </si>
  <si>
    <t>翟媛</t>
  </si>
  <si>
    <t>肖淑梅</t>
  </si>
  <si>
    <t>小学数学(特岗)</t>
  </si>
  <si>
    <t>李泽莹</t>
  </si>
  <si>
    <t>刘倩云</t>
  </si>
  <si>
    <t>黄心敏</t>
  </si>
  <si>
    <t>万彩云</t>
  </si>
  <si>
    <t>刘慧强</t>
  </si>
  <si>
    <t>曾水风</t>
  </si>
  <si>
    <t>黎婷婷</t>
  </si>
  <si>
    <t>王海芬</t>
  </si>
  <si>
    <t>谢银生</t>
  </si>
  <si>
    <t>眭玉兰</t>
  </si>
  <si>
    <t>李菁</t>
  </si>
  <si>
    <t>温太阳</t>
  </si>
  <si>
    <t>刘龙华</t>
  </si>
  <si>
    <t>黄庆娣</t>
  </si>
  <si>
    <t>刘桂香</t>
  </si>
  <si>
    <t>杜娟</t>
  </si>
  <si>
    <t>郭茜</t>
  </si>
  <si>
    <t>陈华英</t>
  </si>
  <si>
    <t>魏玉珍</t>
  </si>
  <si>
    <t>谢菁梅</t>
  </si>
  <si>
    <t>李平平</t>
  </si>
  <si>
    <t>杨馨</t>
  </si>
  <si>
    <t>小学体育(特岗)</t>
  </si>
  <si>
    <t>刘贤东</t>
  </si>
  <si>
    <t>曾涛</t>
  </si>
  <si>
    <t>叶春花</t>
  </si>
  <si>
    <t>梁福海</t>
  </si>
  <si>
    <t>周娟</t>
  </si>
  <si>
    <t>小学音乐(特岗)</t>
  </si>
  <si>
    <t>温筱菲</t>
  </si>
  <si>
    <t>黄文星</t>
  </si>
  <si>
    <t>饶超男</t>
  </si>
  <si>
    <t>张帆</t>
  </si>
  <si>
    <t>杨晶</t>
  </si>
  <si>
    <t>董雅娟</t>
  </si>
  <si>
    <t>黄梦云</t>
  </si>
  <si>
    <t>黄川江</t>
  </si>
  <si>
    <t>廖俊玮</t>
  </si>
  <si>
    <t>廖舒菡</t>
  </si>
  <si>
    <t>熊晓</t>
  </si>
  <si>
    <t>小学英语(特岗)</t>
  </si>
  <si>
    <t>刘平</t>
  </si>
  <si>
    <t>许美玉</t>
  </si>
  <si>
    <t>刘珍香</t>
  </si>
  <si>
    <t>廖艳芳</t>
  </si>
  <si>
    <t>朱菊华</t>
  </si>
  <si>
    <t>周玉媛</t>
  </si>
  <si>
    <t>谢梅</t>
  </si>
  <si>
    <t>小学语文</t>
  </si>
  <si>
    <t>石燕</t>
  </si>
  <si>
    <t>游文婷</t>
  </si>
  <si>
    <t>陈景美</t>
  </si>
  <si>
    <t>莫兰团</t>
  </si>
  <si>
    <t>钟小苏</t>
  </si>
  <si>
    <t>钟颖</t>
  </si>
  <si>
    <t>杨敏</t>
  </si>
  <si>
    <t>聂静</t>
  </si>
  <si>
    <t>罗开艳</t>
  </si>
  <si>
    <t>王艳平</t>
  </si>
  <si>
    <t>林海燕</t>
  </si>
  <si>
    <t>沈春玲</t>
  </si>
  <si>
    <t>陈海丽</t>
  </si>
  <si>
    <t>刘瑜</t>
  </si>
  <si>
    <t>董小慧</t>
  </si>
  <si>
    <t>廖芳芳</t>
  </si>
  <si>
    <t>唐晓曲</t>
  </si>
  <si>
    <t>卢思聪</t>
  </si>
  <si>
    <t>傅爱斐</t>
  </si>
  <si>
    <t>罗素华</t>
  </si>
  <si>
    <t>黄珍</t>
  </si>
  <si>
    <t>邓素华</t>
  </si>
  <si>
    <t>陈燕军</t>
  </si>
  <si>
    <t>郭丽军</t>
  </si>
  <si>
    <t>邱秀萍</t>
  </si>
  <si>
    <t>小学语文(特岗)</t>
  </si>
  <si>
    <t>唐子玥</t>
  </si>
  <si>
    <t>黄媛</t>
  </si>
  <si>
    <t>邬元香</t>
  </si>
  <si>
    <t>张遥丽</t>
  </si>
  <si>
    <t>唐艳梅</t>
  </si>
  <si>
    <t>谢灵秀</t>
  </si>
  <si>
    <t>黄兰芳</t>
  </si>
  <si>
    <t>陈猷强</t>
  </si>
  <si>
    <t>谢秋兰</t>
  </si>
  <si>
    <t>钟彩芝</t>
  </si>
  <si>
    <t>揭丽芳</t>
  </si>
  <si>
    <t>曾志坚</t>
  </si>
  <si>
    <t>袁华</t>
  </si>
  <si>
    <t>钟雅吉</t>
  </si>
  <si>
    <t>刘胜泽</t>
  </si>
  <si>
    <t>赖方瑜</t>
  </si>
  <si>
    <t>谢慧</t>
  </si>
  <si>
    <t>谭慧航</t>
  </si>
  <si>
    <t>卢水莲</t>
  </si>
  <si>
    <t>范红</t>
  </si>
  <si>
    <t>汪亚萍</t>
  </si>
  <si>
    <t>刘良珍</t>
  </si>
  <si>
    <t>薛文芳</t>
  </si>
  <si>
    <t>王方</t>
  </si>
  <si>
    <t>李青</t>
  </si>
  <si>
    <t>曾如珺</t>
  </si>
  <si>
    <t>张杰</t>
  </si>
  <si>
    <t>小学综合实践活动(含信息技术)(特岗)</t>
  </si>
  <si>
    <t>谢金艳</t>
  </si>
  <si>
    <t>赖芳</t>
  </si>
  <si>
    <t>康惠程</t>
  </si>
  <si>
    <t>管美珍</t>
  </si>
  <si>
    <t>徐小华</t>
  </si>
  <si>
    <t>邱宏</t>
  </si>
  <si>
    <t>张海平</t>
  </si>
  <si>
    <t>幼儿园</t>
  </si>
  <si>
    <t>林亚萍</t>
  </si>
  <si>
    <t>陈露</t>
  </si>
  <si>
    <t>王可欣</t>
  </si>
  <si>
    <t>李惠桢</t>
  </si>
  <si>
    <t>陈越</t>
  </si>
  <si>
    <t>欧阳芳</t>
  </si>
  <si>
    <t>排名</t>
  </si>
  <si>
    <t>排名</t>
  </si>
  <si>
    <t>职数：</t>
  </si>
  <si>
    <t>学科
组别</t>
  </si>
  <si>
    <t>全部考生
试讲平均分</t>
  </si>
  <si>
    <t>考生所在试讲小组
平均分</t>
  </si>
  <si>
    <t>修正公式</t>
  </si>
  <si>
    <t>小学语文
第一考场</t>
  </si>
  <si>
    <t>考生试讲成绩=考生在试讲小组得分*(同一职位全部考生试讲平均分/考生所在试讲小组平均分)。公式中计算平均分时，先去掉异形分(畸高、畸低分)，再去掉一个最高分、一个最低分。</t>
  </si>
  <si>
    <t>小学语文
第二考场</t>
  </si>
  <si>
    <t>小学语文（特岗）
第一考场</t>
  </si>
  <si>
    <t>小学语文（特岗）
第二考场</t>
  </si>
  <si>
    <t>小学数学
第一考场</t>
  </si>
  <si>
    <t>小学数学
第二考场</t>
  </si>
  <si>
    <t>小学语文、小学数学面试成绩修正表</t>
  </si>
  <si>
    <t>体检情况</t>
  </si>
  <si>
    <t>体检情况</t>
  </si>
  <si>
    <t>体检情况</t>
  </si>
  <si>
    <t>合格</t>
  </si>
  <si>
    <t>合格</t>
  </si>
  <si>
    <t>合格</t>
  </si>
  <si>
    <t>补检</t>
  </si>
  <si>
    <t>合格</t>
  </si>
  <si>
    <t>合格</t>
  </si>
  <si>
    <t>合格</t>
  </si>
  <si>
    <t>合格</t>
  </si>
  <si>
    <t>补检</t>
  </si>
  <si>
    <t>合格</t>
  </si>
  <si>
    <t>合格</t>
  </si>
  <si>
    <t>合格</t>
  </si>
  <si>
    <t>补检</t>
  </si>
  <si>
    <t>补检</t>
  </si>
  <si>
    <t>体检情况</t>
  </si>
  <si>
    <t>补检</t>
  </si>
  <si>
    <t>总成绩</t>
  </si>
  <si>
    <t>补检</t>
  </si>
  <si>
    <t>体检情况</t>
  </si>
  <si>
    <t>合格</t>
  </si>
  <si>
    <t>合格</t>
  </si>
  <si>
    <t>补检</t>
  </si>
  <si>
    <t>自动放弃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</si>
</sst>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_ "/>
    <numFmt numFmtId="179" formatCode="0.000_ "/>
    <numFmt numFmtId="180" formatCode="0.0000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color indexed="8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19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10" xfId="41" applyBorder="1" applyAlignment="1">
      <alignment horizontal="center" vertical="center" wrapText="1"/>
      <protection/>
    </xf>
    <xf numFmtId="0" fontId="1" fillId="0" borderId="10" xfId="4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shrinkToFit="1"/>
      <protection/>
    </xf>
    <xf numFmtId="49" fontId="1" fillId="24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3" fillId="0" borderId="10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7" fontId="1" fillId="0" borderId="10" xfId="41" applyNumberFormat="1" applyBorder="1" applyAlignment="1">
      <alignment horizontal="center" vertical="center"/>
      <protection/>
    </xf>
    <xf numFmtId="179" fontId="1" fillId="0" borderId="10" xfId="41" applyNumberFormat="1" applyBorder="1" applyAlignment="1">
      <alignment horizontal="center" vertical="center"/>
      <protection/>
    </xf>
    <xf numFmtId="178" fontId="1" fillId="0" borderId="10" xfId="41" applyNumberForma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8" fillId="0" borderId="11" xfId="40" applyNumberFormat="1" applyFont="1" applyBorder="1" applyAlignment="1">
      <alignment horizontal="center" vertical="center" wrapText="1"/>
      <protection/>
    </xf>
    <xf numFmtId="177" fontId="8" fillId="0" borderId="11" xfId="40" applyNumberFormat="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/>
      <protection/>
    </xf>
    <xf numFmtId="0" fontId="1" fillId="0" borderId="12" xfId="41" applyFont="1" applyFill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1" fillId="0" borderId="12" xfId="41" applyBorder="1" applyAlignment="1">
      <alignment horizontal="center" vertical="center"/>
      <protection/>
    </xf>
    <xf numFmtId="179" fontId="1" fillId="0" borderId="12" xfId="41" applyNumberForma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9" fontId="1" fillId="0" borderId="13" xfId="41" applyNumberForma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  <protection/>
    </xf>
    <xf numFmtId="179" fontId="1" fillId="0" borderId="11" xfId="41" applyNumberForma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" fillId="0" borderId="14" xfId="41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49" fontId="25" fillId="0" borderId="10" xfId="41" applyNumberFormat="1" applyFont="1" applyBorder="1" applyAlignment="1">
      <alignment horizontal="center" vertical="center" shrinkToFit="1"/>
      <protection/>
    </xf>
    <xf numFmtId="0" fontId="25" fillId="0" borderId="10" xfId="41" applyFont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24" borderId="10" xfId="41" applyFont="1" applyFill="1" applyBorder="1" applyAlignment="1">
      <alignment horizontal="center" vertical="center" wrapText="1"/>
      <protection/>
    </xf>
    <xf numFmtId="0" fontId="25" fillId="24" borderId="10" xfId="41" applyFont="1" applyFill="1" applyBorder="1" applyAlignment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5" fillId="0" borderId="10" xfId="41" applyFont="1" applyBorder="1" applyAlignment="1">
      <alignment horizontal="center" vertical="center" wrapText="1"/>
      <protection/>
    </xf>
    <xf numFmtId="177" fontId="25" fillId="0" borderId="10" xfId="41" applyNumberFormat="1" applyFont="1" applyBorder="1" applyAlignment="1">
      <alignment horizontal="center" vertical="center"/>
      <protection/>
    </xf>
    <xf numFmtId="179" fontId="25" fillId="0" borderId="10" xfId="41" applyNumberFormat="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/>
      <protection/>
    </xf>
    <xf numFmtId="178" fontId="25" fillId="0" borderId="10" xfId="41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/>
      <protection/>
    </xf>
    <xf numFmtId="0" fontId="7" fillId="0" borderId="19" xfId="40" applyFont="1" applyBorder="1" applyAlignment="1">
      <alignment horizontal="center" vertical="center"/>
      <protection/>
    </xf>
    <xf numFmtId="0" fontId="8" fillId="0" borderId="11" xfId="40" applyFont="1" applyBorder="1" applyAlignment="1">
      <alignment horizontal="left" vertical="center" wrapText="1"/>
      <protection/>
    </xf>
    <xf numFmtId="0" fontId="8" fillId="0" borderId="11" xfId="40" applyFont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13.75390625" style="0" customWidth="1"/>
    <col min="2" max="2" width="18.75390625" style="0" customWidth="1"/>
    <col min="3" max="3" width="17.375" style="0" customWidth="1"/>
    <col min="4" max="4" width="20.125" style="0" customWidth="1"/>
  </cols>
  <sheetData>
    <row r="1" spans="1:6" ht="20.25">
      <c r="A1" s="52" t="s">
        <v>228</v>
      </c>
      <c r="B1" s="52"/>
      <c r="C1" s="52"/>
      <c r="D1" s="52"/>
      <c r="E1" s="52"/>
      <c r="F1" s="52"/>
    </row>
    <row r="2" spans="1:6" ht="56.25">
      <c r="A2" s="17" t="s">
        <v>217</v>
      </c>
      <c r="B2" s="17" t="s">
        <v>218</v>
      </c>
      <c r="C2" s="17" t="s">
        <v>219</v>
      </c>
      <c r="D2" s="17" t="s">
        <v>4</v>
      </c>
      <c r="E2" s="53" t="s">
        <v>220</v>
      </c>
      <c r="F2" s="54"/>
    </row>
    <row r="3" spans="1:6" ht="37.5">
      <c r="A3" s="18" t="s">
        <v>221</v>
      </c>
      <c r="B3" s="19">
        <v>82.5639130434783</v>
      </c>
      <c r="C3" s="18">
        <v>82.73681818181821</v>
      </c>
      <c r="D3" s="20">
        <v>0.9979101790213887</v>
      </c>
      <c r="E3" s="55" t="s">
        <v>222</v>
      </c>
      <c r="F3" s="55"/>
    </row>
    <row r="4" spans="1:6" ht="37.5">
      <c r="A4" s="18" t="s">
        <v>223</v>
      </c>
      <c r="B4" s="19">
        <v>82.5639130434783</v>
      </c>
      <c r="C4" s="18">
        <v>82.44454545454545</v>
      </c>
      <c r="D4" s="20">
        <v>1.0014478530783901</v>
      </c>
      <c r="E4" s="55"/>
      <c r="F4" s="55"/>
    </row>
    <row r="5" spans="1:6" ht="18.75">
      <c r="A5" s="18"/>
      <c r="B5" s="19"/>
      <c r="C5" s="18"/>
      <c r="D5" s="20"/>
      <c r="E5" s="55"/>
      <c r="F5" s="55"/>
    </row>
    <row r="6" spans="1:6" ht="56.25">
      <c r="A6" s="18" t="s">
        <v>224</v>
      </c>
      <c r="B6" s="19">
        <v>78.33102564102565</v>
      </c>
      <c r="C6" s="18">
        <v>78.30999999999999</v>
      </c>
      <c r="D6" s="20">
        <v>1.0002684924150895</v>
      </c>
      <c r="E6" s="55"/>
      <c r="F6" s="55"/>
    </row>
    <row r="7" spans="1:6" ht="56.25">
      <c r="A7" s="18" t="s">
        <v>225</v>
      </c>
      <c r="B7" s="19">
        <v>78.33102564102565</v>
      </c>
      <c r="C7" s="18">
        <v>78.51611111111112</v>
      </c>
      <c r="D7" s="20">
        <v>0.9976427071149315</v>
      </c>
      <c r="E7" s="55"/>
      <c r="F7" s="55"/>
    </row>
    <row r="8" spans="1:6" ht="18.75">
      <c r="A8" s="56"/>
      <c r="B8" s="56"/>
      <c r="C8" s="56"/>
      <c r="D8" s="56"/>
      <c r="E8" s="55"/>
      <c r="F8" s="55"/>
    </row>
    <row r="9" spans="1:6" ht="37.5">
      <c r="A9" s="18" t="s">
        <v>226</v>
      </c>
      <c r="B9" s="19">
        <v>79.27425000000001</v>
      </c>
      <c r="C9" s="18">
        <v>80.67052631578947</v>
      </c>
      <c r="D9" s="20">
        <v>0.982691617625951</v>
      </c>
      <c r="E9" s="55"/>
      <c r="F9" s="55"/>
    </row>
    <row r="10" spans="1:6" ht="37.5">
      <c r="A10" s="18" t="s">
        <v>227</v>
      </c>
      <c r="B10" s="19">
        <v>79.27425000000001</v>
      </c>
      <c r="C10" s="18">
        <v>77.94105263157891</v>
      </c>
      <c r="D10" s="20">
        <v>1.017105200961591</v>
      </c>
      <c r="E10" s="55"/>
      <c r="F10" s="55"/>
    </row>
  </sheetData>
  <sheetProtection/>
  <mergeCells count="4">
    <mergeCell ref="A1:F1"/>
    <mergeCell ref="E2:F2"/>
    <mergeCell ref="E3:F10"/>
    <mergeCell ref="A8:D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6" width="12.2539062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3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4" t="s">
        <v>231</v>
      </c>
    </row>
    <row r="3" spans="1:7" ht="19.5" customHeight="1">
      <c r="A3" s="4" t="s">
        <v>56</v>
      </c>
      <c r="B3" s="4" t="s">
        <v>57</v>
      </c>
      <c r="C3" s="2">
        <v>138.5</v>
      </c>
      <c r="D3" s="2">
        <v>84.53</v>
      </c>
      <c r="E3" s="2">
        <v>76.89</v>
      </c>
      <c r="F3" s="26">
        <v>1</v>
      </c>
      <c r="G3" s="32" t="s">
        <v>241</v>
      </c>
    </row>
    <row r="4" spans="1:7" ht="19.5" customHeight="1">
      <c r="A4" s="4" t="s">
        <v>56</v>
      </c>
      <c r="B4" s="4" t="s">
        <v>58</v>
      </c>
      <c r="C4" s="2">
        <v>143.5</v>
      </c>
      <c r="D4" s="2">
        <v>78.73</v>
      </c>
      <c r="E4" s="2">
        <v>75.24000000000001</v>
      </c>
      <c r="F4" s="26">
        <v>2</v>
      </c>
      <c r="G4" s="32" t="s">
        <v>241</v>
      </c>
    </row>
    <row r="5" spans="1:7" ht="19.5" customHeight="1">
      <c r="A5" s="4" t="s">
        <v>56</v>
      </c>
      <c r="B5" s="4" t="s">
        <v>59</v>
      </c>
      <c r="C5" s="2">
        <v>136.5</v>
      </c>
      <c r="D5" s="2">
        <v>81.34</v>
      </c>
      <c r="E5" s="2">
        <v>74.795</v>
      </c>
      <c r="F5" s="26">
        <v>3</v>
      </c>
      <c r="G5" s="32" t="s">
        <v>241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:G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4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4" t="s">
        <v>230</v>
      </c>
    </row>
    <row r="3" spans="1:7" ht="19.5" customHeight="1">
      <c r="A3" s="35" t="s">
        <v>60</v>
      </c>
      <c r="B3" s="35" t="s">
        <v>61</v>
      </c>
      <c r="C3" s="36">
        <v>132.5</v>
      </c>
      <c r="D3" s="36">
        <v>84.01</v>
      </c>
      <c r="E3" s="36">
        <v>75.13</v>
      </c>
      <c r="F3" s="37">
        <v>1</v>
      </c>
      <c r="G3" s="38" t="s">
        <v>240</v>
      </c>
    </row>
    <row r="4" spans="1:7" ht="19.5" customHeight="1">
      <c r="A4" s="4" t="s">
        <v>60</v>
      </c>
      <c r="B4" s="4" t="s">
        <v>62</v>
      </c>
      <c r="C4" s="2">
        <v>131</v>
      </c>
      <c r="D4" s="2">
        <v>84.49</v>
      </c>
      <c r="E4" s="2">
        <v>74.995</v>
      </c>
      <c r="F4" s="26">
        <v>2</v>
      </c>
      <c r="G4" s="32" t="s">
        <v>242</v>
      </c>
    </row>
    <row r="5" spans="1:7" ht="19.5" customHeight="1">
      <c r="A5" s="4" t="s">
        <v>60</v>
      </c>
      <c r="B5" s="4" t="s">
        <v>63</v>
      </c>
      <c r="C5" s="2">
        <v>130.5</v>
      </c>
      <c r="D5" s="2">
        <v>84.43</v>
      </c>
      <c r="E5" s="2">
        <v>74.84</v>
      </c>
      <c r="F5" s="26">
        <v>3</v>
      </c>
      <c r="G5" s="32" t="s">
        <v>242</v>
      </c>
    </row>
    <row r="6" spans="1:7" ht="19.5" customHeight="1">
      <c r="A6" s="4" t="s">
        <v>60</v>
      </c>
      <c r="B6" s="4" t="s">
        <v>64</v>
      </c>
      <c r="C6" s="2">
        <v>126.5</v>
      </c>
      <c r="D6" s="2">
        <v>83.01</v>
      </c>
      <c r="E6" s="2">
        <v>73.13</v>
      </c>
      <c r="F6" s="11">
        <v>4</v>
      </c>
      <c r="G6" s="32" t="s">
        <v>242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4">
      <selection activeCell="O16" sqref="O16:O17"/>
    </sheetView>
  </sheetViews>
  <sheetFormatPr defaultColWidth="9.00390625" defaultRowHeight="19.5" customHeight="1"/>
  <cols>
    <col min="1" max="1" width="21.87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7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4" t="s">
        <v>231</v>
      </c>
    </row>
    <row r="3" spans="1:7" ht="36.75" customHeight="1">
      <c r="A3" s="44" t="s">
        <v>199</v>
      </c>
      <c r="B3" s="44" t="s">
        <v>200</v>
      </c>
      <c r="C3" s="36">
        <v>104</v>
      </c>
      <c r="D3" s="36">
        <v>84.99</v>
      </c>
      <c r="E3" s="36">
        <v>68.495</v>
      </c>
      <c r="F3" s="37">
        <v>1</v>
      </c>
      <c r="G3" s="38" t="s">
        <v>247</v>
      </c>
    </row>
    <row r="4" spans="1:7" ht="36.75" customHeight="1">
      <c r="A4" s="1" t="s">
        <v>199</v>
      </c>
      <c r="B4" s="1" t="s">
        <v>201</v>
      </c>
      <c r="C4" s="2">
        <v>113</v>
      </c>
      <c r="D4" s="2">
        <v>79.52</v>
      </c>
      <c r="E4" s="2">
        <v>68.00999999999999</v>
      </c>
      <c r="F4" s="26">
        <v>2</v>
      </c>
      <c r="G4" s="32" t="s">
        <v>243</v>
      </c>
    </row>
    <row r="5" spans="1:7" ht="36.75" customHeight="1">
      <c r="A5" s="1" t="s">
        <v>199</v>
      </c>
      <c r="B5" s="1" t="s">
        <v>202</v>
      </c>
      <c r="C5" s="2">
        <v>105</v>
      </c>
      <c r="D5" s="2">
        <v>82.25</v>
      </c>
      <c r="E5" s="2">
        <v>67.375</v>
      </c>
      <c r="F5" s="26">
        <v>3</v>
      </c>
      <c r="G5" s="32" t="s">
        <v>243</v>
      </c>
    </row>
    <row r="6" spans="1:7" ht="36.75" customHeight="1">
      <c r="A6" s="1" t="s">
        <v>199</v>
      </c>
      <c r="B6" s="1" t="s">
        <v>203</v>
      </c>
      <c r="C6" s="2">
        <v>104.5</v>
      </c>
      <c r="D6" s="2">
        <v>79.1</v>
      </c>
      <c r="E6" s="2">
        <v>65.675</v>
      </c>
      <c r="F6" s="11">
        <v>4</v>
      </c>
      <c r="G6" s="32" t="s">
        <v>243</v>
      </c>
    </row>
    <row r="7" spans="1:7" ht="36.75" customHeight="1">
      <c r="A7" s="1" t="s">
        <v>199</v>
      </c>
      <c r="B7" s="1" t="s">
        <v>204</v>
      </c>
      <c r="C7" s="2">
        <v>113.5</v>
      </c>
      <c r="D7" s="2">
        <v>74.38</v>
      </c>
      <c r="E7" s="2">
        <v>65.565</v>
      </c>
      <c r="F7" s="11">
        <v>5</v>
      </c>
      <c r="G7" s="32" t="s">
        <v>243</v>
      </c>
    </row>
    <row r="8" spans="1:7" ht="36.75" customHeight="1">
      <c r="A8" s="1" t="s">
        <v>199</v>
      </c>
      <c r="B8" s="1" t="s">
        <v>205</v>
      </c>
      <c r="C8" s="2">
        <v>105.5</v>
      </c>
      <c r="D8" s="2">
        <v>77.71</v>
      </c>
      <c r="E8" s="2">
        <v>65.22999999999999</v>
      </c>
      <c r="F8" s="11">
        <v>6</v>
      </c>
      <c r="G8" s="32" t="s">
        <v>243</v>
      </c>
    </row>
    <row r="9" spans="1:7" ht="36.75" customHeight="1">
      <c r="A9" s="1" t="s">
        <v>199</v>
      </c>
      <c r="B9" s="1" t="s">
        <v>206</v>
      </c>
      <c r="C9" s="2">
        <v>94.5</v>
      </c>
      <c r="D9" s="2">
        <v>77.92</v>
      </c>
      <c r="E9" s="2">
        <v>62.585</v>
      </c>
      <c r="F9" s="11">
        <v>7</v>
      </c>
      <c r="G9" s="32" t="s">
        <v>243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3" sqref="A13:G13"/>
    </sheetView>
  </sheetViews>
  <sheetFormatPr defaultColWidth="9.00390625" defaultRowHeight="19.5" customHeight="1"/>
  <cols>
    <col min="1" max="1" width="17.75390625" style="6" customWidth="1"/>
    <col min="2" max="2" width="16.375" style="6" customWidth="1"/>
    <col min="3" max="3" width="13.00390625" style="6" customWidth="1"/>
    <col min="4" max="4" width="12.50390625" style="6" customWidth="1"/>
    <col min="5" max="5" width="11.50390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22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215</v>
      </c>
      <c r="G2" s="34" t="s">
        <v>231</v>
      </c>
    </row>
    <row r="3" spans="1:7" ht="19.5" customHeight="1">
      <c r="A3" s="1" t="s">
        <v>96</v>
      </c>
      <c r="B3" s="1" t="s">
        <v>97</v>
      </c>
      <c r="C3" s="2">
        <v>120</v>
      </c>
      <c r="D3" s="2">
        <v>80.85</v>
      </c>
      <c r="E3" s="2">
        <v>70.425</v>
      </c>
      <c r="F3" s="26">
        <v>1</v>
      </c>
      <c r="G3" s="32" t="s">
        <v>239</v>
      </c>
    </row>
    <row r="4" spans="1:7" ht="19.5" customHeight="1">
      <c r="A4" s="1" t="s">
        <v>96</v>
      </c>
      <c r="B4" s="1" t="s">
        <v>98</v>
      </c>
      <c r="C4" s="2">
        <v>123</v>
      </c>
      <c r="D4" s="2">
        <v>78.94</v>
      </c>
      <c r="E4" s="2">
        <v>70.22</v>
      </c>
      <c r="F4" s="26">
        <v>2</v>
      </c>
      <c r="G4" s="32" t="s">
        <v>239</v>
      </c>
    </row>
    <row r="5" spans="1:7" ht="19.5" customHeight="1">
      <c r="A5" s="1" t="s">
        <v>96</v>
      </c>
      <c r="B5" s="1" t="s">
        <v>99</v>
      </c>
      <c r="C5" s="2">
        <v>108.5</v>
      </c>
      <c r="D5" s="2">
        <v>83.91</v>
      </c>
      <c r="E5" s="2">
        <v>69.08</v>
      </c>
      <c r="F5" s="26">
        <v>3</v>
      </c>
      <c r="G5" s="32" t="s">
        <v>239</v>
      </c>
    </row>
    <row r="6" spans="1:7" ht="19.5" customHeight="1">
      <c r="A6" s="1" t="s">
        <v>96</v>
      </c>
      <c r="B6" s="1" t="s">
        <v>100</v>
      </c>
      <c r="C6" s="2">
        <v>111.5</v>
      </c>
      <c r="D6" s="2">
        <v>80.38</v>
      </c>
      <c r="E6" s="2">
        <v>68.065</v>
      </c>
      <c r="F6" s="11">
        <v>4</v>
      </c>
      <c r="G6" s="32" t="s">
        <v>239</v>
      </c>
    </row>
    <row r="7" spans="1:7" ht="19.5" customHeight="1">
      <c r="A7" s="1" t="s">
        <v>96</v>
      </c>
      <c r="B7" s="1" t="s">
        <v>101</v>
      </c>
      <c r="C7" s="2">
        <v>101.5</v>
      </c>
      <c r="D7" s="2">
        <v>85.33</v>
      </c>
      <c r="E7" s="2">
        <v>68.03999999999999</v>
      </c>
      <c r="F7" s="11">
        <v>5</v>
      </c>
      <c r="G7" s="32" t="s">
        <v>239</v>
      </c>
    </row>
    <row r="8" spans="1:7" ht="19.5" customHeight="1">
      <c r="A8" s="1" t="s">
        <v>96</v>
      </c>
      <c r="B8" s="1" t="s">
        <v>102</v>
      </c>
      <c r="C8" s="2">
        <v>112.5</v>
      </c>
      <c r="D8" s="2">
        <v>79.11</v>
      </c>
      <c r="E8" s="2">
        <v>67.68</v>
      </c>
      <c r="F8" s="11">
        <v>6</v>
      </c>
      <c r="G8" s="32" t="s">
        <v>239</v>
      </c>
    </row>
    <row r="9" spans="1:7" ht="19.5" customHeight="1">
      <c r="A9" s="1" t="s">
        <v>96</v>
      </c>
      <c r="B9" s="1" t="s">
        <v>103</v>
      </c>
      <c r="C9" s="2">
        <v>99.5</v>
      </c>
      <c r="D9" s="2">
        <v>84.59</v>
      </c>
      <c r="E9" s="2">
        <v>67.17</v>
      </c>
      <c r="F9" s="11">
        <v>7</v>
      </c>
      <c r="G9" s="32" t="s">
        <v>239</v>
      </c>
    </row>
    <row r="10" spans="1:7" ht="19.5" customHeight="1">
      <c r="A10" s="1" t="s">
        <v>96</v>
      </c>
      <c r="B10" s="1" t="s">
        <v>104</v>
      </c>
      <c r="C10" s="2">
        <v>101</v>
      </c>
      <c r="D10" s="2">
        <v>82.55</v>
      </c>
      <c r="E10" s="2">
        <v>66.525</v>
      </c>
      <c r="F10" s="11">
        <v>8</v>
      </c>
      <c r="G10" s="32" t="s">
        <v>239</v>
      </c>
    </row>
    <row r="11" spans="1:7" ht="19.5" customHeight="1">
      <c r="A11" s="1" t="s">
        <v>96</v>
      </c>
      <c r="B11" s="3" t="s">
        <v>105</v>
      </c>
      <c r="C11" s="2">
        <v>102</v>
      </c>
      <c r="D11" s="2">
        <v>81.59</v>
      </c>
      <c r="E11" s="2">
        <v>66.295</v>
      </c>
      <c r="F11" s="11">
        <v>9</v>
      </c>
      <c r="G11" s="32" t="s">
        <v>239</v>
      </c>
    </row>
    <row r="12" spans="1:7" ht="19.5" customHeight="1">
      <c r="A12" s="1" t="s">
        <v>96</v>
      </c>
      <c r="B12" s="1" t="s">
        <v>106</v>
      </c>
      <c r="C12" s="2">
        <v>102.5</v>
      </c>
      <c r="D12" s="2">
        <v>81.27</v>
      </c>
      <c r="E12" s="2">
        <v>66.25999999999999</v>
      </c>
      <c r="F12" s="11">
        <v>10</v>
      </c>
      <c r="G12" s="32" t="s">
        <v>239</v>
      </c>
    </row>
    <row r="13" spans="1:7" ht="19.5" customHeight="1">
      <c r="A13" s="40" t="s">
        <v>96</v>
      </c>
      <c r="B13" s="40" t="s">
        <v>107</v>
      </c>
      <c r="C13" s="41">
        <v>101.5</v>
      </c>
      <c r="D13" s="41">
        <v>81.58</v>
      </c>
      <c r="E13" s="41">
        <v>66.16499999999999</v>
      </c>
      <c r="F13" s="42">
        <v>11</v>
      </c>
      <c r="G13" s="43" t="s">
        <v>244</v>
      </c>
    </row>
    <row r="14" spans="1:7" ht="19.5" customHeight="1">
      <c r="A14" s="1" t="s">
        <v>96</v>
      </c>
      <c r="B14" s="1" t="s">
        <v>108</v>
      </c>
      <c r="C14" s="2">
        <v>100</v>
      </c>
      <c r="D14" s="2">
        <v>81.76</v>
      </c>
      <c r="E14" s="2">
        <v>65.88</v>
      </c>
      <c r="F14" s="11">
        <v>12</v>
      </c>
      <c r="G14" s="32" t="s">
        <v>239</v>
      </c>
    </row>
    <row r="15" spans="1:7" ht="19.5" customHeight="1">
      <c r="A15" s="1" t="s">
        <v>96</v>
      </c>
      <c r="B15" s="1" t="s">
        <v>109</v>
      </c>
      <c r="C15" s="2">
        <v>109.5</v>
      </c>
      <c r="D15" s="2">
        <v>76.23</v>
      </c>
      <c r="E15" s="2">
        <v>65.49000000000001</v>
      </c>
      <c r="F15" s="11">
        <v>13</v>
      </c>
      <c r="G15" s="32" t="s">
        <v>239</v>
      </c>
    </row>
    <row r="16" spans="1:7" ht="19.5" customHeight="1">
      <c r="A16" s="1" t="s">
        <v>96</v>
      </c>
      <c r="B16" s="1" t="s">
        <v>110</v>
      </c>
      <c r="C16" s="2">
        <v>100</v>
      </c>
      <c r="D16" s="2">
        <v>80.87</v>
      </c>
      <c r="E16" s="2">
        <v>65.435</v>
      </c>
      <c r="F16" s="11">
        <v>14</v>
      </c>
      <c r="G16" s="32" t="s">
        <v>239</v>
      </c>
    </row>
    <row r="17" spans="1:7" ht="19.5" customHeight="1">
      <c r="A17" s="1" t="s">
        <v>96</v>
      </c>
      <c r="B17" s="1" t="s">
        <v>111</v>
      </c>
      <c r="C17" s="2">
        <v>99</v>
      </c>
      <c r="D17" s="2">
        <v>81.09</v>
      </c>
      <c r="E17" s="2">
        <v>65.295</v>
      </c>
      <c r="F17" s="11">
        <v>15</v>
      </c>
      <c r="G17" s="32" t="s">
        <v>239</v>
      </c>
    </row>
    <row r="18" spans="1:7" ht="19.5" customHeight="1">
      <c r="A18" s="1" t="s">
        <v>96</v>
      </c>
      <c r="B18" s="1" t="s">
        <v>112</v>
      </c>
      <c r="C18" s="2">
        <v>97</v>
      </c>
      <c r="D18" s="2">
        <v>81.43</v>
      </c>
      <c r="E18" s="2">
        <v>64.965</v>
      </c>
      <c r="F18" s="11">
        <v>16</v>
      </c>
      <c r="G18" s="32" t="s">
        <v>239</v>
      </c>
    </row>
    <row r="19" spans="1:7" ht="19.5" customHeight="1">
      <c r="A19" s="1" t="s">
        <v>96</v>
      </c>
      <c r="B19" s="1" t="s">
        <v>113</v>
      </c>
      <c r="C19" s="2">
        <v>103.5</v>
      </c>
      <c r="D19" s="2">
        <v>77.76</v>
      </c>
      <c r="E19" s="2">
        <v>64.755</v>
      </c>
      <c r="F19" s="11">
        <v>17</v>
      </c>
      <c r="G19" s="32" t="s">
        <v>239</v>
      </c>
    </row>
    <row r="20" spans="1:7" ht="19.5" customHeight="1">
      <c r="A20" s="1" t="s">
        <v>96</v>
      </c>
      <c r="B20" s="1" t="s">
        <v>114</v>
      </c>
      <c r="C20" s="2">
        <v>111</v>
      </c>
      <c r="D20" s="2">
        <v>73.89</v>
      </c>
      <c r="E20" s="2">
        <v>64.695</v>
      </c>
      <c r="F20" s="11">
        <v>18</v>
      </c>
      <c r="G20" s="32" t="s">
        <v>239</v>
      </c>
    </row>
    <row r="21" spans="1:7" ht="19.5" customHeight="1">
      <c r="A21" s="1" t="s">
        <v>96</v>
      </c>
      <c r="B21" s="1" t="s">
        <v>115</v>
      </c>
      <c r="C21" s="2">
        <v>99.5</v>
      </c>
      <c r="D21" s="2">
        <v>79.6</v>
      </c>
      <c r="E21" s="2">
        <v>64.675</v>
      </c>
      <c r="F21" s="11">
        <v>19</v>
      </c>
      <c r="G21" s="32" t="s">
        <v>239</v>
      </c>
    </row>
    <row r="22" spans="1:7" ht="19.5" customHeight="1">
      <c r="A22" s="1" t="s">
        <v>96</v>
      </c>
      <c r="B22" s="1" t="s">
        <v>116</v>
      </c>
      <c r="C22" s="2">
        <v>103.5</v>
      </c>
      <c r="D22" s="2">
        <v>77.3</v>
      </c>
      <c r="E22" s="2">
        <v>64.525</v>
      </c>
      <c r="F22" s="11">
        <v>20</v>
      </c>
      <c r="G22" s="32" t="s">
        <v>239</v>
      </c>
    </row>
    <row r="23" spans="1:7" ht="19.5" customHeight="1">
      <c r="A23" s="1" t="s">
        <v>96</v>
      </c>
      <c r="B23" s="1" t="s">
        <v>117</v>
      </c>
      <c r="C23" s="2">
        <v>99.5</v>
      </c>
      <c r="D23" s="2">
        <v>79.08</v>
      </c>
      <c r="E23" s="2">
        <v>64.41499999999999</v>
      </c>
      <c r="F23" s="11">
        <v>21</v>
      </c>
      <c r="G23" s="32" t="s">
        <v>239</v>
      </c>
    </row>
    <row r="24" spans="1:7" ht="19.5" customHeight="1">
      <c r="A24" s="1" t="s">
        <v>96</v>
      </c>
      <c r="B24" s="1" t="s">
        <v>118</v>
      </c>
      <c r="C24" s="2">
        <v>87</v>
      </c>
      <c r="D24" s="2">
        <v>85.29</v>
      </c>
      <c r="E24" s="2">
        <v>64.39500000000001</v>
      </c>
      <c r="F24" s="11">
        <v>22</v>
      </c>
      <c r="G24" s="32" t="s">
        <v>239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4" sqref="G4"/>
    </sheetView>
  </sheetViews>
  <sheetFormatPr defaultColWidth="9.00390625" defaultRowHeight="19.5" customHeight="1"/>
  <cols>
    <col min="1" max="1" width="19.125" style="6" customWidth="1"/>
    <col min="2" max="2" width="12.875" style="6" customWidth="1"/>
    <col min="3" max="3" width="13.625" style="6" customWidth="1"/>
    <col min="4" max="4" width="11.375" style="6" customWidth="1"/>
    <col min="5" max="16384" width="9.00390625" style="6" customWidth="1"/>
  </cols>
  <sheetData>
    <row r="1" spans="1:2" ht="19.5" customHeight="1">
      <c r="A1" s="15" t="s">
        <v>216</v>
      </c>
      <c r="B1" s="16">
        <v>7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4" t="s">
        <v>231</v>
      </c>
    </row>
    <row r="3" spans="1:7" ht="19.5" customHeight="1">
      <c r="A3" s="1" t="s">
        <v>137</v>
      </c>
      <c r="B3" s="1" t="s">
        <v>138</v>
      </c>
      <c r="C3" s="2">
        <v>149</v>
      </c>
      <c r="D3" s="2">
        <v>81.72</v>
      </c>
      <c r="E3" s="2">
        <v>78.11</v>
      </c>
      <c r="F3" s="26">
        <v>1</v>
      </c>
      <c r="G3" s="32" t="s">
        <v>236</v>
      </c>
    </row>
    <row r="4" spans="1:7" ht="19.5" customHeight="1">
      <c r="A4" s="1" t="s">
        <v>137</v>
      </c>
      <c r="B4" s="1" t="s">
        <v>139</v>
      </c>
      <c r="C4" s="2">
        <v>146</v>
      </c>
      <c r="D4" s="2">
        <v>83.05</v>
      </c>
      <c r="E4" s="2">
        <v>78.025</v>
      </c>
      <c r="F4" s="26">
        <v>2</v>
      </c>
      <c r="G4" s="32" t="s">
        <v>254</v>
      </c>
    </row>
    <row r="5" spans="1:7" ht="19.5" customHeight="1">
      <c r="A5" s="1" t="s">
        <v>137</v>
      </c>
      <c r="B5" s="1" t="s">
        <v>140</v>
      </c>
      <c r="C5" s="2">
        <v>147.5</v>
      </c>
      <c r="D5" s="2">
        <v>81.14</v>
      </c>
      <c r="E5" s="2">
        <v>77.445</v>
      </c>
      <c r="F5" s="26">
        <v>3</v>
      </c>
      <c r="G5" s="32" t="s">
        <v>236</v>
      </c>
    </row>
    <row r="6" spans="1:7" ht="19.5" customHeight="1">
      <c r="A6" s="1" t="s">
        <v>137</v>
      </c>
      <c r="B6" s="1" t="s">
        <v>141</v>
      </c>
      <c r="C6" s="2">
        <v>147</v>
      </c>
      <c r="D6" s="2">
        <v>81.36</v>
      </c>
      <c r="E6" s="2">
        <v>77.43</v>
      </c>
      <c r="F6" s="11">
        <v>4</v>
      </c>
      <c r="G6" s="32" t="s">
        <v>236</v>
      </c>
    </row>
    <row r="7" spans="1:7" ht="19.5" customHeight="1">
      <c r="A7" s="44" t="s">
        <v>137</v>
      </c>
      <c r="B7" s="44" t="s">
        <v>142</v>
      </c>
      <c r="C7" s="36">
        <v>139.5</v>
      </c>
      <c r="D7" s="36">
        <v>81.61</v>
      </c>
      <c r="E7" s="36">
        <v>75.68</v>
      </c>
      <c r="F7" s="39">
        <v>5</v>
      </c>
      <c r="G7" s="38" t="s">
        <v>240</v>
      </c>
    </row>
    <row r="8" spans="1:7" ht="19.5" customHeight="1">
      <c r="A8" s="1" t="s">
        <v>137</v>
      </c>
      <c r="B8" s="1" t="s">
        <v>143</v>
      </c>
      <c r="C8" s="2">
        <v>142</v>
      </c>
      <c r="D8" s="2">
        <v>79.63</v>
      </c>
      <c r="E8" s="2">
        <v>75.315</v>
      </c>
      <c r="F8" s="11">
        <v>6</v>
      </c>
      <c r="G8" s="32" t="s">
        <v>236</v>
      </c>
    </row>
    <row r="9" spans="1:7" ht="19.5" customHeight="1">
      <c r="A9" s="44" t="s">
        <v>137</v>
      </c>
      <c r="B9" s="44" t="s">
        <v>144</v>
      </c>
      <c r="C9" s="36">
        <v>134</v>
      </c>
      <c r="D9" s="36">
        <v>83.39</v>
      </c>
      <c r="E9" s="36">
        <v>75.195</v>
      </c>
      <c r="F9" s="39">
        <v>7</v>
      </c>
      <c r="G9" s="38" t="s">
        <v>245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21" sqref="H21"/>
    </sheetView>
  </sheetViews>
  <sheetFormatPr defaultColWidth="9.00390625" defaultRowHeight="19.5" customHeight="1"/>
  <cols>
    <col min="1" max="1" width="12.50390625" style="6" customWidth="1"/>
    <col min="2" max="2" width="9.625" style="6" customWidth="1"/>
    <col min="3" max="3" width="10.125" style="6" customWidth="1"/>
    <col min="4" max="4" width="13.625" style="6" customWidth="1"/>
    <col min="5" max="5" width="13.50390625" style="6" customWidth="1"/>
    <col min="6" max="6" width="10.125" style="6" customWidth="1"/>
    <col min="7" max="7" width="9.625" style="6" bestFit="1" customWidth="1"/>
    <col min="8" max="8" width="9.125" style="6" bestFit="1" customWidth="1"/>
    <col min="9" max="16384" width="9.00390625" style="6" customWidth="1"/>
  </cols>
  <sheetData>
    <row r="1" spans="1:2" ht="19.5" customHeight="1">
      <c r="A1" s="15" t="s">
        <v>216</v>
      </c>
      <c r="B1" s="16">
        <v>25</v>
      </c>
    </row>
    <row r="2" spans="1:9" ht="19.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7</v>
      </c>
      <c r="H2" s="21" t="s">
        <v>214</v>
      </c>
      <c r="I2" s="34" t="s">
        <v>246</v>
      </c>
    </row>
    <row r="3" spans="1:9" ht="18" customHeight="1">
      <c r="A3" s="4" t="s">
        <v>145</v>
      </c>
      <c r="B3" s="4" t="s">
        <v>146</v>
      </c>
      <c r="C3" s="2">
        <v>147</v>
      </c>
      <c r="D3" s="2">
        <v>86.83</v>
      </c>
      <c r="E3" s="12">
        <v>1.0014478530783901</v>
      </c>
      <c r="F3" s="13">
        <v>86.95571708279661</v>
      </c>
      <c r="G3" s="13">
        <v>80.2278585413983</v>
      </c>
      <c r="H3" s="26">
        <v>1</v>
      </c>
      <c r="I3" s="32" t="s">
        <v>242</v>
      </c>
    </row>
    <row r="4" spans="1:9" ht="18" customHeight="1">
      <c r="A4" s="4" t="s">
        <v>145</v>
      </c>
      <c r="B4" s="4" t="s">
        <v>147</v>
      </c>
      <c r="C4" s="2">
        <v>150.5</v>
      </c>
      <c r="D4" s="2">
        <v>84.67</v>
      </c>
      <c r="E4" s="12">
        <v>0.9979101790213887</v>
      </c>
      <c r="F4" s="13">
        <v>84.49305485774099</v>
      </c>
      <c r="G4" s="13">
        <v>79.8715274288705</v>
      </c>
      <c r="H4" s="11">
        <v>2</v>
      </c>
      <c r="I4" s="32" t="s">
        <v>242</v>
      </c>
    </row>
    <row r="5" spans="1:9" ht="18" customHeight="1">
      <c r="A5" s="4" t="s">
        <v>145</v>
      </c>
      <c r="B5" s="4" t="s">
        <v>148</v>
      </c>
      <c r="C5" s="2">
        <v>151.5</v>
      </c>
      <c r="D5" s="2">
        <v>83.61</v>
      </c>
      <c r="E5" s="12">
        <v>1.0014478530783901</v>
      </c>
      <c r="F5" s="13">
        <v>83.7310549958842</v>
      </c>
      <c r="G5" s="13">
        <v>79.7405274979421</v>
      </c>
      <c r="H5" s="11">
        <v>3</v>
      </c>
      <c r="I5" s="32" t="s">
        <v>242</v>
      </c>
    </row>
    <row r="6" spans="1:9" ht="18" customHeight="1">
      <c r="A6" s="4" t="s">
        <v>145</v>
      </c>
      <c r="B6" s="4" t="s">
        <v>149</v>
      </c>
      <c r="C6" s="2">
        <v>143</v>
      </c>
      <c r="D6" s="2">
        <v>84.98</v>
      </c>
      <c r="E6" s="12">
        <v>1.0014478530783901</v>
      </c>
      <c r="F6" s="13">
        <v>85.1030385546016</v>
      </c>
      <c r="G6" s="13">
        <v>78.3015192773008</v>
      </c>
      <c r="H6" s="11">
        <v>4</v>
      </c>
      <c r="I6" s="32" t="s">
        <v>242</v>
      </c>
    </row>
    <row r="7" spans="1:9" ht="18" customHeight="1">
      <c r="A7" s="4" t="s">
        <v>145</v>
      </c>
      <c r="B7" s="4" t="s">
        <v>150</v>
      </c>
      <c r="C7" s="2">
        <v>145.5</v>
      </c>
      <c r="D7" s="2">
        <v>83.1</v>
      </c>
      <c r="E7" s="12">
        <v>0.9979101790213887</v>
      </c>
      <c r="F7" s="13">
        <v>82.9263358766774</v>
      </c>
      <c r="G7" s="13">
        <v>77.8381679383387</v>
      </c>
      <c r="H7" s="11">
        <v>5</v>
      </c>
      <c r="I7" s="32" t="s">
        <v>242</v>
      </c>
    </row>
    <row r="8" spans="1:9" ht="18" customHeight="1">
      <c r="A8" s="4" t="s">
        <v>145</v>
      </c>
      <c r="B8" s="4" t="s">
        <v>151</v>
      </c>
      <c r="C8" s="2">
        <v>141.5</v>
      </c>
      <c r="D8" s="2">
        <v>85.07</v>
      </c>
      <c r="E8" s="12">
        <v>0.9979101790213887</v>
      </c>
      <c r="F8" s="13">
        <v>84.89221892934953</v>
      </c>
      <c r="G8" s="13">
        <v>77.82110946467476</v>
      </c>
      <c r="H8" s="11">
        <v>6</v>
      </c>
      <c r="I8" s="32" t="s">
        <v>242</v>
      </c>
    </row>
    <row r="9" spans="1:9" ht="18" customHeight="1">
      <c r="A9" s="4" t="s">
        <v>145</v>
      </c>
      <c r="B9" s="4" t="s">
        <v>152</v>
      </c>
      <c r="C9" s="2">
        <v>143</v>
      </c>
      <c r="D9" s="2">
        <v>84.21</v>
      </c>
      <c r="E9" s="12">
        <v>0.9979101790213887</v>
      </c>
      <c r="F9" s="13">
        <v>84.03401617539113</v>
      </c>
      <c r="G9" s="13">
        <v>77.76700808769556</v>
      </c>
      <c r="H9" s="11">
        <v>7</v>
      </c>
      <c r="I9" s="32" t="s">
        <v>242</v>
      </c>
    </row>
    <row r="10" spans="1:9" ht="18" customHeight="1">
      <c r="A10" s="4" t="s">
        <v>145</v>
      </c>
      <c r="B10" s="4" t="s">
        <v>153</v>
      </c>
      <c r="C10" s="2">
        <v>142</v>
      </c>
      <c r="D10" s="2">
        <v>84.27</v>
      </c>
      <c r="E10" s="12">
        <v>1.0014478530783901</v>
      </c>
      <c r="F10" s="13">
        <v>84.39201057891593</v>
      </c>
      <c r="G10" s="13">
        <v>77.69600528945796</v>
      </c>
      <c r="H10" s="11">
        <v>8</v>
      </c>
      <c r="I10" s="32" t="s">
        <v>242</v>
      </c>
    </row>
    <row r="11" spans="1:9" ht="18" customHeight="1">
      <c r="A11" s="4" t="s">
        <v>145</v>
      </c>
      <c r="B11" s="4" t="s">
        <v>154</v>
      </c>
      <c r="C11" s="2">
        <v>141.5</v>
      </c>
      <c r="D11" s="2">
        <v>84.36</v>
      </c>
      <c r="E11" s="12">
        <v>1.0014478530783901</v>
      </c>
      <c r="F11" s="13">
        <v>84.48214088569298</v>
      </c>
      <c r="G11" s="13">
        <v>77.61607044284649</v>
      </c>
      <c r="H11" s="11">
        <v>9</v>
      </c>
      <c r="I11" s="32" t="s">
        <v>242</v>
      </c>
    </row>
    <row r="12" spans="1:9" ht="18" customHeight="1">
      <c r="A12" s="4" t="s">
        <v>145</v>
      </c>
      <c r="B12" s="4" t="s">
        <v>155</v>
      </c>
      <c r="C12" s="2">
        <v>144.5</v>
      </c>
      <c r="D12" s="2">
        <v>82.62</v>
      </c>
      <c r="E12" s="12">
        <v>1.0014478530783901</v>
      </c>
      <c r="F12" s="13">
        <v>82.7396216213366</v>
      </c>
      <c r="G12" s="13">
        <v>77.4948108106683</v>
      </c>
      <c r="H12" s="11">
        <v>10</v>
      </c>
      <c r="I12" s="32" t="s">
        <v>242</v>
      </c>
    </row>
    <row r="13" spans="1:9" ht="18" customHeight="1">
      <c r="A13" s="4" t="s">
        <v>145</v>
      </c>
      <c r="B13" s="4" t="s">
        <v>156</v>
      </c>
      <c r="C13" s="2">
        <v>145.5</v>
      </c>
      <c r="D13" s="2">
        <v>82.37</v>
      </c>
      <c r="E13" s="12">
        <v>0.9979101790213887</v>
      </c>
      <c r="F13" s="13">
        <v>82.19786144599179</v>
      </c>
      <c r="G13" s="13">
        <v>77.4739307229959</v>
      </c>
      <c r="H13" s="11">
        <v>11</v>
      </c>
      <c r="I13" s="32" t="s">
        <v>242</v>
      </c>
    </row>
    <row r="14" spans="1:9" ht="18" customHeight="1">
      <c r="A14" s="4" t="s">
        <v>145</v>
      </c>
      <c r="B14" s="4" t="s">
        <v>157</v>
      </c>
      <c r="C14" s="2">
        <v>148.5</v>
      </c>
      <c r="D14" s="2">
        <v>80.55</v>
      </c>
      <c r="E14" s="12">
        <v>1.0014478530783901</v>
      </c>
      <c r="F14" s="13">
        <v>80.66662456546432</v>
      </c>
      <c r="G14" s="13">
        <v>77.45831228273215</v>
      </c>
      <c r="H14" s="11">
        <v>12</v>
      </c>
      <c r="I14" s="32" t="s">
        <v>242</v>
      </c>
    </row>
    <row r="15" spans="1:9" ht="18" customHeight="1">
      <c r="A15" s="35" t="s">
        <v>145</v>
      </c>
      <c r="B15" s="35" t="s">
        <v>158</v>
      </c>
      <c r="C15" s="36">
        <v>140.5</v>
      </c>
      <c r="D15" s="36">
        <v>83.79</v>
      </c>
      <c r="E15" s="45">
        <v>1.0014478530783901</v>
      </c>
      <c r="F15" s="46">
        <v>83.91131560943832</v>
      </c>
      <c r="G15" s="46">
        <v>77.08065780471915</v>
      </c>
      <c r="H15" s="39">
        <v>13</v>
      </c>
      <c r="I15" s="38" t="s">
        <v>247</v>
      </c>
    </row>
    <row r="16" spans="1:9" ht="18" customHeight="1">
      <c r="A16" s="4" t="s">
        <v>145</v>
      </c>
      <c r="B16" s="4" t="s">
        <v>159</v>
      </c>
      <c r="C16" s="2">
        <v>142.5</v>
      </c>
      <c r="D16" s="2">
        <v>82.46</v>
      </c>
      <c r="E16" s="12">
        <v>1.0014478530783901</v>
      </c>
      <c r="F16" s="13">
        <v>82.57938996484404</v>
      </c>
      <c r="G16" s="13">
        <v>76.91469498242202</v>
      </c>
      <c r="H16" s="11">
        <v>14</v>
      </c>
      <c r="I16" s="32" t="s">
        <v>242</v>
      </c>
    </row>
    <row r="17" spans="1:9" ht="18" customHeight="1">
      <c r="A17" s="35" t="s">
        <v>145</v>
      </c>
      <c r="B17" s="35" t="s">
        <v>160</v>
      </c>
      <c r="C17" s="36">
        <v>138.5</v>
      </c>
      <c r="D17" s="36">
        <v>84.21</v>
      </c>
      <c r="E17" s="45">
        <v>1.0014478530783901</v>
      </c>
      <c r="F17" s="46">
        <v>84.33192370773122</v>
      </c>
      <c r="G17" s="46">
        <v>76.79096185386561</v>
      </c>
      <c r="H17" s="39">
        <v>15</v>
      </c>
      <c r="I17" s="38" t="s">
        <v>247</v>
      </c>
    </row>
    <row r="18" spans="1:9" ht="18" customHeight="1">
      <c r="A18" s="4" t="s">
        <v>145</v>
      </c>
      <c r="B18" s="4" t="s">
        <v>161</v>
      </c>
      <c r="C18" s="2">
        <v>141.5</v>
      </c>
      <c r="D18" s="2">
        <v>82.71</v>
      </c>
      <c r="E18" s="12">
        <v>1.0014478530783901</v>
      </c>
      <c r="F18" s="13">
        <v>82.82975192811364</v>
      </c>
      <c r="G18" s="13">
        <v>76.78987596405682</v>
      </c>
      <c r="H18" s="11">
        <v>16</v>
      </c>
      <c r="I18" s="32" t="s">
        <v>242</v>
      </c>
    </row>
    <row r="19" spans="1:9" ht="18" customHeight="1">
      <c r="A19" s="4" t="s">
        <v>145</v>
      </c>
      <c r="B19" s="4" t="s">
        <v>162</v>
      </c>
      <c r="C19" s="2">
        <v>144</v>
      </c>
      <c r="D19" s="2">
        <v>81.4</v>
      </c>
      <c r="E19" s="12">
        <v>1.0014478530783901</v>
      </c>
      <c r="F19" s="13">
        <v>81.51785524058096</v>
      </c>
      <c r="G19" s="13">
        <v>76.75892762029048</v>
      </c>
      <c r="H19" s="11">
        <v>17</v>
      </c>
      <c r="I19" s="32" t="s">
        <v>242</v>
      </c>
    </row>
    <row r="20" spans="1:9" ht="18" customHeight="1">
      <c r="A20" s="4" t="s">
        <v>145</v>
      </c>
      <c r="B20" s="4" t="s">
        <v>163</v>
      </c>
      <c r="C20" s="2">
        <v>138</v>
      </c>
      <c r="D20" s="2">
        <v>83.69</v>
      </c>
      <c r="E20" s="12">
        <v>0.9979101790213887</v>
      </c>
      <c r="F20" s="13">
        <v>83.51510288230001</v>
      </c>
      <c r="G20" s="13">
        <v>76.25755144115001</v>
      </c>
      <c r="H20" s="11">
        <v>18</v>
      </c>
      <c r="I20" s="32" t="s">
        <v>242</v>
      </c>
    </row>
    <row r="21" spans="1:9" ht="18" customHeight="1">
      <c r="A21" s="35" t="s">
        <v>145</v>
      </c>
      <c r="B21" s="35" t="s">
        <v>164</v>
      </c>
      <c r="C21" s="36">
        <v>136.5</v>
      </c>
      <c r="D21" s="36">
        <v>84.13</v>
      </c>
      <c r="E21" s="45">
        <v>1.0014478530783901</v>
      </c>
      <c r="F21" s="46">
        <v>84.25180787948496</v>
      </c>
      <c r="G21" s="46">
        <v>76.25090393974247</v>
      </c>
      <c r="H21" s="39">
        <v>19</v>
      </c>
      <c r="I21" s="38" t="s">
        <v>247</v>
      </c>
    </row>
    <row r="22" spans="1:9" ht="18" customHeight="1">
      <c r="A22" s="4" t="s">
        <v>145</v>
      </c>
      <c r="B22" s="4" t="s">
        <v>165</v>
      </c>
      <c r="C22" s="2">
        <v>138</v>
      </c>
      <c r="D22" s="2">
        <v>83.36</v>
      </c>
      <c r="E22" s="12">
        <v>1.0014478530783901</v>
      </c>
      <c r="F22" s="13">
        <v>83.4806930326146</v>
      </c>
      <c r="G22" s="13">
        <v>76.2403465163073</v>
      </c>
      <c r="H22" s="11">
        <v>20</v>
      </c>
      <c r="I22" s="32" t="s">
        <v>242</v>
      </c>
    </row>
    <row r="23" spans="1:9" ht="18" customHeight="1">
      <c r="A23" s="35" t="s">
        <v>145</v>
      </c>
      <c r="B23" s="35" t="s">
        <v>166</v>
      </c>
      <c r="C23" s="36">
        <v>137.5</v>
      </c>
      <c r="D23" s="36">
        <v>83.89</v>
      </c>
      <c r="E23" s="45">
        <v>0.9979101790213887</v>
      </c>
      <c r="F23" s="46">
        <v>83.7146849181043</v>
      </c>
      <c r="G23" s="46">
        <v>76.23234245905215</v>
      </c>
      <c r="H23" s="39">
        <v>21</v>
      </c>
      <c r="I23" s="38" t="s">
        <v>247</v>
      </c>
    </row>
    <row r="24" spans="1:9" ht="18" customHeight="1">
      <c r="A24" s="35" t="s">
        <v>145</v>
      </c>
      <c r="B24" s="35" t="s">
        <v>167</v>
      </c>
      <c r="C24" s="36">
        <v>141</v>
      </c>
      <c r="D24" s="36">
        <v>81.84</v>
      </c>
      <c r="E24" s="45">
        <v>1.0014478530783901</v>
      </c>
      <c r="F24" s="46">
        <v>81.95849229593546</v>
      </c>
      <c r="G24" s="46">
        <v>76.22924614796773</v>
      </c>
      <c r="H24" s="39">
        <v>22</v>
      </c>
      <c r="I24" s="38" t="s">
        <v>247</v>
      </c>
    </row>
    <row r="25" spans="1:9" ht="18" customHeight="1">
      <c r="A25" s="4" t="s">
        <v>145</v>
      </c>
      <c r="B25" s="4" t="s">
        <v>168</v>
      </c>
      <c r="C25" s="2">
        <v>141</v>
      </c>
      <c r="D25" s="2">
        <v>82.05</v>
      </c>
      <c r="E25" s="12">
        <v>0.9979101790213887</v>
      </c>
      <c r="F25" s="13">
        <v>81.87853018870494</v>
      </c>
      <c r="G25" s="13">
        <v>76.18926509435246</v>
      </c>
      <c r="H25" s="11">
        <v>23</v>
      </c>
      <c r="I25" s="32" t="s">
        <v>242</v>
      </c>
    </row>
    <row r="26" spans="1:9" ht="18" customHeight="1">
      <c r="A26" s="4" t="s">
        <v>145</v>
      </c>
      <c r="B26" s="4" t="s">
        <v>169</v>
      </c>
      <c r="C26" s="2">
        <v>134.5</v>
      </c>
      <c r="D26" s="2">
        <v>85.3</v>
      </c>
      <c r="E26" s="12">
        <v>0.9979101790213887</v>
      </c>
      <c r="F26" s="13">
        <v>85.12173827052445</v>
      </c>
      <c r="G26" s="13">
        <v>76.18586913526222</v>
      </c>
      <c r="H26" s="11">
        <v>24</v>
      </c>
      <c r="I26" s="32" t="s">
        <v>242</v>
      </c>
    </row>
    <row r="27" spans="1:9" ht="18" customHeight="1">
      <c r="A27" s="4" t="s">
        <v>145</v>
      </c>
      <c r="B27" s="4" t="s">
        <v>170</v>
      </c>
      <c r="C27" s="2">
        <v>135.5</v>
      </c>
      <c r="D27" s="2">
        <v>84.44</v>
      </c>
      <c r="E27" s="12">
        <v>1.0014478530783901</v>
      </c>
      <c r="F27" s="13">
        <v>84.56225671393926</v>
      </c>
      <c r="G27" s="13">
        <v>76.15612835696963</v>
      </c>
      <c r="H27" s="11">
        <v>25</v>
      </c>
      <c r="I27" s="32" t="s">
        <v>242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I23" sqref="I23"/>
    </sheetView>
  </sheetViews>
  <sheetFormatPr defaultColWidth="9.00390625" defaultRowHeight="19.5" customHeight="1"/>
  <cols>
    <col min="1" max="1" width="19.75390625" style="6" customWidth="1"/>
    <col min="2" max="2" width="9.625" style="6" customWidth="1"/>
    <col min="3" max="3" width="9.125" style="6" bestFit="1" customWidth="1"/>
    <col min="4" max="4" width="11.75390625" style="6" customWidth="1"/>
    <col min="5" max="5" width="13.75390625" style="6" customWidth="1"/>
    <col min="6" max="6" width="10.125" style="6" customWidth="1"/>
    <col min="7" max="7" width="9.625" style="6" bestFit="1" customWidth="1"/>
    <col min="8" max="8" width="9.125" style="6" bestFit="1" customWidth="1"/>
    <col min="9" max="9" width="10.125" style="6" customWidth="1"/>
    <col min="10" max="16384" width="9.00390625" style="6" customWidth="1"/>
  </cols>
  <sheetData>
    <row r="1" spans="1:2" ht="19.5" customHeight="1">
      <c r="A1" s="15" t="s">
        <v>216</v>
      </c>
      <c r="B1" s="16">
        <v>27</v>
      </c>
    </row>
    <row r="2" spans="1:9" ht="33.7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23" t="s">
        <v>5</v>
      </c>
      <c r="G2" s="34" t="s">
        <v>248</v>
      </c>
      <c r="H2" s="48" t="s">
        <v>214</v>
      </c>
      <c r="I2" s="47" t="s">
        <v>231</v>
      </c>
    </row>
    <row r="3" spans="1:9" ht="19.5" customHeight="1">
      <c r="A3" s="1" t="s">
        <v>171</v>
      </c>
      <c r="B3" s="1" t="s">
        <v>172</v>
      </c>
      <c r="C3" s="2">
        <v>147.5</v>
      </c>
      <c r="D3" s="2">
        <v>84.84</v>
      </c>
      <c r="E3" s="12">
        <v>1.0002684924150895</v>
      </c>
      <c r="F3" s="25">
        <v>84.8627788964962</v>
      </c>
      <c r="G3" s="31">
        <v>79.3063894482481</v>
      </c>
      <c r="H3" s="26">
        <v>1</v>
      </c>
      <c r="I3" s="32" t="s">
        <v>239</v>
      </c>
    </row>
    <row r="4" spans="1:9" ht="19.5" customHeight="1">
      <c r="A4" s="1" t="s">
        <v>171</v>
      </c>
      <c r="B4" s="1" t="s">
        <v>173</v>
      </c>
      <c r="C4" s="2">
        <v>141.5</v>
      </c>
      <c r="D4" s="2">
        <v>85.42</v>
      </c>
      <c r="E4" s="12">
        <v>1.0002684924150895</v>
      </c>
      <c r="F4" s="25">
        <v>85.44293462209694</v>
      </c>
      <c r="G4" s="31">
        <v>78.09646731104847</v>
      </c>
      <c r="H4" s="11">
        <v>2</v>
      </c>
      <c r="I4" s="32" t="s">
        <v>239</v>
      </c>
    </row>
    <row r="5" spans="1:9" ht="19.5" customHeight="1">
      <c r="A5" s="1" t="s">
        <v>171</v>
      </c>
      <c r="B5" s="1" t="s">
        <v>174</v>
      </c>
      <c r="C5" s="2">
        <v>137.5</v>
      </c>
      <c r="D5" s="2">
        <v>85.39</v>
      </c>
      <c r="E5" s="12">
        <v>1.0002684924150895</v>
      </c>
      <c r="F5" s="25">
        <v>85.41292656732449</v>
      </c>
      <c r="G5" s="31">
        <v>77.08146328366225</v>
      </c>
      <c r="H5" s="11">
        <v>3</v>
      </c>
      <c r="I5" s="32" t="s">
        <v>239</v>
      </c>
    </row>
    <row r="6" spans="1:9" ht="19.5" customHeight="1">
      <c r="A6" s="1" t="s">
        <v>171</v>
      </c>
      <c r="B6" s="1" t="s">
        <v>175</v>
      </c>
      <c r="C6" s="2">
        <v>142</v>
      </c>
      <c r="D6" s="2">
        <v>82.79</v>
      </c>
      <c r="E6" s="12">
        <v>0.9976427071149315</v>
      </c>
      <c r="F6" s="13">
        <v>82.5948397220452</v>
      </c>
      <c r="G6" s="27">
        <v>76.7974198610226</v>
      </c>
      <c r="H6" s="11">
        <v>4</v>
      </c>
      <c r="I6" s="32" t="s">
        <v>239</v>
      </c>
    </row>
    <row r="7" spans="1:9" ht="19.5" customHeight="1">
      <c r="A7" s="1" t="s">
        <v>171</v>
      </c>
      <c r="B7" s="1" t="s">
        <v>176</v>
      </c>
      <c r="C7" s="2">
        <v>133</v>
      </c>
      <c r="D7" s="2">
        <v>85.4</v>
      </c>
      <c r="E7" s="12">
        <v>1.0002684924150895</v>
      </c>
      <c r="F7" s="13">
        <v>85.42292925224865</v>
      </c>
      <c r="G7" s="13">
        <v>75.96146462612433</v>
      </c>
      <c r="H7" s="11">
        <v>5</v>
      </c>
      <c r="I7" s="32" t="s">
        <v>239</v>
      </c>
    </row>
    <row r="8" spans="1:9" ht="19.5" customHeight="1">
      <c r="A8" s="1" t="s">
        <v>171</v>
      </c>
      <c r="B8" s="1" t="s">
        <v>177</v>
      </c>
      <c r="C8" s="2">
        <v>132</v>
      </c>
      <c r="D8" s="2">
        <v>84.86</v>
      </c>
      <c r="E8" s="12">
        <v>1.0002684924150895</v>
      </c>
      <c r="F8" s="13">
        <v>84.8827842663445</v>
      </c>
      <c r="G8" s="13">
        <v>75.44139213317226</v>
      </c>
      <c r="H8" s="11">
        <v>6</v>
      </c>
      <c r="I8" s="32" t="s">
        <v>239</v>
      </c>
    </row>
    <row r="9" spans="1:9" ht="19.5" customHeight="1">
      <c r="A9" s="44" t="s">
        <v>171</v>
      </c>
      <c r="B9" s="44" t="s">
        <v>178</v>
      </c>
      <c r="C9" s="36">
        <v>137</v>
      </c>
      <c r="D9" s="36">
        <v>82.05</v>
      </c>
      <c r="E9" s="45">
        <v>0.9976427071149315</v>
      </c>
      <c r="F9" s="46">
        <v>81.85658411878013</v>
      </c>
      <c r="G9" s="46">
        <v>75.17829205939006</v>
      </c>
      <c r="H9" s="39">
        <v>7</v>
      </c>
      <c r="I9" s="38" t="s">
        <v>249</v>
      </c>
    </row>
    <row r="10" spans="1:9" ht="19.5" customHeight="1">
      <c r="A10" s="1" t="s">
        <v>171</v>
      </c>
      <c r="B10" s="1" t="s">
        <v>179</v>
      </c>
      <c r="C10" s="2">
        <v>139</v>
      </c>
      <c r="D10" s="2">
        <v>80.37</v>
      </c>
      <c r="E10" s="12">
        <v>1.0002684924150895</v>
      </c>
      <c r="F10" s="13">
        <v>80.39157873540076</v>
      </c>
      <c r="G10" s="13">
        <v>74.94578936770037</v>
      </c>
      <c r="H10" s="11">
        <v>8</v>
      </c>
      <c r="I10" s="32" t="s">
        <v>239</v>
      </c>
    </row>
    <row r="11" spans="1:9" ht="19.5" customHeight="1">
      <c r="A11" s="1" t="s">
        <v>171</v>
      </c>
      <c r="B11" s="1" t="s">
        <v>180</v>
      </c>
      <c r="C11" s="2">
        <v>128</v>
      </c>
      <c r="D11" s="2">
        <v>85.6</v>
      </c>
      <c r="E11" s="12">
        <v>1.0002684924150895</v>
      </c>
      <c r="F11" s="13">
        <v>85.62298295073165</v>
      </c>
      <c r="G11" s="13">
        <v>74.81149147536583</v>
      </c>
      <c r="H11" s="11">
        <v>9</v>
      </c>
      <c r="I11" s="32" t="s">
        <v>239</v>
      </c>
    </row>
    <row r="12" spans="1:9" ht="19.5" customHeight="1">
      <c r="A12" s="1" t="s">
        <v>171</v>
      </c>
      <c r="B12" s="1" t="s">
        <v>181</v>
      </c>
      <c r="C12" s="2">
        <v>139</v>
      </c>
      <c r="D12" s="2">
        <v>79.87</v>
      </c>
      <c r="E12" s="12">
        <v>0.9976427071149315</v>
      </c>
      <c r="F12" s="13">
        <v>79.68172301726959</v>
      </c>
      <c r="G12" s="13">
        <v>74.59086150863479</v>
      </c>
      <c r="H12" s="11">
        <v>10</v>
      </c>
      <c r="I12" s="32" t="s">
        <v>239</v>
      </c>
    </row>
    <row r="13" spans="1:9" ht="19.5" customHeight="1">
      <c r="A13" s="1" t="s">
        <v>171</v>
      </c>
      <c r="B13" s="1" t="s">
        <v>182</v>
      </c>
      <c r="C13" s="2">
        <v>129.5</v>
      </c>
      <c r="D13" s="2">
        <v>84.03</v>
      </c>
      <c r="E13" s="12">
        <v>0.9976427071149315</v>
      </c>
      <c r="F13" s="13">
        <v>83.8319166788677</v>
      </c>
      <c r="G13" s="13">
        <v>74.29095833943384</v>
      </c>
      <c r="H13" s="11">
        <v>11</v>
      </c>
      <c r="I13" s="32" t="s">
        <v>239</v>
      </c>
    </row>
    <row r="14" spans="1:9" ht="19.5" customHeight="1">
      <c r="A14" s="1" t="s">
        <v>171</v>
      </c>
      <c r="B14" s="1" t="s">
        <v>183</v>
      </c>
      <c r="C14" s="2">
        <v>139</v>
      </c>
      <c r="D14" s="2">
        <v>79.05</v>
      </c>
      <c r="E14" s="12">
        <v>0.9976427071149315</v>
      </c>
      <c r="F14" s="13">
        <v>78.86365599743533</v>
      </c>
      <c r="G14" s="13">
        <v>74.18182799871767</v>
      </c>
      <c r="H14" s="11">
        <v>12</v>
      </c>
      <c r="I14" s="32" t="s">
        <v>239</v>
      </c>
    </row>
    <row r="15" spans="1:9" ht="19.5" customHeight="1">
      <c r="A15" s="1" t="s">
        <v>171</v>
      </c>
      <c r="B15" s="1" t="s">
        <v>184</v>
      </c>
      <c r="C15" s="2">
        <v>141.5</v>
      </c>
      <c r="D15" s="2">
        <v>77.12</v>
      </c>
      <c r="E15" s="12">
        <v>0.9976427071149315</v>
      </c>
      <c r="F15" s="13">
        <v>76.93820557270352</v>
      </c>
      <c r="G15" s="13">
        <v>73.84410278635175</v>
      </c>
      <c r="H15" s="11">
        <v>13</v>
      </c>
      <c r="I15" s="32" t="s">
        <v>239</v>
      </c>
    </row>
    <row r="16" spans="1:9" ht="19.5" customHeight="1">
      <c r="A16" s="1" t="s">
        <v>171</v>
      </c>
      <c r="B16" s="1" t="s">
        <v>185</v>
      </c>
      <c r="C16" s="2">
        <v>131.5</v>
      </c>
      <c r="D16" s="2">
        <v>81.59</v>
      </c>
      <c r="E16" s="12">
        <v>1.0002684924150895</v>
      </c>
      <c r="F16" s="13">
        <v>81.61190629614715</v>
      </c>
      <c r="G16" s="13">
        <v>73.68095314807357</v>
      </c>
      <c r="H16" s="11">
        <v>14</v>
      </c>
      <c r="I16" s="32" t="s">
        <v>239</v>
      </c>
    </row>
    <row r="17" spans="1:9" ht="19.5" customHeight="1">
      <c r="A17" s="1" t="s">
        <v>171</v>
      </c>
      <c r="B17" s="1" t="s">
        <v>186</v>
      </c>
      <c r="C17" s="2">
        <v>131.5</v>
      </c>
      <c r="D17" s="2">
        <v>81.53</v>
      </c>
      <c r="E17" s="12">
        <v>0.9976427071149315</v>
      </c>
      <c r="F17" s="13">
        <v>81.33780991108037</v>
      </c>
      <c r="G17" s="13">
        <v>73.54390495554019</v>
      </c>
      <c r="H17" s="11">
        <v>15</v>
      </c>
      <c r="I17" s="32" t="s">
        <v>239</v>
      </c>
    </row>
    <row r="18" spans="1:9" ht="19.5" customHeight="1">
      <c r="A18" s="1" t="s">
        <v>171</v>
      </c>
      <c r="B18" s="1" t="s">
        <v>187</v>
      </c>
      <c r="C18" s="2">
        <v>144.5</v>
      </c>
      <c r="D18" s="2">
        <v>74.56</v>
      </c>
      <c r="E18" s="12">
        <v>1.0002684924150895</v>
      </c>
      <c r="F18" s="13">
        <v>74.58001879446908</v>
      </c>
      <c r="G18" s="13">
        <v>73.41500939723454</v>
      </c>
      <c r="H18" s="11">
        <v>16</v>
      </c>
      <c r="I18" s="32" t="s">
        <v>239</v>
      </c>
    </row>
    <row r="19" spans="1:9" ht="19.5" customHeight="1">
      <c r="A19" s="1" t="s">
        <v>171</v>
      </c>
      <c r="B19" s="1" t="s">
        <v>188</v>
      </c>
      <c r="C19" s="2">
        <v>129.5</v>
      </c>
      <c r="D19" s="2">
        <v>81.94</v>
      </c>
      <c r="E19" s="12">
        <v>0.9976427071149315</v>
      </c>
      <c r="F19" s="13">
        <v>81.7468434209975</v>
      </c>
      <c r="G19" s="13">
        <v>73.24842171049875</v>
      </c>
      <c r="H19" s="11">
        <v>17</v>
      </c>
      <c r="I19" s="32" t="s">
        <v>239</v>
      </c>
    </row>
    <row r="20" spans="1:9" ht="19.5" customHeight="1">
      <c r="A20" s="1" t="s">
        <v>171</v>
      </c>
      <c r="B20" s="1" t="s">
        <v>189</v>
      </c>
      <c r="C20" s="2">
        <v>132.5</v>
      </c>
      <c r="D20" s="2">
        <v>79.39</v>
      </c>
      <c r="E20" s="12">
        <v>1.0002684924150895</v>
      </c>
      <c r="F20" s="13">
        <v>79.41131561283396</v>
      </c>
      <c r="G20" s="13">
        <v>72.83065780641698</v>
      </c>
      <c r="H20" s="11">
        <v>18</v>
      </c>
      <c r="I20" s="32" t="s">
        <v>239</v>
      </c>
    </row>
    <row r="21" spans="1:9" ht="19.5" customHeight="1">
      <c r="A21" s="1" t="s">
        <v>171</v>
      </c>
      <c r="B21" s="1" t="s">
        <v>190</v>
      </c>
      <c r="C21" s="2">
        <v>129</v>
      </c>
      <c r="D21" s="2">
        <v>80.87</v>
      </c>
      <c r="E21" s="12">
        <v>0.9976427071149315</v>
      </c>
      <c r="F21" s="13">
        <v>80.67936572438451</v>
      </c>
      <c r="G21" s="13">
        <v>72.58968286219226</v>
      </c>
      <c r="H21" s="11">
        <v>19</v>
      </c>
      <c r="I21" s="32" t="s">
        <v>239</v>
      </c>
    </row>
    <row r="22" spans="1:9" ht="19.5" customHeight="1">
      <c r="A22" s="1" t="s">
        <v>171</v>
      </c>
      <c r="B22" s="1" t="s">
        <v>191</v>
      </c>
      <c r="C22" s="2">
        <v>132</v>
      </c>
      <c r="D22" s="2">
        <v>79.32</v>
      </c>
      <c r="E22" s="12">
        <v>0.9976427071149315</v>
      </c>
      <c r="F22" s="13">
        <v>79.13301952835636</v>
      </c>
      <c r="G22" s="13">
        <v>72.56650976417818</v>
      </c>
      <c r="H22" s="11">
        <v>20</v>
      </c>
      <c r="I22" s="32" t="s">
        <v>239</v>
      </c>
    </row>
    <row r="23" spans="1:9" ht="19.5" customHeight="1">
      <c r="A23" s="44" t="s">
        <v>171</v>
      </c>
      <c r="B23" s="44" t="s">
        <v>192</v>
      </c>
      <c r="C23" s="36">
        <v>116.5</v>
      </c>
      <c r="D23" s="36">
        <v>85.63</v>
      </c>
      <c r="E23" s="45">
        <v>0.9976427071149315</v>
      </c>
      <c r="F23" s="46">
        <v>85.42814501025158</v>
      </c>
      <c r="G23" s="46">
        <v>71.83907250512578</v>
      </c>
      <c r="H23" s="39">
        <v>21</v>
      </c>
      <c r="I23" s="38" t="s">
        <v>249</v>
      </c>
    </row>
    <row r="24" spans="1:9" ht="19.5" customHeight="1">
      <c r="A24" s="1" t="s">
        <v>171</v>
      </c>
      <c r="B24" s="1" t="s">
        <v>193</v>
      </c>
      <c r="C24" s="2">
        <v>140.5</v>
      </c>
      <c r="D24" s="2">
        <v>73.13</v>
      </c>
      <c r="E24" s="12">
        <v>1.0002684924150895</v>
      </c>
      <c r="F24" s="13">
        <v>73.1496348503155</v>
      </c>
      <c r="G24" s="13">
        <v>71.69981742515775</v>
      </c>
      <c r="H24" s="11">
        <v>22</v>
      </c>
      <c r="I24" s="32" t="s">
        <v>239</v>
      </c>
    </row>
    <row r="25" spans="1:9" ht="19.5" customHeight="1">
      <c r="A25" s="1" t="s">
        <v>171</v>
      </c>
      <c r="B25" s="1" t="s">
        <v>194</v>
      </c>
      <c r="C25" s="2">
        <v>129</v>
      </c>
      <c r="D25" s="2">
        <v>78.59</v>
      </c>
      <c r="E25" s="12">
        <v>0.9976427071149315</v>
      </c>
      <c r="F25" s="13">
        <v>78.40474035216248</v>
      </c>
      <c r="G25" s="13">
        <v>71.45237017608125</v>
      </c>
      <c r="H25" s="11">
        <v>23</v>
      </c>
      <c r="I25" s="32" t="s">
        <v>239</v>
      </c>
    </row>
    <row r="26" spans="1:9" ht="19.5" customHeight="1">
      <c r="A26" s="1" t="s">
        <v>171</v>
      </c>
      <c r="B26" s="1" t="s">
        <v>195</v>
      </c>
      <c r="C26" s="2">
        <v>133.5</v>
      </c>
      <c r="D26" s="2">
        <v>76.08</v>
      </c>
      <c r="E26" s="12">
        <v>1.0002684924150895</v>
      </c>
      <c r="F26" s="13">
        <v>76.10042690294001</v>
      </c>
      <c r="G26" s="13">
        <v>71.42521345147</v>
      </c>
      <c r="H26" s="11">
        <v>24</v>
      </c>
      <c r="I26" s="32" t="s">
        <v>239</v>
      </c>
    </row>
    <row r="27" spans="1:9" ht="19.5" customHeight="1">
      <c r="A27" s="1" t="s">
        <v>171</v>
      </c>
      <c r="B27" s="1" t="s">
        <v>196</v>
      </c>
      <c r="C27" s="2">
        <v>124</v>
      </c>
      <c r="D27" s="2">
        <v>79.61</v>
      </c>
      <c r="E27" s="12">
        <v>0.9976427071149315</v>
      </c>
      <c r="F27" s="13">
        <v>79.4223359134197</v>
      </c>
      <c r="G27" s="13">
        <v>70.71116795670986</v>
      </c>
      <c r="H27" s="11">
        <v>25</v>
      </c>
      <c r="I27" s="32" t="s">
        <v>239</v>
      </c>
    </row>
    <row r="28" spans="1:9" ht="19.5" customHeight="1">
      <c r="A28" s="1" t="s">
        <v>171</v>
      </c>
      <c r="B28" s="1" t="s">
        <v>197</v>
      </c>
      <c r="C28" s="2">
        <v>121</v>
      </c>
      <c r="D28" s="2">
        <v>80.67</v>
      </c>
      <c r="E28" s="12">
        <v>1.0002684924150895</v>
      </c>
      <c r="F28" s="13">
        <v>80.69165928312528</v>
      </c>
      <c r="G28" s="13">
        <v>70.59582964156263</v>
      </c>
      <c r="H28" s="11">
        <v>26</v>
      </c>
      <c r="I28" s="32" t="s">
        <v>239</v>
      </c>
    </row>
    <row r="29" spans="1:9" ht="19.5" customHeight="1">
      <c r="A29" s="1" t="s">
        <v>171</v>
      </c>
      <c r="B29" s="1" t="s">
        <v>198</v>
      </c>
      <c r="C29" s="2">
        <v>126.5</v>
      </c>
      <c r="D29" s="2">
        <v>77.07</v>
      </c>
      <c r="E29" s="12">
        <v>0.9976427071149315</v>
      </c>
      <c r="F29" s="13">
        <v>76.88832343734776</v>
      </c>
      <c r="G29" s="13">
        <v>70.06916171867388</v>
      </c>
      <c r="H29" s="11">
        <v>27</v>
      </c>
      <c r="I29" s="32" t="s">
        <v>239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M20" sqref="M20"/>
    </sheetView>
  </sheetViews>
  <sheetFormatPr defaultColWidth="9.00390625" defaultRowHeight="19.5" customHeight="1"/>
  <cols>
    <col min="1" max="1" width="10.375" style="6" customWidth="1"/>
    <col min="2" max="2" width="9.625" style="6" customWidth="1"/>
    <col min="3" max="3" width="9.875" style="6" customWidth="1"/>
    <col min="4" max="4" width="15.375" style="6" customWidth="1"/>
    <col min="5" max="5" width="12.25390625" style="6" customWidth="1"/>
    <col min="6" max="6" width="10.125" style="6" customWidth="1"/>
    <col min="7" max="7" width="11.625" style="6" customWidth="1"/>
    <col min="8" max="16384" width="9.00390625" style="6" customWidth="1"/>
  </cols>
  <sheetData>
    <row r="1" spans="1:2" ht="19.5" customHeight="1">
      <c r="A1" s="15" t="s">
        <v>216</v>
      </c>
      <c r="B1" s="16">
        <v>22</v>
      </c>
    </row>
    <row r="2" spans="1:9" ht="19.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7</v>
      </c>
      <c r="H2" s="21" t="s">
        <v>214</v>
      </c>
      <c r="I2" s="34" t="s">
        <v>250</v>
      </c>
    </row>
    <row r="3" spans="1:9" ht="19.5" customHeight="1">
      <c r="A3" s="4" t="s">
        <v>73</v>
      </c>
      <c r="B3" s="4" t="s">
        <v>74</v>
      </c>
      <c r="C3" s="2">
        <v>122</v>
      </c>
      <c r="D3" s="2">
        <v>85.1</v>
      </c>
      <c r="E3" s="2">
        <v>0.982691617625951</v>
      </c>
      <c r="F3" s="13">
        <v>83.62705665996843</v>
      </c>
      <c r="G3" s="14">
        <v>72.31352832998422</v>
      </c>
      <c r="H3" s="26">
        <v>1</v>
      </c>
      <c r="I3" s="32" t="s">
        <v>251</v>
      </c>
    </row>
    <row r="4" spans="1:9" ht="19.5" customHeight="1">
      <c r="A4" s="4" t="s">
        <v>73</v>
      </c>
      <c r="B4" s="4" t="s">
        <v>75</v>
      </c>
      <c r="C4" s="2">
        <v>115</v>
      </c>
      <c r="D4" s="2">
        <v>87.15</v>
      </c>
      <c r="E4" s="2">
        <v>0.982691617625951</v>
      </c>
      <c r="F4" s="13">
        <v>85.64157447610164</v>
      </c>
      <c r="G4" s="14">
        <v>71.57078723805083</v>
      </c>
      <c r="H4" s="11">
        <v>2</v>
      </c>
      <c r="I4" s="32" t="s">
        <v>251</v>
      </c>
    </row>
    <row r="5" spans="1:9" ht="19.5" customHeight="1">
      <c r="A5" s="35" t="s">
        <v>73</v>
      </c>
      <c r="B5" s="35" t="s">
        <v>76</v>
      </c>
      <c r="C5" s="36">
        <v>115</v>
      </c>
      <c r="D5" s="36">
        <v>82.95</v>
      </c>
      <c r="E5" s="36">
        <v>1.017105200961591</v>
      </c>
      <c r="F5" s="46">
        <v>84.36887641976398</v>
      </c>
      <c r="G5" s="49">
        <v>70.93443820988199</v>
      </c>
      <c r="H5" s="39">
        <v>3</v>
      </c>
      <c r="I5" s="38" t="s">
        <v>240</v>
      </c>
    </row>
    <row r="6" spans="1:9" ht="19.5" customHeight="1">
      <c r="A6" s="4" t="s">
        <v>73</v>
      </c>
      <c r="B6" s="4" t="s">
        <v>77</v>
      </c>
      <c r="C6" s="2">
        <v>118.5</v>
      </c>
      <c r="D6" s="2">
        <v>82.74</v>
      </c>
      <c r="E6" s="2">
        <v>0.982691617625951</v>
      </c>
      <c r="F6" s="13">
        <v>81.30790444237118</v>
      </c>
      <c r="G6" s="14">
        <v>70.27895222118559</v>
      </c>
      <c r="H6" s="11">
        <v>4</v>
      </c>
      <c r="I6" s="32" t="s">
        <v>251</v>
      </c>
    </row>
    <row r="7" spans="1:9" ht="19.5" customHeight="1">
      <c r="A7" s="4" t="s">
        <v>73</v>
      </c>
      <c r="B7" s="4" t="s">
        <v>78</v>
      </c>
      <c r="C7" s="2">
        <v>118.5</v>
      </c>
      <c r="D7" s="2">
        <v>82.36</v>
      </c>
      <c r="E7" s="2">
        <v>0.982691617625951</v>
      </c>
      <c r="F7" s="13">
        <v>80.93448162767332</v>
      </c>
      <c r="G7" s="14">
        <v>70.09224081383667</v>
      </c>
      <c r="H7" s="11">
        <v>5</v>
      </c>
      <c r="I7" s="32" t="s">
        <v>251</v>
      </c>
    </row>
    <row r="8" spans="1:9" ht="19.5" customHeight="1">
      <c r="A8" s="4" t="s">
        <v>73</v>
      </c>
      <c r="B8" s="4" t="s">
        <v>79</v>
      </c>
      <c r="C8" s="2">
        <v>114.5</v>
      </c>
      <c r="D8" s="2">
        <v>81.29</v>
      </c>
      <c r="E8" s="2">
        <v>1.017105200961591</v>
      </c>
      <c r="F8" s="13">
        <v>82.68048178616775</v>
      </c>
      <c r="G8" s="14">
        <v>69.96524089308387</v>
      </c>
      <c r="H8" s="11">
        <v>6</v>
      </c>
      <c r="I8" s="32" t="s">
        <v>251</v>
      </c>
    </row>
    <row r="9" spans="1:9" ht="19.5" customHeight="1">
      <c r="A9" s="4" t="s">
        <v>73</v>
      </c>
      <c r="B9" s="4" t="s">
        <v>80</v>
      </c>
      <c r="C9" s="2">
        <v>115</v>
      </c>
      <c r="D9" s="2">
        <v>83.44</v>
      </c>
      <c r="E9" s="2">
        <v>0.982691617625951</v>
      </c>
      <c r="F9" s="13">
        <v>81.99578857470935</v>
      </c>
      <c r="G9" s="14">
        <v>69.74789428735468</v>
      </c>
      <c r="H9" s="11">
        <v>7</v>
      </c>
      <c r="I9" s="32" t="s">
        <v>251</v>
      </c>
    </row>
    <row r="10" spans="1:9" ht="19.5" customHeight="1">
      <c r="A10" s="35" t="s">
        <v>73</v>
      </c>
      <c r="B10" s="35" t="s">
        <v>81</v>
      </c>
      <c r="C10" s="36">
        <v>123.5</v>
      </c>
      <c r="D10" s="36">
        <v>75.86</v>
      </c>
      <c r="E10" s="36">
        <v>1.017105200961591</v>
      </c>
      <c r="F10" s="46">
        <v>77.15760054494629</v>
      </c>
      <c r="G10" s="49">
        <v>69.45380027247315</v>
      </c>
      <c r="H10" s="39">
        <v>8</v>
      </c>
      <c r="I10" s="38" t="s">
        <v>240</v>
      </c>
    </row>
    <row r="11" spans="1:9" ht="19.5" customHeight="1">
      <c r="A11" s="4" t="s">
        <v>73</v>
      </c>
      <c r="B11" s="4" t="s">
        <v>82</v>
      </c>
      <c r="C11" s="2">
        <v>113</v>
      </c>
      <c r="D11" s="2">
        <v>83.1</v>
      </c>
      <c r="E11" s="2">
        <v>0.982691617625951</v>
      </c>
      <c r="F11" s="13">
        <v>81.66167342471653</v>
      </c>
      <c r="G11" s="14">
        <v>69.08083671235826</v>
      </c>
      <c r="H11" s="11">
        <v>9</v>
      </c>
      <c r="I11" s="32" t="s">
        <v>251</v>
      </c>
    </row>
    <row r="12" spans="1:9" ht="19.5" customHeight="1">
      <c r="A12" s="4" t="s">
        <v>73</v>
      </c>
      <c r="B12" s="4" t="s">
        <v>83</v>
      </c>
      <c r="C12" s="2">
        <v>102</v>
      </c>
      <c r="D12" s="2">
        <v>85.67</v>
      </c>
      <c r="E12" s="2">
        <v>1.017105200961591</v>
      </c>
      <c r="F12" s="13">
        <v>87.13540256637951</v>
      </c>
      <c r="G12" s="14">
        <v>69.06770128318976</v>
      </c>
      <c r="H12" s="11">
        <v>10</v>
      </c>
      <c r="I12" s="32" t="s">
        <v>251</v>
      </c>
    </row>
    <row r="13" spans="1:9" ht="19.5" customHeight="1">
      <c r="A13" s="4" t="s">
        <v>73</v>
      </c>
      <c r="B13" s="4" t="s">
        <v>84</v>
      </c>
      <c r="C13" s="2">
        <v>104</v>
      </c>
      <c r="D13" s="2">
        <v>87.24</v>
      </c>
      <c r="E13" s="2">
        <v>0.982691617625951</v>
      </c>
      <c r="F13" s="13">
        <v>85.73001672168796</v>
      </c>
      <c r="G13" s="14">
        <v>68.86500836084397</v>
      </c>
      <c r="H13" s="11">
        <v>11</v>
      </c>
      <c r="I13" s="32" t="s">
        <v>251</v>
      </c>
    </row>
    <row r="14" spans="1:9" ht="19.5" customHeight="1">
      <c r="A14" s="4" t="s">
        <v>73</v>
      </c>
      <c r="B14" s="4" t="s">
        <v>85</v>
      </c>
      <c r="C14" s="2">
        <v>119</v>
      </c>
      <c r="D14" s="2">
        <v>79.55</v>
      </c>
      <c r="E14" s="2">
        <v>0.982691617625951</v>
      </c>
      <c r="F14" s="13">
        <v>78.1731181821444</v>
      </c>
      <c r="G14" s="14">
        <v>68.8365590910722</v>
      </c>
      <c r="H14" s="11">
        <v>12</v>
      </c>
      <c r="I14" s="32" t="s">
        <v>251</v>
      </c>
    </row>
    <row r="15" spans="1:9" ht="19.5" customHeight="1">
      <c r="A15" s="35" t="s">
        <v>73</v>
      </c>
      <c r="B15" s="35" t="s">
        <v>86</v>
      </c>
      <c r="C15" s="36">
        <v>112.5</v>
      </c>
      <c r="D15" s="36">
        <v>82.73</v>
      </c>
      <c r="E15" s="36">
        <v>0.982691617625951</v>
      </c>
      <c r="F15" s="46">
        <v>81.29807752619493</v>
      </c>
      <c r="G15" s="49">
        <v>68.77403876309747</v>
      </c>
      <c r="H15" s="39">
        <v>13</v>
      </c>
      <c r="I15" s="38" t="s">
        <v>240</v>
      </c>
    </row>
    <row r="16" spans="1:9" ht="19.5" customHeight="1">
      <c r="A16" s="35" t="s">
        <v>73</v>
      </c>
      <c r="B16" s="35" t="s">
        <v>87</v>
      </c>
      <c r="C16" s="36">
        <v>113</v>
      </c>
      <c r="D16" s="36">
        <v>79.62</v>
      </c>
      <c r="E16" s="36">
        <v>1.017105200961591</v>
      </c>
      <c r="F16" s="46">
        <v>80.98191610056189</v>
      </c>
      <c r="G16" s="49">
        <v>68.74095805028094</v>
      </c>
      <c r="H16" s="39">
        <v>14</v>
      </c>
      <c r="I16" s="38" t="s">
        <v>240</v>
      </c>
    </row>
    <row r="17" spans="1:9" ht="19.5" customHeight="1">
      <c r="A17" s="4" t="s">
        <v>73</v>
      </c>
      <c r="B17" s="4" t="s">
        <v>88</v>
      </c>
      <c r="C17" s="2">
        <v>108.5</v>
      </c>
      <c r="D17" s="2">
        <v>84.51</v>
      </c>
      <c r="E17" s="2">
        <v>0.982691617625951</v>
      </c>
      <c r="F17" s="13">
        <v>83.04726860556913</v>
      </c>
      <c r="G17" s="14">
        <v>68.64863430278456</v>
      </c>
      <c r="H17" s="11">
        <v>15</v>
      </c>
      <c r="I17" s="32" t="s">
        <v>251</v>
      </c>
    </row>
    <row r="18" spans="1:9" ht="19.5" customHeight="1">
      <c r="A18" s="4" t="s">
        <v>73</v>
      </c>
      <c r="B18" s="4" t="s">
        <v>89</v>
      </c>
      <c r="C18" s="2">
        <v>104</v>
      </c>
      <c r="D18" s="2">
        <v>83.7</v>
      </c>
      <c r="E18" s="2">
        <v>1.017105200961591</v>
      </c>
      <c r="F18" s="13">
        <v>85.13170532048518</v>
      </c>
      <c r="G18" s="14">
        <v>68.5658526602426</v>
      </c>
      <c r="H18" s="11">
        <v>16</v>
      </c>
      <c r="I18" s="32" t="s">
        <v>251</v>
      </c>
    </row>
    <row r="19" spans="1:9" ht="19.5" customHeight="1">
      <c r="A19" s="4" t="s">
        <v>73</v>
      </c>
      <c r="B19" s="5" t="s">
        <v>90</v>
      </c>
      <c r="C19" s="2">
        <v>110</v>
      </c>
      <c r="D19" s="2">
        <v>80.63</v>
      </c>
      <c r="E19" s="2">
        <v>1.017105200961591</v>
      </c>
      <c r="F19" s="13">
        <v>82.00919235353308</v>
      </c>
      <c r="G19" s="14">
        <v>68.50459617676654</v>
      </c>
      <c r="H19" s="11">
        <v>17</v>
      </c>
      <c r="I19" s="32" t="s">
        <v>251</v>
      </c>
    </row>
    <row r="20" spans="1:9" ht="19.5" customHeight="1">
      <c r="A20" s="4" t="s">
        <v>73</v>
      </c>
      <c r="B20" s="4" t="s">
        <v>91</v>
      </c>
      <c r="C20" s="2">
        <v>107</v>
      </c>
      <c r="D20" s="2">
        <v>84</v>
      </c>
      <c r="E20" s="2">
        <v>0.982691617625951</v>
      </c>
      <c r="F20" s="13">
        <v>82.54609588057988</v>
      </c>
      <c r="G20" s="14">
        <v>68.02304794028994</v>
      </c>
      <c r="H20" s="11">
        <v>18</v>
      </c>
      <c r="I20" s="32" t="s">
        <v>251</v>
      </c>
    </row>
    <row r="21" spans="1:9" ht="19.5" customHeight="1">
      <c r="A21" s="4" t="s">
        <v>73</v>
      </c>
      <c r="B21" s="4" t="s">
        <v>92</v>
      </c>
      <c r="C21" s="2">
        <v>104.5</v>
      </c>
      <c r="D21" s="2">
        <v>82.08</v>
      </c>
      <c r="E21" s="2">
        <v>1.017105200961591</v>
      </c>
      <c r="F21" s="13">
        <v>83.48399489492739</v>
      </c>
      <c r="G21" s="14">
        <v>67.86699744746369</v>
      </c>
      <c r="H21" s="11">
        <v>19</v>
      </c>
      <c r="I21" s="32" t="s">
        <v>251</v>
      </c>
    </row>
    <row r="22" spans="1:9" ht="19.5" customHeight="1">
      <c r="A22" s="35" t="s">
        <v>73</v>
      </c>
      <c r="B22" s="35" t="s">
        <v>93</v>
      </c>
      <c r="C22" s="36">
        <v>111</v>
      </c>
      <c r="D22" s="36">
        <v>78.58</v>
      </c>
      <c r="E22" s="36">
        <v>1.017105200961591</v>
      </c>
      <c r="F22" s="46">
        <v>79.92412669156182</v>
      </c>
      <c r="G22" s="49">
        <v>67.7120633457809</v>
      </c>
      <c r="H22" s="39">
        <v>20</v>
      </c>
      <c r="I22" s="38" t="s">
        <v>240</v>
      </c>
    </row>
    <row r="23" spans="1:9" ht="19.5" customHeight="1">
      <c r="A23" s="4" t="s">
        <v>73</v>
      </c>
      <c r="B23" s="4" t="s">
        <v>94</v>
      </c>
      <c r="C23" s="2">
        <v>113.5</v>
      </c>
      <c r="D23" s="2">
        <v>79.86</v>
      </c>
      <c r="E23" s="2">
        <v>0.982691617625951</v>
      </c>
      <c r="F23" s="13">
        <v>78.47775258360845</v>
      </c>
      <c r="G23" s="14">
        <v>67.61387629180422</v>
      </c>
      <c r="H23" s="11">
        <v>21</v>
      </c>
      <c r="I23" s="32" t="s">
        <v>251</v>
      </c>
    </row>
    <row r="24" spans="1:9" ht="19.5" customHeight="1">
      <c r="A24" s="35" t="s">
        <v>73</v>
      </c>
      <c r="B24" s="35" t="s">
        <v>95</v>
      </c>
      <c r="C24" s="36">
        <v>104.5</v>
      </c>
      <c r="D24" s="36">
        <v>81.05</v>
      </c>
      <c r="E24" s="36">
        <v>1.017105200961591</v>
      </c>
      <c r="F24" s="46">
        <v>82.43637653793695</v>
      </c>
      <c r="G24" s="49">
        <v>67.34318826896848</v>
      </c>
      <c r="H24" s="39">
        <v>22</v>
      </c>
      <c r="I24" s="38" t="s">
        <v>240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3" sqref="H3:H9"/>
    </sheetView>
  </sheetViews>
  <sheetFormatPr defaultColWidth="9.00390625" defaultRowHeight="19.5" customHeight="1"/>
  <cols>
    <col min="1" max="1" width="17.25390625" style="6" customWidth="1"/>
    <col min="2" max="2" width="13.50390625" style="6" customWidth="1"/>
    <col min="3" max="3" width="11.125" style="6" customWidth="1"/>
    <col min="4" max="4" width="11.375" style="6" customWidth="1"/>
    <col min="5" max="5" width="15.25390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7</v>
      </c>
    </row>
    <row r="2" spans="1:8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21" t="s">
        <v>214</v>
      </c>
      <c r="H2" s="34" t="s">
        <v>250</v>
      </c>
    </row>
    <row r="3" spans="1:8" ht="19.5" customHeight="1">
      <c r="A3" s="1" t="s">
        <v>65</v>
      </c>
      <c r="B3" s="1" t="s">
        <v>66</v>
      </c>
      <c r="C3" s="2">
        <v>151.5</v>
      </c>
      <c r="D3" s="2">
        <v>81.03</v>
      </c>
      <c r="E3" s="2">
        <v>74.96</v>
      </c>
      <c r="F3" s="2">
        <v>76.8725</v>
      </c>
      <c r="G3" s="26">
        <v>1</v>
      </c>
      <c r="H3" s="32" t="s">
        <v>242</v>
      </c>
    </row>
    <row r="4" spans="1:8" ht="19.5" customHeight="1">
      <c r="A4" s="1" t="s">
        <v>65</v>
      </c>
      <c r="B4" s="1" t="s">
        <v>67</v>
      </c>
      <c r="C4" s="2">
        <v>137.5</v>
      </c>
      <c r="D4" s="2">
        <v>81.2</v>
      </c>
      <c r="E4" s="2">
        <v>84.64</v>
      </c>
      <c r="F4" s="2">
        <v>75.83500000000001</v>
      </c>
      <c r="G4" s="11">
        <v>2</v>
      </c>
      <c r="H4" s="32" t="s">
        <v>242</v>
      </c>
    </row>
    <row r="5" spans="1:8" ht="19.5" customHeight="1">
      <c r="A5" s="1" t="s">
        <v>65</v>
      </c>
      <c r="B5" s="1" t="s">
        <v>68</v>
      </c>
      <c r="C5" s="2">
        <v>151</v>
      </c>
      <c r="D5" s="2">
        <v>77.05</v>
      </c>
      <c r="E5" s="2">
        <v>74.84</v>
      </c>
      <c r="F5" s="2">
        <v>75.7225</v>
      </c>
      <c r="G5" s="11">
        <v>3</v>
      </c>
      <c r="H5" s="32" t="s">
        <v>242</v>
      </c>
    </row>
    <row r="6" spans="1:8" ht="19.5" customHeight="1">
      <c r="A6" s="1" t="s">
        <v>65</v>
      </c>
      <c r="B6" s="1" t="s">
        <v>69</v>
      </c>
      <c r="C6" s="2">
        <v>136.5</v>
      </c>
      <c r="D6" s="2">
        <v>81.22</v>
      </c>
      <c r="E6" s="2">
        <v>84.12</v>
      </c>
      <c r="F6" s="2">
        <v>75.46000000000001</v>
      </c>
      <c r="G6" s="11">
        <v>4</v>
      </c>
      <c r="H6" s="32" t="s">
        <v>242</v>
      </c>
    </row>
    <row r="7" spans="1:8" ht="19.5" customHeight="1">
      <c r="A7" s="1" t="s">
        <v>65</v>
      </c>
      <c r="B7" s="1" t="s">
        <v>70</v>
      </c>
      <c r="C7" s="2">
        <v>143.5</v>
      </c>
      <c r="D7" s="2">
        <v>79.07</v>
      </c>
      <c r="E7" s="2">
        <v>78.6</v>
      </c>
      <c r="F7" s="2">
        <v>75.29249999999999</v>
      </c>
      <c r="G7" s="11">
        <v>5</v>
      </c>
      <c r="H7" s="32" t="s">
        <v>242</v>
      </c>
    </row>
    <row r="8" spans="1:8" ht="19.5" customHeight="1">
      <c r="A8" s="1" t="s">
        <v>65</v>
      </c>
      <c r="B8" s="1" t="s">
        <v>71</v>
      </c>
      <c r="C8" s="2">
        <v>143.5</v>
      </c>
      <c r="D8" s="2">
        <v>76.18</v>
      </c>
      <c r="E8" s="2">
        <v>77.32</v>
      </c>
      <c r="F8" s="2">
        <v>74.25</v>
      </c>
      <c r="G8" s="11">
        <v>6</v>
      </c>
      <c r="H8" s="32" t="s">
        <v>242</v>
      </c>
    </row>
    <row r="9" spans="1:8" ht="19.5" customHeight="1">
      <c r="A9" s="1" t="s">
        <v>65</v>
      </c>
      <c r="B9" s="1" t="s">
        <v>72</v>
      </c>
      <c r="C9" s="2">
        <v>140</v>
      </c>
      <c r="D9" s="2">
        <v>81.15</v>
      </c>
      <c r="E9" s="2">
        <v>71.12</v>
      </c>
      <c r="F9" s="2">
        <v>73.0675</v>
      </c>
      <c r="G9" s="11">
        <v>7</v>
      </c>
      <c r="H9" s="32" t="s">
        <v>242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2" sqref="H2"/>
    </sheetView>
  </sheetViews>
  <sheetFormatPr defaultColWidth="9.00390625" defaultRowHeight="19.5" customHeight="1"/>
  <cols>
    <col min="1" max="1" width="16.875" style="6" customWidth="1"/>
    <col min="2" max="2" width="11.25390625" style="6" customWidth="1"/>
    <col min="3" max="3" width="11.75390625" style="6" customWidth="1"/>
    <col min="4" max="4" width="14.25390625" style="6" customWidth="1"/>
    <col min="5" max="5" width="10.37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5</v>
      </c>
    </row>
    <row r="2" spans="1:8" ht="42.7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21" t="s">
        <v>214</v>
      </c>
      <c r="H2" s="34" t="s">
        <v>250</v>
      </c>
    </row>
    <row r="3" spans="1:8" ht="19.5" customHeight="1">
      <c r="A3" s="1" t="s">
        <v>119</v>
      </c>
      <c r="B3" s="1" t="s">
        <v>120</v>
      </c>
      <c r="C3" s="2">
        <v>143</v>
      </c>
      <c r="D3" s="2">
        <v>82.98</v>
      </c>
      <c r="E3" s="2">
        <v>60.3</v>
      </c>
      <c r="F3" s="2">
        <v>71.57</v>
      </c>
      <c r="G3" s="26">
        <v>1</v>
      </c>
      <c r="H3" s="32" t="s">
        <v>239</v>
      </c>
    </row>
    <row r="4" spans="1:8" ht="19.5" customHeight="1">
      <c r="A4" s="1" t="s">
        <v>119</v>
      </c>
      <c r="B4" s="1" t="s">
        <v>121</v>
      </c>
      <c r="C4" s="2">
        <v>131.5</v>
      </c>
      <c r="D4" s="2">
        <v>84.06</v>
      </c>
      <c r="E4" s="2">
        <v>40.94</v>
      </c>
      <c r="F4" s="2">
        <v>64.125</v>
      </c>
      <c r="G4" s="11">
        <v>2</v>
      </c>
      <c r="H4" s="32" t="s">
        <v>239</v>
      </c>
    </row>
    <row r="5" spans="1:8" ht="19.5" customHeight="1">
      <c r="A5" s="1" t="s">
        <v>119</v>
      </c>
      <c r="B5" s="1" t="s">
        <v>122</v>
      </c>
      <c r="C5" s="2">
        <v>115.5</v>
      </c>
      <c r="D5" s="2">
        <v>82.5</v>
      </c>
      <c r="E5" s="2">
        <v>29.82</v>
      </c>
      <c r="F5" s="2">
        <v>56.955</v>
      </c>
      <c r="G5" s="11">
        <v>3</v>
      </c>
      <c r="H5" s="32" t="s">
        <v>239</v>
      </c>
    </row>
    <row r="6" spans="1:8" ht="19.5" customHeight="1">
      <c r="A6" s="1" t="s">
        <v>119</v>
      </c>
      <c r="B6" s="1" t="s">
        <v>123</v>
      </c>
      <c r="C6" s="2">
        <v>111</v>
      </c>
      <c r="D6" s="2">
        <v>64.83</v>
      </c>
      <c r="E6" s="2">
        <v>50.08</v>
      </c>
      <c r="F6" s="2">
        <v>56.4775</v>
      </c>
      <c r="G6" s="11">
        <v>4</v>
      </c>
      <c r="H6" s="32" t="s">
        <v>239</v>
      </c>
    </row>
    <row r="7" spans="1:8" ht="19.5" customHeight="1">
      <c r="A7" s="1" t="s">
        <v>119</v>
      </c>
      <c r="B7" s="1" t="s">
        <v>124</v>
      </c>
      <c r="C7" s="2">
        <v>89</v>
      </c>
      <c r="D7" s="2">
        <v>77.91</v>
      </c>
      <c r="E7" s="2">
        <v>44.24</v>
      </c>
      <c r="F7" s="2">
        <v>52.7875</v>
      </c>
      <c r="G7" s="11">
        <v>5</v>
      </c>
      <c r="H7" s="32" t="s">
        <v>239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7" sqref="C7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3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28" t="s">
        <v>230</v>
      </c>
    </row>
    <row r="3" spans="1:7" ht="19.5" customHeight="1">
      <c r="A3" s="4" t="s">
        <v>8</v>
      </c>
      <c r="B3" s="4" t="s">
        <v>9</v>
      </c>
      <c r="C3" s="2">
        <v>139.5</v>
      </c>
      <c r="D3" s="2">
        <v>83.42</v>
      </c>
      <c r="E3" s="2">
        <v>76.58500000000001</v>
      </c>
      <c r="F3" s="22">
        <v>1</v>
      </c>
      <c r="G3" s="32" t="s">
        <v>233</v>
      </c>
    </row>
    <row r="4" spans="1:7" ht="19.5" customHeight="1">
      <c r="A4" s="4" t="s">
        <v>8</v>
      </c>
      <c r="B4" s="4" t="s">
        <v>10</v>
      </c>
      <c r="C4" s="2">
        <v>141.5</v>
      </c>
      <c r="D4" s="2">
        <v>81.78</v>
      </c>
      <c r="E4" s="2">
        <v>76.265</v>
      </c>
      <c r="F4" s="22">
        <v>2</v>
      </c>
      <c r="G4" s="32" t="s">
        <v>233</v>
      </c>
    </row>
    <row r="5" spans="1:7" ht="19.5" customHeight="1">
      <c r="A5" s="4" t="s">
        <v>8</v>
      </c>
      <c r="B5" s="4" t="s">
        <v>11</v>
      </c>
      <c r="C5" s="2">
        <v>117.5</v>
      </c>
      <c r="D5" s="2">
        <v>84.64</v>
      </c>
      <c r="E5" s="2">
        <v>71.695</v>
      </c>
      <c r="F5" s="22">
        <v>3</v>
      </c>
      <c r="G5" s="32" t="s">
        <v>233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H13"/>
    </sheetView>
  </sheetViews>
  <sheetFormatPr defaultColWidth="9.00390625" defaultRowHeight="19.5" customHeight="1"/>
  <cols>
    <col min="1" max="1" width="19.75390625" style="6" customWidth="1"/>
    <col min="2" max="2" width="13.375" style="6" customWidth="1"/>
    <col min="3" max="3" width="11.25390625" style="6" customWidth="1"/>
    <col min="4" max="4" width="10.125" style="6" customWidth="1"/>
    <col min="5" max="5" width="14.50390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11</v>
      </c>
    </row>
    <row r="2" spans="1:8" ht="31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21" t="s">
        <v>215</v>
      </c>
      <c r="H2" s="34" t="s">
        <v>230</v>
      </c>
    </row>
    <row r="3" spans="1:8" ht="19.5" customHeight="1">
      <c r="A3" s="1" t="s">
        <v>125</v>
      </c>
      <c r="B3" s="1" t="s">
        <v>126</v>
      </c>
      <c r="C3" s="2">
        <v>118</v>
      </c>
      <c r="D3" s="2">
        <v>81.78</v>
      </c>
      <c r="E3" s="2">
        <v>83.42</v>
      </c>
      <c r="F3" s="2">
        <v>70.8</v>
      </c>
      <c r="G3" s="26">
        <v>1</v>
      </c>
      <c r="H3" s="32" t="s">
        <v>252</v>
      </c>
    </row>
    <row r="4" spans="1:8" ht="19.5" customHeight="1">
      <c r="A4" s="1" t="s">
        <v>125</v>
      </c>
      <c r="B4" s="1" t="s">
        <v>127</v>
      </c>
      <c r="C4" s="2">
        <v>120.5</v>
      </c>
      <c r="D4" s="2">
        <v>73.95</v>
      </c>
      <c r="E4" s="2">
        <v>82.48</v>
      </c>
      <c r="F4" s="2">
        <v>69.2325</v>
      </c>
      <c r="G4" s="11">
        <v>2</v>
      </c>
      <c r="H4" s="32" t="s">
        <v>252</v>
      </c>
    </row>
    <row r="5" spans="1:8" ht="19.5" customHeight="1">
      <c r="A5" s="1" t="s">
        <v>125</v>
      </c>
      <c r="B5" s="1" t="s">
        <v>128</v>
      </c>
      <c r="C5" s="2">
        <v>118.3</v>
      </c>
      <c r="D5" s="2">
        <v>79.59</v>
      </c>
      <c r="E5" s="2">
        <v>78.82</v>
      </c>
      <c r="F5" s="2">
        <v>69.1775</v>
      </c>
      <c r="G5" s="11">
        <v>3</v>
      </c>
      <c r="H5" s="32" t="s">
        <v>252</v>
      </c>
    </row>
    <row r="6" spans="1:8" ht="19.5" customHeight="1">
      <c r="A6" s="44" t="s">
        <v>125</v>
      </c>
      <c r="B6" s="44" t="s">
        <v>129</v>
      </c>
      <c r="C6" s="36">
        <v>100</v>
      </c>
      <c r="D6" s="36">
        <v>82.97</v>
      </c>
      <c r="E6" s="36">
        <v>84.84</v>
      </c>
      <c r="F6" s="36">
        <v>66.9525</v>
      </c>
      <c r="G6" s="39">
        <v>4</v>
      </c>
      <c r="H6" s="38" t="s">
        <v>253</v>
      </c>
    </row>
    <row r="7" spans="1:8" ht="19.5" customHeight="1">
      <c r="A7" s="1" t="s">
        <v>125</v>
      </c>
      <c r="B7" s="1" t="s">
        <v>130</v>
      </c>
      <c r="C7" s="2">
        <v>102.5</v>
      </c>
      <c r="D7" s="2">
        <v>82.79</v>
      </c>
      <c r="E7" s="2">
        <v>78.3</v>
      </c>
      <c r="F7" s="2">
        <v>65.89750000000001</v>
      </c>
      <c r="G7" s="11">
        <v>5</v>
      </c>
      <c r="H7" s="32" t="s">
        <v>252</v>
      </c>
    </row>
    <row r="8" spans="1:8" ht="19.5" customHeight="1">
      <c r="A8" s="1" t="s">
        <v>125</v>
      </c>
      <c r="B8" s="1" t="s">
        <v>131</v>
      </c>
      <c r="C8" s="2">
        <v>95.8</v>
      </c>
      <c r="D8" s="2">
        <v>82.85</v>
      </c>
      <c r="E8" s="2">
        <v>75.68</v>
      </c>
      <c r="F8" s="2">
        <v>63.582499999999996</v>
      </c>
      <c r="G8" s="11">
        <v>6</v>
      </c>
      <c r="H8" s="32" t="s">
        <v>252</v>
      </c>
    </row>
    <row r="9" spans="1:8" ht="19.5" customHeight="1">
      <c r="A9" s="1" t="s">
        <v>125</v>
      </c>
      <c r="B9" s="1" t="s">
        <v>132</v>
      </c>
      <c r="C9" s="2">
        <v>96</v>
      </c>
      <c r="D9" s="2">
        <v>83.04</v>
      </c>
      <c r="E9" s="2">
        <v>73.34</v>
      </c>
      <c r="F9" s="2">
        <v>63.095</v>
      </c>
      <c r="G9" s="11">
        <v>7</v>
      </c>
      <c r="H9" s="32" t="s">
        <v>252</v>
      </c>
    </row>
    <row r="10" spans="1:8" ht="19.5" customHeight="1">
      <c r="A10" s="1" t="s">
        <v>125</v>
      </c>
      <c r="B10" s="1" t="s">
        <v>133</v>
      </c>
      <c r="C10" s="2">
        <v>85.5</v>
      </c>
      <c r="D10" s="2">
        <v>77.79</v>
      </c>
      <c r="E10" s="2">
        <v>81.96</v>
      </c>
      <c r="F10" s="2">
        <v>61.3125</v>
      </c>
      <c r="G10" s="11">
        <v>8</v>
      </c>
      <c r="H10" s="32" t="s">
        <v>252</v>
      </c>
    </row>
    <row r="11" spans="1:8" ht="19.5" customHeight="1">
      <c r="A11" s="1" t="s">
        <v>125</v>
      </c>
      <c r="B11" s="1" t="s">
        <v>134</v>
      </c>
      <c r="C11" s="2">
        <v>87.8</v>
      </c>
      <c r="D11" s="2">
        <v>78.51</v>
      </c>
      <c r="E11" s="2">
        <v>77.8</v>
      </c>
      <c r="F11" s="2">
        <v>61.0275</v>
      </c>
      <c r="G11" s="11">
        <v>9</v>
      </c>
      <c r="H11" s="32" t="s">
        <v>252</v>
      </c>
    </row>
    <row r="12" spans="1:8" ht="19.5" customHeight="1">
      <c r="A12" s="1" t="s">
        <v>125</v>
      </c>
      <c r="B12" s="1" t="s">
        <v>135</v>
      </c>
      <c r="C12" s="2">
        <v>91.3</v>
      </c>
      <c r="D12" s="2">
        <v>69.53</v>
      </c>
      <c r="E12" s="2">
        <v>82.18</v>
      </c>
      <c r="F12" s="2">
        <v>60.7525</v>
      </c>
      <c r="G12" s="11">
        <v>10</v>
      </c>
      <c r="H12" s="32" t="s">
        <v>252</v>
      </c>
    </row>
    <row r="13" spans="1:8" ht="19.5" customHeight="1">
      <c r="A13" s="44" t="s">
        <v>125</v>
      </c>
      <c r="B13" s="44" t="s">
        <v>136</v>
      </c>
      <c r="C13" s="36">
        <v>92.3</v>
      </c>
      <c r="D13" s="36">
        <v>76.21</v>
      </c>
      <c r="E13" s="36">
        <v>74.08</v>
      </c>
      <c r="F13" s="36">
        <v>60.647499999999994</v>
      </c>
      <c r="G13" s="39">
        <v>11</v>
      </c>
      <c r="H13" s="38" t="s">
        <v>247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7" sqref="I7"/>
    </sheetView>
  </sheetViews>
  <sheetFormatPr defaultColWidth="9.00390625" defaultRowHeight="19.5" customHeight="1"/>
  <cols>
    <col min="1" max="1" width="17.00390625" style="6" customWidth="1"/>
    <col min="2" max="2" width="12.125" style="6" customWidth="1"/>
    <col min="3" max="3" width="10.625" style="6" customWidth="1"/>
    <col min="4" max="4" width="11.75390625" style="6" customWidth="1"/>
    <col min="5" max="5" width="14.37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6</v>
      </c>
    </row>
    <row r="2" spans="1:8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23" t="s">
        <v>7</v>
      </c>
      <c r="G2" s="34" t="s">
        <v>214</v>
      </c>
      <c r="H2" s="30" t="s">
        <v>229</v>
      </c>
    </row>
    <row r="3" spans="1:8" ht="19.5" customHeight="1">
      <c r="A3" s="4" t="s">
        <v>207</v>
      </c>
      <c r="B3" s="4" t="s">
        <v>208</v>
      </c>
      <c r="C3" s="2">
        <v>61</v>
      </c>
      <c r="D3" s="2">
        <v>84.84</v>
      </c>
      <c r="E3" s="2">
        <v>81.98</v>
      </c>
      <c r="F3" s="24">
        <f aca="true" t="shared" si="0" ref="F3:F8">C3*0.4+(D3+E3)/2*0.6</f>
        <v>74.446</v>
      </c>
      <c r="G3" s="50">
        <v>1</v>
      </c>
      <c r="H3" s="32" t="s">
        <v>241</v>
      </c>
    </row>
    <row r="4" spans="1:8" ht="19.5" customHeight="1">
      <c r="A4" s="4" t="s">
        <v>207</v>
      </c>
      <c r="B4" s="4" t="s">
        <v>209</v>
      </c>
      <c r="C4" s="2">
        <v>65</v>
      </c>
      <c r="D4" s="2">
        <v>79.87</v>
      </c>
      <c r="E4" s="2">
        <v>75.92</v>
      </c>
      <c r="F4" s="24">
        <f t="shared" si="0"/>
        <v>72.737</v>
      </c>
      <c r="G4" s="50">
        <v>2</v>
      </c>
      <c r="H4" s="32" t="s">
        <v>241</v>
      </c>
    </row>
    <row r="5" spans="1:8" ht="19.5" customHeight="1">
      <c r="A5" s="4" t="s">
        <v>207</v>
      </c>
      <c r="B5" s="4" t="s">
        <v>211</v>
      </c>
      <c r="C5" s="2">
        <v>66</v>
      </c>
      <c r="D5" s="2">
        <v>75.91</v>
      </c>
      <c r="E5" s="2">
        <v>75.88</v>
      </c>
      <c r="F5" s="24">
        <f t="shared" si="0"/>
        <v>71.937</v>
      </c>
      <c r="G5" s="50">
        <v>3</v>
      </c>
      <c r="H5" s="32" t="s">
        <v>241</v>
      </c>
    </row>
    <row r="6" spans="1:8" ht="19.5" customHeight="1">
      <c r="A6" s="4" t="s">
        <v>207</v>
      </c>
      <c r="B6" s="4" t="s">
        <v>210</v>
      </c>
      <c r="C6" s="2">
        <v>61.5</v>
      </c>
      <c r="D6" s="2">
        <v>81.61</v>
      </c>
      <c r="E6" s="2">
        <v>75.58</v>
      </c>
      <c r="F6" s="2">
        <f t="shared" si="0"/>
        <v>71.757</v>
      </c>
      <c r="G6" s="51">
        <v>4</v>
      </c>
      <c r="H6" s="32" t="s">
        <v>241</v>
      </c>
    </row>
    <row r="7" spans="1:8" ht="19.5" customHeight="1">
      <c r="A7" s="4" t="s">
        <v>207</v>
      </c>
      <c r="B7" s="4" t="s">
        <v>212</v>
      </c>
      <c r="C7" s="2">
        <v>57</v>
      </c>
      <c r="D7" s="2">
        <v>84.57</v>
      </c>
      <c r="E7" s="2">
        <v>73.1</v>
      </c>
      <c r="F7" s="2">
        <f t="shared" si="0"/>
        <v>70.101</v>
      </c>
      <c r="G7" s="26">
        <v>5</v>
      </c>
      <c r="H7" s="32" t="s">
        <v>241</v>
      </c>
    </row>
    <row r="8" spans="1:8" ht="19.5" customHeight="1">
      <c r="A8" s="4" t="s">
        <v>207</v>
      </c>
      <c r="B8" s="4" t="s">
        <v>213</v>
      </c>
      <c r="C8" s="2">
        <v>61.5</v>
      </c>
      <c r="D8" s="2">
        <v>76.46</v>
      </c>
      <c r="E8" s="2">
        <v>73.7</v>
      </c>
      <c r="F8" s="2">
        <f t="shared" si="0"/>
        <v>69.648</v>
      </c>
      <c r="G8" s="26">
        <v>6</v>
      </c>
      <c r="H8" s="32" t="s">
        <v>241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H21" sqref="H21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2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0" t="s">
        <v>229</v>
      </c>
    </row>
    <row r="3" spans="1:7" ht="19.5" customHeight="1">
      <c r="A3" s="4" t="s">
        <v>12</v>
      </c>
      <c r="B3" s="4" t="s">
        <v>13</v>
      </c>
      <c r="C3" s="2">
        <v>147.5</v>
      </c>
      <c r="D3" s="2">
        <v>84.58</v>
      </c>
      <c r="E3" s="2">
        <v>79.16499999999999</v>
      </c>
      <c r="F3" s="26">
        <v>1</v>
      </c>
      <c r="G3" s="32" t="s">
        <v>234</v>
      </c>
    </row>
    <row r="4" spans="1:7" ht="19.5" customHeight="1">
      <c r="A4" s="4" t="s">
        <v>12</v>
      </c>
      <c r="B4" s="4" t="s">
        <v>14</v>
      </c>
      <c r="C4" s="2">
        <v>146</v>
      </c>
      <c r="D4" s="2">
        <v>82.49</v>
      </c>
      <c r="E4" s="2">
        <v>77.745</v>
      </c>
      <c r="F4" s="26">
        <v>2</v>
      </c>
      <c r="G4" s="32" t="s">
        <v>234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K17" sqref="K17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12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0" t="s">
        <v>230</v>
      </c>
    </row>
    <row r="3" spans="1:7" ht="19.5" customHeight="1">
      <c r="A3" s="4" t="s">
        <v>15</v>
      </c>
      <c r="B3" s="4" t="s">
        <v>16</v>
      </c>
      <c r="C3" s="2">
        <v>132.5</v>
      </c>
      <c r="D3" s="2">
        <v>81.39</v>
      </c>
      <c r="E3" s="2">
        <v>73.82</v>
      </c>
      <c r="F3" s="26">
        <v>1</v>
      </c>
      <c r="G3" s="29" t="s">
        <v>232</v>
      </c>
    </row>
    <row r="4" spans="1:7" ht="19.5" customHeight="1">
      <c r="A4" s="35" t="s">
        <v>15</v>
      </c>
      <c r="B4" s="35" t="s">
        <v>17</v>
      </c>
      <c r="C4" s="36">
        <v>115</v>
      </c>
      <c r="D4" s="36">
        <v>82.87</v>
      </c>
      <c r="E4" s="36">
        <v>70.185</v>
      </c>
      <c r="F4" s="37">
        <v>2</v>
      </c>
      <c r="G4" s="38" t="s">
        <v>235</v>
      </c>
    </row>
    <row r="5" spans="1:7" ht="19.5" customHeight="1">
      <c r="A5" s="4" t="s">
        <v>15</v>
      </c>
      <c r="B5" s="4" t="s">
        <v>18</v>
      </c>
      <c r="C5" s="2">
        <v>116</v>
      </c>
      <c r="D5" s="2">
        <v>80.41</v>
      </c>
      <c r="E5" s="2">
        <v>69.205</v>
      </c>
      <c r="F5" s="26">
        <v>3</v>
      </c>
      <c r="G5" s="29" t="s">
        <v>232</v>
      </c>
    </row>
    <row r="6" spans="1:7" ht="19.5" customHeight="1">
      <c r="A6" s="4" t="s">
        <v>15</v>
      </c>
      <c r="B6" s="4" t="s">
        <v>19</v>
      </c>
      <c r="C6" s="2">
        <v>119.5</v>
      </c>
      <c r="D6" s="2">
        <v>77.92</v>
      </c>
      <c r="E6" s="2">
        <v>68.83500000000001</v>
      </c>
      <c r="F6" s="11">
        <v>4</v>
      </c>
      <c r="G6" s="29" t="s">
        <v>232</v>
      </c>
    </row>
    <row r="7" spans="1:7" ht="19.5" customHeight="1">
      <c r="A7" s="4" t="s">
        <v>15</v>
      </c>
      <c r="B7" s="4" t="s">
        <v>20</v>
      </c>
      <c r="C7" s="2">
        <v>113.5</v>
      </c>
      <c r="D7" s="2">
        <v>80.86</v>
      </c>
      <c r="E7" s="2">
        <v>68.805</v>
      </c>
      <c r="F7" s="11">
        <v>5</v>
      </c>
      <c r="G7" s="29" t="s">
        <v>232</v>
      </c>
    </row>
    <row r="8" spans="1:7" ht="19.5" customHeight="1">
      <c r="A8" s="4" t="s">
        <v>15</v>
      </c>
      <c r="B8" s="4" t="s">
        <v>21</v>
      </c>
      <c r="C8" s="2">
        <v>115.5</v>
      </c>
      <c r="D8" s="2">
        <v>78.92</v>
      </c>
      <c r="E8" s="2">
        <v>68.33500000000001</v>
      </c>
      <c r="F8" s="11">
        <v>6</v>
      </c>
      <c r="G8" s="29" t="s">
        <v>232</v>
      </c>
    </row>
    <row r="9" spans="1:7" ht="19.5" customHeight="1">
      <c r="A9" s="4" t="s">
        <v>15</v>
      </c>
      <c r="B9" s="4" t="s">
        <v>22</v>
      </c>
      <c r="C9" s="2">
        <v>109</v>
      </c>
      <c r="D9" s="2">
        <v>81.63</v>
      </c>
      <c r="E9" s="2">
        <v>68.065</v>
      </c>
      <c r="F9" s="11">
        <v>7</v>
      </c>
      <c r="G9" s="29" t="s">
        <v>232</v>
      </c>
    </row>
    <row r="10" spans="1:7" ht="19.5" customHeight="1">
      <c r="A10" s="4" t="s">
        <v>15</v>
      </c>
      <c r="B10" s="4" t="s">
        <v>23</v>
      </c>
      <c r="C10" s="2">
        <v>111.5</v>
      </c>
      <c r="D10" s="2">
        <v>79.26</v>
      </c>
      <c r="E10" s="2">
        <v>67.505</v>
      </c>
      <c r="F10" s="11">
        <v>8</v>
      </c>
      <c r="G10" s="29" t="s">
        <v>232</v>
      </c>
    </row>
    <row r="11" spans="1:7" ht="19.5" customHeight="1">
      <c r="A11" s="4" t="s">
        <v>15</v>
      </c>
      <c r="B11" s="4" t="s">
        <v>24</v>
      </c>
      <c r="C11" s="2">
        <v>115</v>
      </c>
      <c r="D11" s="2">
        <v>77.45</v>
      </c>
      <c r="E11" s="2">
        <v>67.475</v>
      </c>
      <c r="F11" s="11">
        <v>9</v>
      </c>
      <c r="G11" s="29" t="s">
        <v>232</v>
      </c>
    </row>
    <row r="12" spans="1:7" ht="19.5" customHeight="1">
      <c r="A12" s="4" t="s">
        <v>15</v>
      </c>
      <c r="B12" s="4" t="s">
        <v>25</v>
      </c>
      <c r="C12" s="2">
        <v>106.5</v>
      </c>
      <c r="D12" s="2">
        <v>79.82</v>
      </c>
      <c r="E12" s="2">
        <v>66.535</v>
      </c>
      <c r="F12" s="11">
        <v>10</v>
      </c>
      <c r="G12" s="29" t="s">
        <v>232</v>
      </c>
    </row>
    <row r="13" spans="1:7" ht="19.5" customHeight="1">
      <c r="A13" s="4" t="s">
        <v>15</v>
      </c>
      <c r="B13" s="4" t="s">
        <v>26</v>
      </c>
      <c r="C13" s="2">
        <v>99</v>
      </c>
      <c r="D13" s="2">
        <v>83.53</v>
      </c>
      <c r="E13" s="2">
        <v>66.515</v>
      </c>
      <c r="F13" s="11">
        <v>11</v>
      </c>
      <c r="G13" s="29" t="s">
        <v>232</v>
      </c>
    </row>
    <row r="14" spans="1:7" ht="19.5" customHeight="1">
      <c r="A14" s="4" t="s">
        <v>15</v>
      </c>
      <c r="B14" s="4" t="s">
        <v>27</v>
      </c>
      <c r="C14" s="2">
        <v>97</v>
      </c>
      <c r="D14" s="2">
        <v>83.07</v>
      </c>
      <c r="E14" s="2">
        <v>65.785</v>
      </c>
      <c r="F14" s="11">
        <v>12</v>
      </c>
      <c r="G14" s="29" t="s">
        <v>232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2" sqref="G2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5.00390625" style="6" customWidth="1"/>
    <col min="6" max="6" width="10.37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2</v>
      </c>
    </row>
    <row r="2" spans="1:8" ht="33.7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21" t="s">
        <v>214</v>
      </c>
      <c r="H2" s="30" t="s">
        <v>230</v>
      </c>
    </row>
    <row r="3" spans="1:8" ht="19.5" customHeight="1">
      <c r="A3" s="4" t="s">
        <v>28</v>
      </c>
      <c r="B3" s="4" t="s">
        <v>29</v>
      </c>
      <c r="C3" s="2">
        <v>121</v>
      </c>
      <c r="D3" s="2">
        <v>73.42</v>
      </c>
      <c r="E3" s="2">
        <v>67.3</v>
      </c>
      <c r="F3" s="2">
        <v>65.43</v>
      </c>
      <c r="G3" s="26">
        <v>1</v>
      </c>
      <c r="H3" s="32" t="s">
        <v>236</v>
      </c>
    </row>
    <row r="4" spans="1:8" ht="19.5" customHeight="1">
      <c r="A4" s="4" t="s">
        <v>28</v>
      </c>
      <c r="B4" s="4" t="s">
        <v>30</v>
      </c>
      <c r="C4" s="2">
        <v>97.5</v>
      </c>
      <c r="D4" s="2">
        <v>87.26</v>
      </c>
      <c r="E4" s="2">
        <v>70.54</v>
      </c>
      <c r="F4" s="2">
        <v>63.825</v>
      </c>
      <c r="G4" s="26">
        <v>2</v>
      </c>
      <c r="H4" s="32" t="s">
        <v>236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7" sqref="E7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3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0" t="s">
        <v>230</v>
      </c>
    </row>
    <row r="3" spans="1:7" ht="19.5" customHeight="1">
      <c r="A3" s="4" t="s">
        <v>31</v>
      </c>
      <c r="B3" s="4" t="s">
        <v>32</v>
      </c>
      <c r="C3" s="2">
        <v>129</v>
      </c>
      <c r="D3" s="2">
        <v>84.73</v>
      </c>
      <c r="E3" s="2">
        <v>74.61500000000001</v>
      </c>
      <c r="F3" s="26">
        <v>1</v>
      </c>
      <c r="G3" s="32" t="s">
        <v>236</v>
      </c>
    </row>
    <row r="4" spans="1:7" ht="19.5" customHeight="1">
      <c r="A4" s="4" t="s">
        <v>31</v>
      </c>
      <c r="B4" s="4" t="s">
        <v>33</v>
      </c>
      <c r="C4" s="2">
        <v>131.5</v>
      </c>
      <c r="D4" s="2">
        <v>83.21</v>
      </c>
      <c r="E4" s="2">
        <v>74.47999999999999</v>
      </c>
      <c r="F4" s="26">
        <v>2</v>
      </c>
      <c r="G4" s="32" t="s">
        <v>236</v>
      </c>
    </row>
    <row r="5" spans="1:7" ht="19.5" customHeight="1">
      <c r="A5" s="4" t="s">
        <v>31</v>
      </c>
      <c r="B5" s="4" t="s">
        <v>34</v>
      </c>
      <c r="C5" s="2">
        <v>128.5</v>
      </c>
      <c r="D5" s="2">
        <v>83.57</v>
      </c>
      <c r="E5" s="2">
        <v>73.91</v>
      </c>
      <c r="F5" s="26">
        <v>3</v>
      </c>
      <c r="G5" s="32" t="s">
        <v>236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3" sqref="H3"/>
    </sheetView>
  </sheetViews>
  <sheetFormatPr defaultColWidth="9.00390625" defaultRowHeight="19.5" customHeight="1"/>
  <cols>
    <col min="1" max="1" width="10.375" style="6" customWidth="1"/>
    <col min="2" max="2" width="12.00390625" style="6" customWidth="1"/>
    <col min="3" max="3" width="9.00390625" style="6" customWidth="1"/>
    <col min="4" max="4" width="10.125" style="6" customWidth="1"/>
    <col min="5" max="5" width="15.875" style="6" customWidth="1"/>
    <col min="6" max="6" width="13.62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1</v>
      </c>
    </row>
    <row r="2" spans="1:8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  <c r="H2" s="33" t="s">
        <v>229</v>
      </c>
    </row>
    <row r="3" spans="1:8" ht="19.5" customHeight="1">
      <c r="A3" s="4" t="s">
        <v>35</v>
      </c>
      <c r="B3" s="4" t="s">
        <v>36</v>
      </c>
      <c r="C3" s="2">
        <v>102.5</v>
      </c>
      <c r="D3" s="2">
        <v>83.71</v>
      </c>
      <c r="E3" s="2">
        <v>79.8</v>
      </c>
      <c r="F3" s="2">
        <v>66.5025</v>
      </c>
      <c r="G3" s="26">
        <v>1</v>
      </c>
      <c r="H3" s="32" t="s">
        <v>237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3" sqref="G3:G12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5" t="s">
        <v>216</v>
      </c>
      <c r="B1" s="16">
        <v>10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0" t="s">
        <v>230</v>
      </c>
    </row>
    <row r="3" spans="1:7" ht="18.75" customHeight="1">
      <c r="A3" s="4" t="s">
        <v>37</v>
      </c>
      <c r="B3" s="4" t="s">
        <v>38</v>
      </c>
      <c r="C3" s="2">
        <v>154.5</v>
      </c>
      <c r="D3" s="2">
        <v>85.06</v>
      </c>
      <c r="E3" s="2">
        <v>81.155</v>
      </c>
      <c r="F3" s="26">
        <v>1</v>
      </c>
      <c r="G3" s="32" t="s">
        <v>238</v>
      </c>
    </row>
    <row r="4" spans="1:7" ht="18.75" customHeight="1">
      <c r="A4" s="4" t="s">
        <v>37</v>
      </c>
      <c r="B4" s="4" t="s">
        <v>39</v>
      </c>
      <c r="C4" s="2">
        <v>139.5</v>
      </c>
      <c r="D4" s="2">
        <v>84.47</v>
      </c>
      <c r="E4" s="2">
        <v>77.11</v>
      </c>
      <c r="F4" s="26">
        <v>2</v>
      </c>
      <c r="G4" s="32" t="s">
        <v>238</v>
      </c>
    </row>
    <row r="5" spans="1:7" ht="18.75" customHeight="1">
      <c r="A5" s="4" t="s">
        <v>37</v>
      </c>
      <c r="B5" s="4" t="s">
        <v>40</v>
      </c>
      <c r="C5" s="2">
        <v>141</v>
      </c>
      <c r="D5" s="2">
        <v>83.46</v>
      </c>
      <c r="E5" s="2">
        <v>76.97999999999999</v>
      </c>
      <c r="F5" s="26">
        <v>3</v>
      </c>
      <c r="G5" s="32" t="s">
        <v>238</v>
      </c>
    </row>
    <row r="6" spans="1:7" ht="18.75" customHeight="1">
      <c r="A6" s="4" t="s">
        <v>37</v>
      </c>
      <c r="B6" s="4" t="s">
        <v>41</v>
      </c>
      <c r="C6" s="2">
        <v>136.5</v>
      </c>
      <c r="D6" s="2">
        <v>85.24</v>
      </c>
      <c r="E6" s="2">
        <v>76.745</v>
      </c>
      <c r="F6" s="11">
        <v>4</v>
      </c>
      <c r="G6" s="32" t="s">
        <v>238</v>
      </c>
    </row>
    <row r="7" spans="1:7" ht="18.75" customHeight="1">
      <c r="A7" s="4" t="s">
        <v>37</v>
      </c>
      <c r="B7" s="4" t="s">
        <v>42</v>
      </c>
      <c r="C7" s="2">
        <v>137</v>
      </c>
      <c r="D7" s="2">
        <v>83.42</v>
      </c>
      <c r="E7" s="2">
        <v>75.96000000000001</v>
      </c>
      <c r="F7" s="11">
        <v>5</v>
      </c>
      <c r="G7" s="32" t="s">
        <v>238</v>
      </c>
    </row>
    <row r="8" spans="1:7" ht="18.75" customHeight="1">
      <c r="A8" s="4" t="s">
        <v>37</v>
      </c>
      <c r="B8" s="4" t="s">
        <v>43</v>
      </c>
      <c r="C8" s="2">
        <v>134.5</v>
      </c>
      <c r="D8" s="2">
        <v>84.53</v>
      </c>
      <c r="E8" s="2">
        <v>75.89</v>
      </c>
      <c r="F8" s="11">
        <v>6</v>
      </c>
      <c r="G8" s="32" t="s">
        <v>238</v>
      </c>
    </row>
    <row r="9" spans="1:7" ht="18.75" customHeight="1">
      <c r="A9" s="4" t="s">
        <v>37</v>
      </c>
      <c r="B9" s="4" t="s">
        <v>44</v>
      </c>
      <c r="C9" s="2">
        <v>139.5</v>
      </c>
      <c r="D9" s="2">
        <v>80.95</v>
      </c>
      <c r="E9" s="2">
        <v>75.35</v>
      </c>
      <c r="F9" s="11">
        <v>7</v>
      </c>
      <c r="G9" s="32" t="s">
        <v>238</v>
      </c>
    </row>
    <row r="10" spans="1:7" ht="18.75" customHeight="1">
      <c r="A10" s="4" t="s">
        <v>37</v>
      </c>
      <c r="B10" s="4" t="s">
        <v>45</v>
      </c>
      <c r="C10" s="2">
        <v>139</v>
      </c>
      <c r="D10" s="2">
        <v>81.07</v>
      </c>
      <c r="E10" s="2">
        <v>75.285</v>
      </c>
      <c r="F10" s="11">
        <v>8</v>
      </c>
      <c r="G10" s="32" t="s">
        <v>238</v>
      </c>
    </row>
    <row r="11" spans="1:7" ht="18.75" customHeight="1">
      <c r="A11" s="4" t="s">
        <v>37</v>
      </c>
      <c r="B11" s="4" t="s">
        <v>46</v>
      </c>
      <c r="C11" s="2">
        <v>132</v>
      </c>
      <c r="D11" s="2">
        <v>84.28</v>
      </c>
      <c r="E11" s="2">
        <v>75.14</v>
      </c>
      <c r="F11" s="11">
        <v>9</v>
      </c>
      <c r="G11" s="32" t="s">
        <v>238</v>
      </c>
    </row>
    <row r="12" spans="1:7" ht="18.75" customHeight="1">
      <c r="A12" s="4" t="s">
        <v>37</v>
      </c>
      <c r="B12" s="4" t="s">
        <v>47</v>
      </c>
      <c r="C12" s="2">
        <v>139.5</v>
      </c>
      <c r="D12" s="2">
        <v>80.51</v>
      </c>
      <c r="E12" s="2">
        <v>75.13</v>
      </c>
      <c r="F12" s="11">
        <v>10</v>
      </c>
      <c r="G12" s="32" t="s">
        <v>238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L12" sqref="L12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6" width="11.00390625" style="6" customWidth="1"/>
    <col min="7" max="16384" width="9.00390625" style="6" customWidth="1"/>
  </cols>
  <sheetData>
    <row r="1" spans="1:2" ht="19.5" customHeight="1">
      <c r="A1" s="15" t="s">
        <v>216</v>
      </c>
      <c r="B1" s="16">
        <v>7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21" t="s">
        <v>214</v>
      </c>
      <c r="G2" s="30" t="s">
        <v>230</v>
      </c>
    </row>
    <row r="3" spans="1:7" ht="19.5" customHeight="1">
      <c r="A3" s="4" t="s">
        <v>49</v>
      </c>
      <c r="B3" s="4" t="s">
        <v>50</v>
      </c>
      <c r="C3" s="2">
        <v>150</v>
      </c>
      <c r="D3" s="2">
        <v>85.86</v>
      </c>
      <c r="E3" s="2">
        <v>80.43</v>
      </c>
      <c r="F3" s="26">
        <v>1</v>
      </c>
      <c r="G3" s="32" t="s">
        <v>239</v>
      </c>
    </row>
    <row r="4" spans="1:7" ht="19.5" customHeight="1">
      <c r="A4" s="35" t="s">
        <v>49</v>
      </c>
      <c r="B4" s="35" t="s">
        <v>51</v>
      </c>
      <c r="C4" s="36">
        <v>152</v>
      </c>
      <c r="D4" s="36">
        <v>81.94</v>
      </c>
      <c r="E4" s="36">
        <v>78.97</v>
      </c>
      <c r="F4" s="37">
        <v>2</v>
      </c>
      <c r="G4" s="38" t="s">
        <v>240</v>
      </c>
    </row>
    <row r="5" spans="1:7" ht="19.5" customHeight="1">
      <c r="A5" s="4" t="s">
        <v>49</v>
      </c>
      <c r="B5" s="4" t="s">
        <v>52</v>
      </c>
      <c r="C5" s="2">
        <v>146</v>
      </c>
      <c r="D5" s="2">
        <v>82.14</v>
      </c>
      <c r="E5" s="2">
        <v>77.57</v>
      </c>
      <c r="F5" s="26">
        <v>3</v>
      </c>
      <c r="G5" s="32" t="s">
        <v>239</v>
      </c>
    </row>
    <row r="6" spans="1:7" ht="19.5" customHeight="1">
      <c r="A6" s="4" t="s">
        <v>49</v>
      </c>
      <c r="B6" s="4" t="s">
        <v>48</v>
      </c>
      <c r="C6" s="2">
        <v>141</v>
      </c>
      <c r="D6" s="2">
        <v>81.61</v>
      </c>
      <c r="E6" s="2">
        <v>76.055</v>
      </c>
      <c r="F6" s="11">
        <v>4</v>
      </c>
      <c r="G6" s="32" t="s">
        <v>254</v>
      </c>
    </row>
    <row r="7" spans="1:7" ht="19.5" customHeight="1">
      <c r="A7" s="4" t="s">
        <v>49</v>
      </c>
      <c r="B7" s="4" t="s">
        <v>53</v>
      </c>
      <c r="C7" s="2">
        <v>141</v>
      </c>
      <c r="D7" s="2">
        <v>81.28</v>
      </c>
      <c r="E7" s="2">
        <v>75.89</v>
      </c>
      <c r="F7" s="11">
        <v>5</v>
      </c>
      <c r="G7" s="32" t="s">
        <v>254</v>
      </c>
    </row>
    <row r="8" spans="1:7" ht="19.5" customHeight="1">
      <c r="A8" s="4" t="s">
        <v>49</v>
      </c>
      <c r="B8" s="4" t="s">
        <v>54</v>
      </c>
      <c r="C8" s="2">
        <v>137</v>
      </c>
      <c r="D8" s="2">
        <v>82.97</v>
      </c>
      <c r="E8" s="2">
        <v>75.735</v>
      </c>
      <c r="F8" s="11">
        <v>6</v>
      </c>
      <c r="G8" s="32" t="s">
        <v>239</v>
      </c>
    </row>
    <row r="9" spans="1:7" ht="19.5" customHeight="1">
      <c r="A9" s="35" t="s">
        <v>49</v>
      </c>
      <c r="B9" s="35" t="s">
        <v>55</v>
      </c>
      <c r="C9" s="36">
        <v>139</v>
      </c>
      <c r="D9" s="36">
        <v>81.48</v>
      </c>
      <c r="E9" s="36">
        <v>75.49000000000001</v>
      </c>
      <c r="F9" s="39">
        <v>7</v>
      </c>
      <c r="G9" s="38" t="s">
        <v>240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2016-08-09T08:44:20Z</cp:lastPrinted>
  <dcterms:created xsi:type="dcterms:W3CDTF">2016-07-26T12:36:13Z</dcterms:created>
  <dcterms:modified xsi:type="dcterms:W3CDTF">2016-08-09T10:29:14Z</dcterms:modified>
  <cp:category/>
  <cp:version/>
  <cp:contentType/>
  <cp:contentStatus/>
</cp:coreProperties>
</file>