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名单" sheetId="1" r:id="rId1"/>
  </sheets>
  <definedNames>
    <definedName name="_xlnm.Print_Area" localSheetId="0">'名单'!$A$1:$I$20</definedName>
    <definedName name="_xlnm._FilterDatabase" localSheetId="0" hidden="1">'名单'!$I$3:$I$20</definedName>
  </definedNames>
  <calcPr fullCalcOnLoad="1"/>
</workbook>
</file>

<file path=xl/sharedStrings.xml><?xml version="1.0" encoding="utf-8"?>
<sst xmlns="http://schemas.openxmlformats.org/spreadsheetml/2006/main" count="74" uniqueCount="59">
  <si>
    <t>附件</t>
  </si>
  <si>
    <t>赣州蓉江新区管理委员会面向社会公开招聘事业单位工作人员拟聘用人员名单</t>
  </si>
  <si>
    <r>
      <t xml:space="preserve">序 </t>
    </r>
    <r>
      <rPr>
        <b/>
        <sz val="12"/>
        <color indexed="8"/>
        <rFont val="宋体"/>
        <family val="0"/>
      </rPr>
      <t xml:space="preserve"> </t>
    </r>
    <r>
      <rPr>
        <b/>
        <sz val="12"/>
        <color indexed="8"/>
        <rFont val="宋体"/>
        <family val="0"/>
      </rPr>
      <t>号</t>
    </r>
  </si>
  <si>
    <t>姓  名</t>
  </si>
  <si>
    <t>招聘岗位名称</t>
  </si>
  <si>
    <t>招聘人数</t>
  </si>
  <si>
    <t>笔试成绩</t>
  </si>
  <si>
    <t>面试成绩</t>
  </si>
  <si>
    <t>总成绩（笔试成绩占60%，面试成绩占40%）</t>
  </si>
  <si>
    <t>所在岗位总成绩排名</t>
  </si>
  <si>
    <t>备注</t>
  </si>
  <si>
    <t>1</t>
  </si>
  <si>
    <t>韩霖</t>
  </si>
  <si>
    <t>党政办公室综合岗</t>
  </si>
  <si>
    <t>拟聘用</t>
  </si>
  <si>
    <t>2</t>
  </si>
  <si>
    <t>赖悦</t>
  </si>
  <si>
    <t>党群工作部组织人事岗</t>
  </si>
  <si>
    <t>3</t>
  </si>
  <si>
    <t>邓琳</t>
  </si>
  <si>
    <t>党群工作部党建宣传岗</t>
  </si>
  <si>
    <t>4</t>
  </si>
  <si>
    <t>刘嵩</t>
  </si>
  <si>
    <t>纪律工作委员会纪检监察岗</t>
  </si>
  <si>
    <t>5</t>
  </si>
  <si>
    <t>谢婧怡</t>
  </si>
  <si>
    <t>经济发展局统计和物价岗</t>
  </si>
  <si>
    <t>6</t>
  </si>
  <si>
    <t>蓝贤波</t>
  </si>
  <si>
    <t>经济发展局招商引资岗</t>
  </si>
  <si>
    <t>7</t>
  </si>
  <si>
    <t>黎源</t>
  </si>
  <si>
    <t>财政局经济建设岗</t>
  </si>
  <si>
    <t>8</t>
  </si>
  <si>
    <t>刘家湖</t>
  </si>
  <si>
    <t>住房和城乡建设局建筑业管理岗</t>
  </si>
  <si>
    <t>9</t>
  </si>
  <si>
    <t>廖望</t>
  </si>
  <si>
    <t>住房和城乡建设局市政公用事业管理岗</t>
  </si>
  <si>
    <t>10</t>
  </si>
  <si>
    <t>罗传祥</t>
  </si>
  <si>
    <t>社会事务管理局卫生计生民政岗</t>
  </si>
  <si>
    <t>11</t>
  </si>
  <si>
    <t>曾璐</t>
  </si>
  <si>
    <t>征收拆迁办公室土地征拆岗</t>
  </si>
  <si>
    <t>12</t>
  </si>
  <si>
    <t>王倩雯</t>
  </si>
  <si>
    <t>项目建设办公室工程管理岗</t>
  </si>
  <si>
    <t>13</t>
  </si>
  <si>
    <t>张继慧</t>
  </si>
  <si>
    <t>高校园区管理处财务管理岗</t>
  </si>
  <si>
    <t>14</t>
  </si>
  <si>
    <t>张冲</t>
  </si>
  <si>
    <t>高校园区管理处工程管理岗</t>
  </si>
  <si>
    <t>15</t>
  </si>
  <si>
    <t>陈圣荣</t>
  </si>
  <si>
    <t>建设工程质量监督管理站工程质量安全监督岗</t>
  </si>
  <si>
    <t>16</t>
  </si>
  <si>
    <t>夏照宇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</si>
</sst>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1">
    <font>
      <sz val="12"/>
      <name val="宋体"/>
      <family val="0"/>
    </font>
    <font>
      <b/>
      <sz val="12"/>
      <color indexed="8"/>
      <name val="宋体"/>
      <family val="0"/>
    </font>
    <font>
      <sz val="12"/>
      <color indexed="8"/>
      <name val="宋体"/>
      <family val="0"/>
    </font>
    <font>
      <sz val="18"/>
      <color indexed="8"/>
      <name val="黑体"/>
      <family val="3"/>
    </font>
    <font>
      <sz val="22"/>
      <color indexed="8"/>
      <name val="方正小标宋简体"/>
      <family val="0"/>
    </font>
    <font>
      <sz val="12"/>
      <color indexed="8"/>
      <name val="Times New Roman"/>
      <family val="1"/>
    </font>
    <font>
      <sz val="12"/>
      <color indexed="8"/>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2"/>
      <color theme="1"/>
      <name val="宋体"/>
      <family val="0"/>
    </font>
    <font>
      <sz val="18"/>
      <color theme="1"/>
      <name val="黑体"/>
      <family val="3"/>
    </font>
    <font>
      <sz val="22"/>
      <color theme="1"/>
      <name val="方正小标宋简体"/>
      <family val="0"/>
    </font>
    <font>
      <sz val="12"/>
      <color theme="1"/>
      <name val="Times New Roman"/>
      <family val="1"/>
    </font>
    <font>
      <sz val="12"/>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0" fillId="0" borderId="0">
      <alignment vertical="center"/>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0" fillId="0" borderId="0">
      <alignment vertical="center"/>
      <protection/>
    </xf>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cellStyleXfs>
  <cellXfs count="17">
    <xf numFmtId="0" fontId="0" fillId="0" borderId="0" xfId="0" applyAlignment="1">
      <alignment vertical="center"/>
    </xf>
    <xf numFmtId="0" fontId="45" fillId="33" borderId="0" xfId="0" applyFont="1" applyFill="1" applyAlignment="1">
      <alignment vertical="center"/>
    </xf>
    <xf numFmtId="0" fontId="46" fillId="33" borderId="0" xfId="0" applyFont="1" applyFill="1" applyAlignment="1">
      <alignment vertical="center"/>
    </xf>
    <xf numFmtId="0" fontId="47" fillId="33" borderId="0" xfId="0" applyFont="1" applyFill="1" applyAlignment="1">
      <alignment horizontal="left" vertical="center"/>
    </xf>
    <xf numFmtId="0" fontId="48" fillId="33" borderId="10" xfId="0" applyFont="1" applyFill="1" applyBorder="1" applyAlignment="1">
      <alignment horizontal="center" vertical="center"/>
    </xf>
    <xf numFmtId="49" fontId="45" fillId="33" borderId="11"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1" xfId="68" applyFont="1" applyFill="1" applyBorder="1" applyAlignment="1">
      <alignment horizontal="center" vertical="center" wrapText="1"/>
      <protection/>
    </xf>
    <xf numFmtId="176" fontId="50" fillId="33" borderId="11" xfId="60" applyNumberFormat="1" applyFont="1" applyFill="1" applyBorder="1" applyAlignment="1">
      <alignment horizontal="center" vertical="center" wrapText="1"/>
      <protection/>
    </xf>
    <xf numFmtId="0" fontId="46" fillId="33" borderId="11" xfId="60" applyFont="1" applyFill="1" applyBorder="1" applyAlignment="1">
      <alignment horizontal="center" vertical="center" wrapText="1"/>
      <protection/>
    </xf>
    <xf numFmtId="177" fontId="50" fillId="33" borderId="11" xfId="60" applyNumberFormat="1" applyFont="1" applyFill="1" applyBorder="1" applyAlignment="1">
      <alignment horizontal="center" vertical="center" wrapText="1"/>
      <protection/>
    </xf>
    <xf numFmtId="0" fontId="46" fillId="33" borderId="11" xfId="67" applyFont="1" applyFill="1" applyBorder="1" applyAlignment="1">
      <alignment horizontal="center" vertical="center" wrapText="1"/>
      <protection/>
    </xf>
    <xf numFmtId="0" fontId="46" fillId="33" borderId="12" xfId="67" applyFont="1" applyFill="1" applyBorder="1" applyAlignment="1">
      <alignment horizontal="center" vertical="center" wrapText="1"/>
      <protection/>
    </xf>
    <xf numFmtId="0" fontId="46" fillId="33" borderId="13" xfId="67" applyFont="1" applyFill="1" applyBorder="1" applyAlignment="1">
      <alignment horizontal="center" vertical="center" wrapText="1"/>
      <protection/>
    </xf>
    <xf numFmtId="49" fontId="45" fillId="33" borderId="14" xfId="0" applyNumberFormat="1" applyFont="1" applyFill="1" applyBorder="1" applyAlignment="1">
      <alignment horizontal="center" vertical="center" wrapText="1"/>
    </xf>
    <xf numFmtId="0" fontId="46" fillId="33" borderId="0" xfId="0" applyFont="1" applyFill="1" applyAlignment="1" applyProtection="1">
      <alignment vertical="center"/>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0"/>
  <sheetViews>
    <sheetView tabSelected="1" zoomScale="90" zoomScaleNormal="90" workbookViewId="0" topLeftCell="A1">
      <selection activeCell="A1" sqref="A1:I20"/>
    </sheetView>
  </sheetViews>
  <sheetFormatPr defaultColWidth="9.00390625" defaultRowHeight="14.25"/>
  <cols>
    <col min="1" max="1" width="8.50390625" style="2" customWidth="1"/>
    <col min="2" max="2" width="10.875" style="2" customWidth="1"/>
    <col min="3" max="3" width="31.625" style="2" customWidth="1"/>
    <col min="4" max="4" width="6.00390625" style="2" customWidth="1"/>
    <col min="5" max="5" width="15.375" style="2" customWidth="1"/>
    <col min="6" max="6" width="13.625" style="2" customWidth="1"/>
    <col min="7" max="7" width="23.25390625" style="2" customWidth="1"/>
    <col min="8" max="8" width="12.875" style="2" customWidth="1"/>
    <col min="9" max="9" width="7.875" style="2" customWidth="1"/>
    <col min="10" max="16384" width="9.00390625" style="2" customWidth="1"/>
  </cols>
  <sheetData>
    <row r="1" spans="1:2" ht="21.75" customHeight="1">
      <c r="A1" s="3" t="s">
        <v>0</v>
      </c>
      <c r="B1" s="3"/>
    </row>
    <row r="2" spans="1:2" ht="9.75" customHeight="1">
      <c r="A2" s="3"/>
      <c r="B2" s="3"/>
    </row>
    <row r="3" spans="1:9" ht="36" customHeight="1">
      <c r="A3" s="4" t="s">
        <v>1</v>
      </c>
      <c r="B3" s="4"/>
      <c r="C3" s="4"/>
      <c r="D3" s="4"/>
      <c r="E3" s="4"/>
      <c r="F3" s="4"/>
      <c r="G3" s="4"/>
      <c r="H3" s="4"/>
      <c r="I3" s="4"/>
    </row>
    <row r="4" spans="1:9" s="1" customFormat="1" ht="28.5">
      <c r="A4" s="5" t="s">
        <v>2</v>
      </c>
      <c r="B4" s="5" t="s">
        <v>3</v>
      </c>
      <c r="C4" s="5" t="s">
        <v>4</v>
      </c>
      <c r="D4" s="5" t="s">
        <v>5</v>
      </c>
      <c r="E4" s="5" t="s">
        <v>6</v>
      </c>
      <c r="F4" s="5" t="s">
        <v>7</v>
      </c>
      <c r="G4" s="5" t="s">
        <v>8</v>
      </c>
      <c r="H4" s="5" t="s">
        <v>9</v>
      </c>
      <c r="I4" s="15" t="s">
        <v>10</v>
      </c>
    </row>
    <row r="5" spans="1:9" ht="27.75" customHeight="1">
      <c r="A5" s="6" t="s">
        <v>11</v>
      </c>
      <c r="B5" s="7" t="s">
        <v>12</v>
      </c>
      <c r="C5" s="7" t="s">
        <v>13</v>
      </c>
      <c r="D5" s="7">
        <v>1</v>
      </c>
      <c r="E5" s="8">
        <v>71.5</v>
      </c>
      <c r="F5" s="9">
        <v>74.1</v>
      </c>
      <c r="G5" s="7">
        <f>E5*0.6+F5*0.4</f>
        <v>72.53999999999999</v>
      </c>
      <c r="H5" s="7">
        <v>1</v>
      </c>
      <c r="I5" s="7" t="s">
        <v>14</v>
      </c>
    </row>
    <row r="6" spans="1:11" ht="27.75" customHeight="1">
      <c r="A6" s="6" t="s">
        <v>15</v>
      </c>
      <c r="B6" s="7" t="s">
        <v>16</v>
      </c>
      <c r="C6" s="7" t="s">
        <v>17</v>
      </c>
      <c r="D6" s="7">
        <v>1</v>
      </c>
      <c r="E6" s="10">
        <v>66</v>
      </c>
      <c r="F6" s="9">
        <v>76.9</v>
      </c>
      <c r="G6" s="7">
        <f aca="true" t="shared" si="0" ref="G6:G20">E6*0.6+F6*0.4</f>
        <v>70.36000000000001</v>
      </c>
      <c r="H6" s="7">
        <v>1</v>
      </c>
      <c r="I6" s="7" t="s">
        <v>14</v>
      </c>
      <c r="K6" s="16"/>
    </row>
    <row r="7" spans="1:9" ht="27.75" customHeight="1">
      <c r="A7" s="6" t="s">
        <v>18</v>
      </c>
      <c r="B7" s="7" t="s">
        <v>19</v>
      </c>
      <c r="C7" s="7" t="s">
        <v>20</v>
      </c>
      <c r="D7" s="7">
        <v>1</v>
      </c>
      <c r="E7" s="7">
        <v>63.5</v>
      </c>
      <c r="F7" s="9">
        <v>77.52</v>
      </c>
      <c r="G7" s="7">
        <f t="shared" si="0"/>
        <v>69.108</v>
      </c>
      <c r="H7" s="7">
        <v>1</v>
      </c>
      <c r="I7" s="7" t="s">
        <v>14</v>
      </c>
    </row>
    <row r="8" spans="1:9" ht="27.75" customHeight="1">
      <c r="A8" s="6" t="s">
        <v>21</v>
      </c>
      <c r="B8" s="7" t="s">
        <v>22</v>
      </c>
      <c r="C8" s="7" t="s">
        <v>23</v>
      </c>
      <c r="D8" s="7">
        <v>1</v>
      </c>
      <c r="E8" s="10">
        <v>76</v>
      </c>
      <c r="F8" s="9">
        <v>76.69</v>
      </c>
      <c r="G8" s="7">
        <f t="shared" si="0"/>
        <v>76.27600000000001</v>
      </c>
      <c r="H8" s="7">
        <v>1</v>
      </c>
      <c r="I8" s="7" t="s">
        <v>14</v>
      </c>
    </row>
    <row r="9" spans="1:9" ht="27.75" customHeight="1">
      <c r="A9" s="6" t="s">
        <v>24</v>
      </c>
      <c r="B9" s="7" t="s">
        <v>25</v>
      </c>
      <c r="C9" s="7" t="s">
        <v>26</v>
      </c>
      <c r="D9" s="7">
        <v>1</v>
      </c>
      <c r="E9" s="10">
        <v>69</v>
      </c>
      <c r="F9" s="11">
        <v>69.8</v>
      </c>
      <c r="G9" s="7">
        <f t="shared" si="0"/>
        <v>69.32</v>
      </c>
      <c r="H9" s="7">
        <v>1</v>
      </c>
      <c r="I9" s="7" t="s">
        <v>14</v>
      </c>
    </row>
    <row r="10" spans="1:9" ht="27.75" customHeight="1">
      <c r="A10" s="6" t="s">
        <v>27</v>
      </c>
      <c r="B10" s="7" t="s">
        <v>28</v>
      </c>
      <c r="C10" s="7" t="s">
        <v>29</v>
      </c>
      <c r="D10" s="7">
        <v>1</v>
      </c>
      <c r="E10" s="10">
        <v>70</v>
      </c>
      <c r="F10" s="11">
        <v>72.43</v>
      </c>
      <c r="G10" s="7">
        <f t="shared" si="0"/>
        <v>70.97200000000001</v>
      </c>
      <c r="H10" s="7">
        <v>1</v>
      </c>
      <c r="I10" s="7" t="s">
        <v>14</v>
      </c>
    </row>
    <row r="11" spans="1:9" ht="27.75" customHeight="1">
      <c r="A11" s="6" t="s">
        <v>30</v>
      </c>
      <c r="B11" s="7" t="s">
        <v>31</v>
      </c>
      <c r="C11" s="7" t="s">
        <v>32</v>
      </c>
      <c r="D11" s="7">
        <v>1</v>
      </c>
      <c r="E11" s="10">
        <v>72</v>
      </c>
      <c r="F11" s="9">
        <v>74.6</v>
      </c>
      <c r="G11" s="7">
        <f t="shared" si="0"/>
        <v>73.03999999999999</v>
      </c>
      <c r="H11" s="7">
        <v>1</v>
      </c>
      <c r="I11" s="7" t="s">
        <v>14</v>
      </c>
    </row>
    <row r="12" spans="1:9" ht="27.75" customHeight="1">
      <c r="A12" s="6" t="s">
        <v>33</v>
      </c>
      <c r="B12" s="7" t="s">
        <v>34</v>
      </c>
      <c r="C12" s="7" t="s">
        <v>35</v>
      </c>
      <c r="D12" s="7">
        <v>1</v>
      </c>
      <c r="E12" s="10">
        <v>67.5</v>
      </c>
      <c r="F12" s="9">
        <v>76.09</v>
      </c>
      <c r="G12" s="7">
        <f t="shared" si="0"/>
        <v>70.936</v>
      </c>
      <c r="H12" s="7">
        <v>1</v>
      </c>
      <c r="I12" s="7" t="s">
        <v>14</v>
      </c>
    </row>
    <row r="13" spans="1:9" ht="27.75" customHeight="1">
      <c r="A13" s="6" t="s">
        <v>36</v>
      </c>
      <c r="B13" s="7" t="s">
        <v>37</v>
      </c>
      <c r="C13" s="7" t="s">
        <v>38</v>
      </c>
      <c r="D13" s="7">
        <v>1</v>
      </c>
      <c r="E13" s="10">
        <v>62.5</v>
      </c>
      <c r="F13" s="9">
        <v>75.15</v>
      </c>
      <c r="G13" s="7">
        <f t="shared" si="0"/>
        <v>67.56</v>
      </c>
      <c r="H13" s="7">
        <v>1</v>
      </c>
      <c r="I13" s="7" t="s">
        <v>14</v>
      </c>
    </row>
    <row r="14" spans="1:9" ht="27.75" customHeight="1">
      <c r="A14" s="6" t="s">
        <v>39</v>
      </c>
      <c r="B14" s="7" t="s">
        <v>40</v>
      </c>
      <c r="C14" s="7" t="s">
        <v>41</v>
      </c>
      <c r="D14" s="7">
        <v>1</v>
      </c>
      <c r="E14" s="10">
        <v>69.5</v>
      </c>
      <c r="F14" s="9">
        <v>72.9</v>
      </c>
      <c r="G14" s="7">
        <f t="shared" si="0"/>
        <v>70.86</v>
      </c>
      <c r="H14" s="7">
        <v>1</v>
      </c>
      <c r="I14" s="7" t="s">
        <v>14</v>
      </c>
    </row>
    <row r="15" spans="1:9" ht="27.75" customHeight="1">
      <c r="A15" s="6" t="s">
        <v>42</v>
      </c>
      <c r="B15" s="7" t="s">
        <v>43</v>
      </c>
      <c r="C15" s="12" t="s">
        <v>44</v>
      </c>
      <c r="D15" s="12">
        <v>1</v>
      </c>
      <c r="E15" s="10">
        <v>64.5</v>
      </c>
      <c r="F15" s="11">
        <v>71.29</v>
      </c>
      <c r="G15" s="7">
        <f t="shared" si="0"/>
        <v>67.21600000000001</v>
      </c>
      <c r="H15" s="7">
        <v>1</v>
      </c>
      <c r="I15" s="7" t="s">
        <v>14</v>
      </c>
    </row>
    <row r="16" spans="1:9" ht="27.75" customHeight="1">
      <c r="A16" s="6" t="s">
        <v>45</v>
      </c>
      <c r="B16" s="7" t="s">
        <v>46</v>
      </c>
      <c r="C16" s="12" t="s">
        <v>47</v>
      </c>
      <c r="D16" s="12">
        <v>1</v>
      </c>
      <c r="E16" s="10">
        <v>65</v>
      </c>
      <c r="F16" s="11">
        <v>73.81</v>
      </c>
      <c r="G16" s="7">
        <f t="shared" si="0"/>
        <v>68.524</v>
      </c>
      <c r="H16" s="7">
        <v>1</v>
      </c>
      <c r="I16" s="7" t="s">
        <v>14</v>
      </c>
    </row>
    <row r="17" spans="1:9" ht="27.75" customHeight="1">
      <c r="A17" s="6" t="s">
        <v>48</v>
      </c>
      <c r="B17" s="7" t="s">
        <v>49</v>
      </c>
      <c r="C17" s="12" t="s">
        <v>50</v>
      </c>
      <c r="D17" s="12">
        <v>1</v>
      </c>
      <c r="E17" s="10">
        <v>70</v>
      </c>
      <c r="F17" s="11">
        <v>71.35</v>
      </c>
      <c r="G17" s="7">
        <f t="shared" si="0"/>
        <v>70.53999999999999</v>
      </c>
      <c r="H17" s="7">
        <v>1</v>
      </c>
      <c r="I17" s="7" t="s">
        <v>14</v>
      </c>
    </row>
    <row r="18" spans="1:9" ht="27.75" customHeight="1">
      <c r="A18" s="6" t="s">
        <v>51</v>
      </c>
      <c r="B18" s="7" t="s">
        <v>52</v>
      </c>
      <c r="C18" s="12" t="s">
        <v>53</v>
      </c>
      <c r="D18" s="12">
        <v>1</v>
      </c>
      <c r="E18" s="10">
        <v>70.5</v>
      </c>
      <c r="F18" s="11">
        <v>69.59</v>
      </c>
      <c r="G18" s="7">
        <f t="shared" si="0"/>
        <v>70.136</v>
      </c>
      <c r="H18" s="7">
        <v>1</v>
      </c>
      <c r="I18" s="7" t="s">
        <v>14</v>
      </c>
    </row>
    <row r="19" spans="1:9" ht="27.75" customHeight="1">
      <c r="A19" s="6" t="s">
        <v>54</v>
      </c>
      <c r="B19" s="7" t="s">
        <v>55</v>
      </c>
      <c r="C19" s="12" t="s">
        <v>56</v>
      </c>
      <c r="D19" s="13">
        <v>2</v>
      </c>
      <c r="E19" s="10">
        <v>67.5</v>
      </c>
      <c r="F19" s="11">
        <v>69.58</v>
      </c>
      <c r="G19" s="7">
        <f t="shared" si="0"/>
        <v>68.332</v>
      </c>
      <c r="H19" s="7">
        <v>1</v>
      </c>
      <c r="I19" s="7" t="s">
        <v>14</v>
      </c>
    </row>
    <row r="20" spans="1:9" ht="27.75" customHeight="1">
      <c r="A20" s="6" t="s">
        <v>57</v>
      </c>
      <c r="B20" s="7" t="s">
        <v>58</v>
      </c>
      <c r="C20" s="12"/>
      <c r="D20" s="14"/>
      <c r="E20" s="10">
        <v>68</v>
      </c>
      <c r="F20" s="11">
        <v>68.1</v>
      </c>
      <c r="G20" s="7">
        <f t="shared" si="0"/>
        <v>68.03999999999999</v>
      </c>
      <c r="H20" s="7">
        <v>2</v>
      </c>
      <c r="I20" s="7" t="s">
        <v>14</v>
      </c>
    </row>
  </sheetData>
  <sheetProtection/>
  <autoFilter ref="I3:I20"/>
  <mergeCells count="4">
    <mergeCell ref="A1:B1"/>
    <mergeCell ref="A3:I3"/>
    <mergeCell ref="C19:C20"/>
    <mergeCell ref="D19:D20"/>
  </mergeCells>
  <printOptions horizontalCentered="1" verticalCentered="1"/>
  <pageMargins left="0.98" right="0.79" top="0.39" bottom="0.39" header="0.51" footer="0.51"/>
  <pageSetup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windows7</dc:creator>
  <cp:keywords/>
  <dc:description/>
  <cp:lastModifiedBy>李爱辉</cp:lastModifiedBy>
  <cp:lastPrinted>2017-01-15T05:15:07Z</cp:lastPrinted>
  <dcterms:created xsi:type="dcterms:W3CDTF">2016-03-01T01:02:15Z</dcterms:created>
  <dcterms:modified xsi:type="dcterms:W3CDTF">2017-01-15T06:44:36Z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