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8" activeTab="0"/>
  </bookViews>
  <sheets>
    <sheet name="1" sheetId="1" r:id="rId1"/>
  </sheets>
  <definedNames>
    <definedName name="_xlnm.Print_Titles" localSheetId="0">'1'!$1:$2</definedName>
  </definedNames>
  <calcPr fullCalcOnLoad="1"/>
</workbook>
</file>

<file path=xl/sharedStrings.xml><?xml version="1.0" encoding="utf-8"?>
<sst xmlns="http://schemas.openxmlformats.org/spreadsheetml/2006/main" count="160" uniqueCount="88">
  <si>
    <t>导弹工程</t>
  </si>
  <si>
    <t>会计学</t>
  </si>
  <si>
    <t>通信工程</t>
  </si>
  <si>
    <t>长春理工大学</t>
  </si>
  <si>
    <t>测控技术与仪器</t>
  </si>
  <si>
    <t>汉语言文学</t>
  </si>
  <si>
    <t>男</t>
  </si>
  <si>
    <t>新闻学</t>
  </si>
  <si>
    <t>庄  鑫</t>
  </si>
  <si>
    <t>程园园</t>
  </si>
  <si>
    <t>王  茜</t>
  </si>
  <si>
    <t>李洪阳</t>
  </si>
  <si>
    <t>宁海瑞</t>
  </si>
  <si>
    <t>赵  琦</t>
  </si>
  <si>
    <t>董  磊</t>
  </si>
  <si>
    <t>蔡宇鑫</t>
  </si>
  <si>
    <t>田  园</t>
  </si>
  <si>
    <t>路  琳</t>
  </si>
  <si>
    <t>李  朦</t>
  </si>
  <si>
    <t>魏欣彤</t>
  </si>
  <si>
    <t>梁晓亮</t>
  </si>
  <si>
    <t>山西农业大学</t>
  </si>
  <si>
    <t>农林经济管理</t>
  </si>
  <si>
    <t>毕  晶</t>
  </si>
  <si>
    <t>性别</t>
  </si>
  <si>
    <t>学历</t>
  </si>
  <si>
    <t>毕业院校</t>
  </si>
  <si>
    <t>专业</t>
  </si>
  <si>
    <t>本科</t>
  </si>
  <si>
    <t>旅游管理</t>
  </si>
  <si>
    <t>女</t>
  </si>
  <si>
    <t>高天娇</t>
  </si>
  <si>
    <t>姜  虹</t>
  </si>
  <si>
    <t>女</t>
  </si>
  <si>
    <t>研究生</t>
  </si>
  <si>
    <r>
      <t>长春理工大学</t>
    </r>
    <r>
      <rPr>
        <sz val="11"/>
        <rFont val="Times New Roman"/>
        <family val="1"/>
      </rPr>
      <t xml:space="preserve"> </t>
    </r>
  </si>
  <si>
    <t>中国语言文学</t>
  </si>
  <si>
    <t>本科</t>
  </si>
  <si>
    <t>吉林师范大学</t>
  </si>
  <si>
    <t>学前教育</t>
  </si>
  <si>
    <t>迟新苒</t>
  </si>
  <si>
    <t>云南大学</t>
  </si>
  <si>
    <t>法学</t>
  </si>
  <si>
    <t>田美玲</t>
  </si>
  <si>
    <t>服装设计与工程</t>
  </si>
  <si>
    <t>么明珠</t>
  </si>
  <si>
    <t>江南大学</t>
  </si>
  <si>
    <t>食品科学与工程</t>
  </si>
  <si>
    <t>倪晓蕾</t>
  </si>
  <si>
    <t>女</t>
  </si>
  <si>
    <t>本科</t>
  </si>
  <si>
    <t>华中农业大学</t>
  </si>
  <si>
    <t>应用化学</t>
  </si>
  <si>
    <t>吉林师范大学</t>
  </si>
  <si>
    <t>地理科学</t>
  </si>
  <si>
    <t>北华大学</t>
  </si>
  <si>
    <t>英语</t>
  </si>
  <si>
    <t>山东大学</t>
  </si>
  <si>
    <t>男</t>
  </si>
  <si>
    <t>吉林大学</t>
  </si>
  <si>
    <t>考古学</t>
  </si>
  <si>
    <t>吉林化工学院</t>
  </si>
  <si>
    <t>自动化</t>
  </si>
  <si>
    <t>文学</t>
  </si>
  <si>
    <t>内蒙古
工业大学</t>
  </si>
  <si>
    <t>材料成型及
控制工程</t>
  </si>
  <si>
    <t>吉林华侨
外国语学院</t>
  </si>
  <si>
    <t>吉林工程技术
师范学院</t>
  </si>
  <si>
    <t>第二炮兵
工程大学</t>
  </si>
  <si>
    <t>长春大学
旅游学院</t>
  </si>
  <si>
    <t>哈尔滨
工业大学</t>
  </si>
  <si>
    <t>吉林师范大学
博达学院</t>
  </si>
  <si>
    <t>体检结果</t>
  </si>
  <si>
    <t>考察结果</t>
  </si>
  <si>
    <t>合格</t>
  </si>
  <si>
    <t>2016年长春经开区招聘政务服务窗口工作人员拟聘用人员公示名单</t>
  </si>
  <si>
    <t>合格</t>
  </si>
  <si>
    <t>序号</t>
  </si>
  <si>
    <t>考生姓名</t>
  </si>
  <si>
    <t>年龄</t>
  </si>
  <si>
    <t>25</t>
  </si>
  <si>
    <t>26</t>
  </si>
  <si>
    <t>27</t>
  </si>
  <si>
    <t>22</t>
  </si>
  <si>
    <t>29</t>
  </si>
  <si>
    <t>笔试成绩</t>
  </si>
  <si>
    <t>面试成绩</t>
  </si>
  <si>
    <t>总分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</si>
</sst>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等线"/>
      <family val="2"/>
    </font>
    <font>
      <sz val="9"/>
      <name val="等线"/>
      <family val="2"/>
    </font>
    <font>
      <b/>
      <sz val="18"/>
      <color indexed="54"/>
      <name val="等线 Light"/>
      <family val="0"/>
    </font>
    <font>
      <b/>
      <sz val="15"/>
      <color indexed="54"/>
      <name val="等线"/>
      <family val="2"/>
    </font>
    <font>
      <b/>
      <sz val="13"/>
      <color indexed="54"/>
      <name val="等线"/>
      <family val="2"/>
    </font>
    <font>
      <b/>
      <sz val="11"/>
      <color indexed="54"/>
      <name val="等线"/>
      <family val="2"/>
    </font>
    <font>
      <sz val="11"/>
      <color indexed="17"/>
      <name val="等线"/>
      <family val="2"/>
    </font>
    <font>
      <sz val="11"/>
      <color indexed="20"/>
      <name val="等线"/>
      <family val="2"/>
    </font>
    <font>
      <sz val="11"/>
      <color indexed="60"/>
      <name val="等线"/>
      <family val="2"/>
    </font>
    <font>
      <sz val="11"/>
      <color indexed="62"/>
      <name val="等线"/>
      <family val="2"/>
    </font>
    <font>
      <b/>
      <sz val="11"/>
      <color indexed="63"/>
      <name val="等线"/>
      <family val="2"/>
    </font>
    <font>
      <b/>
      <sz val="11"/>
      <color indexed="52"/>
      <name val="等线"/>
      <family val="2"/>
    </font>
    <font>
      <sz val="11"/>
      <color indexed="52"/>
      <name val="等线"/>
      <family val="2"/>
    </font>
    <font>
      <b/>
      <sz val="11"/>
      <color indexed="42"/>
      <name val="等线"/>
      <family val="2"/>
    </font>
    <font>
      <sz val="11"/>
      <color indexed="10"/>
      <name val="等线"/>
      <family val="2"/>
    </font>
    <font>
      <i/>
      <sz val="11"/>
      <color indexed="23"/>
      <name val="等线"/>
      <family val="2"/>
    </font>
    <font>
      <b/>
      <sz val="11"/>
      <color indexed="8"/>
      <name val="等线"/>
      <family val="2"/>
    </font>
    <font>
      <sz val="11"/>
      <color indexed="42"/>
      <name val="等线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7" fillId="17" borderId="0" applyNumberFormat="0" applyBorder="0" applyAlignment="0" applyProtection="0"/>
    <xf numFmtId="0" fontId="11" fillId="4" borderId="1" applyNumberFormat="0" applyAlignment="0" applyProtection="0"/>
    <xf numFmtId="0" fontId="13" fillId="14" borderId="2" applyNumberFormat="0" applyAlignment="0" applyProtection="0"/>
    <xf numFmtId="0" fontId="1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3" borderId="1" applyNumberFormat="0" applyAlignment="0" applyProtection="0"/>
    <xf numFmtId="0" fontId="12" fillId="0" borderId="6" applyNumberFormat="0" applyFill="0" applyAlignment="0" applyProtection="0"/>
    <xf numFmtId="0" fontId="8" fillId="10" borderId="0" applyNumberFormat="0" applyBorder="0" applyAlignment="0" applyProtection="0"/>
    <xf numFmtId="0" fontId="0" fillId="5" borderId="7" applyNumberFormat="0" applyFont="0" applyAlignment="0" applyProtection="0"/>
    <xf numFmtId="0" fontId="10" fillId="4" borderId="8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="115" zoomScaleNormal="115" workbookViewId="0" topLeftCell="A1">
      <pane ySplit="2" topLeftCell="BM3" activePane="bottomLeft" state="frozen"/>
      <selection pane="topLeft" activeCell="A1" sqref="A1"/>
      <selection pane="bottomLeft" activeCell="M3" sqref="M3"/>
    </sheetView>
  </sheetViews>
  <sheetFormatPr defaultColWidth="9.00390625" defaultRowHeight="14.25"/>
  <cols>
    <col min="1" max="1" width="6.25390625" style="8" customWidth="1"/>
    <col min="2" max="2" width="9.125" style="8" customWidth="1"/>
    <col min="3" max="3" width="6.75390625" style="8" customWidth="1"/>
    <col min="4" max="4" width="9.50390625" style="8" customWidth="1"/>
    <col min="5" max="5" width="8.875" style="8" customWidth="1"/>
    <col min="6" max="6" width="13.75390625" style="8" customWidth="1"/>
    <col min="7" max="7" width="15.75390625" style="8" customWidth="1"/>
    <col min="8" max="8" width="9.125" style="8" customWidth="1"/>
    <col min="9" max="10" width="9.00390625" style="8" customWidth="1"/>
    <col min="11" max="11" width="10.50390625" style="8" customWidth="1"/>
    <col min="12" max="12" width="10.125" style="7" customWidth="1"/>
    <col min="13" max="16384" width="9.00390625" style="7" customWidth="1"/>
  </cols>
  <sheetData>
    <row r="1" spans="1:12" ht="27" customHeight="1">
      <c r="A1" s="14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>
      <c r="A2" s="9" t="s">
        <v>77</v>
      </c>
      <c r="B2" s="10" t="s">
        <v>78</v>
      </c>
      <c r="C2" s="10" t="s">
        <v>24</v>
      </c>
      <c r="D2" s="1" t="s">
        <v>79</v>
      </c>
      <c r="E2" s="1" t="s">
        <v>25</v>
      </c>
      <c r="F2" s="1" t="s">
        <v>26</v>
      </c>
      <c r="G2" s="1" t="s">
        <v>27</v>
      </c>
      <c r="H2" s="1" t="s">
        <v>85</v>
      </c>
      <c r="I2" s="10" t="s">
        <v>86</v>
      </c>
      <c r="J2" s="10" t="s">
        <v>87</v>
      </c>
      <c r="K2" s="15" t="s">
        <v>72</v>
      </c>
      <c r="L2" s="15" t="s">
        <v>73</v>
      </c>
    </row>
    <row r="3" spans="1:12" ht="31.5" customHeight="1">
      <c r="A3" s="13">
        <v>1</v>
      </c>
      <c r="B3" s="2" t="s">
        <v>32</v>
      </c>
      <c r="C3" s="2" t="s">
        <v>30</v>
      </c>
      <c r="D3" s="5">
        <v>29</v>
      </c>
      <c r="E3" s="2" t="s">
        <v>28</v>
      </c>
      <c r="F3" s="2" t="s">
        <v>66</v>
      </c>
      <c r="G3" s="2" t="s">
        <v>29</v>
      </c>
      <c r="H3" s="5">
        <v>85</v>
      </c>
      <c r="I3" s="6">
        <v>82.2</v>
      </c>
      <c r="J3" s="6">
        <f aca="true" t="shared" si="0" ref="J3:J22">(H3+I3)/2</f>
        <v>83.6</v>
      </c>
      <c r="K3" s="11" t="s">
        <v>74</v>
      </c>
      <c r="L3" s="11" t="s">
        <v>74</v>
      </c>
    </row>
    <row r="4" spans="1:12" ht="31.5" customHeight="1">
      <c r="A4" s="13">
        <f>A3+1</f>
        <v>2</v>
      </c>
      <c r="B4" s="2" t="s">
        <v>31</v>
      </c>
      <c r="C4" s="2" t="s">
        <v>33</v>
      </c>
      <c r="D4" s="5">
        <v>28</v>
      </c>
      <c r="E4" s="2" t="s">
        <v>34</v>
      </c>
      <c r="F4" s="2" t="s">
        <v>35</v>
      </c>
      <c r="G4" s="2" t="s">
        <v>36</v>
      </c>
      <c r="H4" s="5">
        <v>82</v>
      </c>
      <c r="I4" s="6">
        <v>81.8</v>
      </c>
      <c r="J4" s="6">
        <f t="shared" si="0"/>
        <v>81.9</v>
      </c>
      <c r="K4" s="11" t="s">
        <v>74</v>
      </c>
      <c r="L4" s="11" t="s">
        <v>74</v>
      </c>
    </row>
    <row r="5" spans="1:12" ht="31.5" customHeight="1">
      <c r="A5" s="13">
        <f aca="true" t="shared" si="1" ref="A5:A22">A4+1</f>
        <v>3</v>
      </c>
      <c r="B5" s="2" t="s">
        <v>23</v>
      </c>
      <c r="C5" s="2" t="s">
        <v>33</v>
      </c>
      <c r="D5" s="3" t="s">
        <v>80</v>
      </c>
      <c r="E5" s="2" t="s">
        <v>37</v>
      </c>
      <c r="F5" s="2" t="s">
        <v>38</v>
      </c>
      <c r="G5" s="2" t="s">
        <v>39</v>
      </c>
      <c r="H5" s="5">
        <v>84</v>
      </c>
      <c r="I5" s="6">
        <v>79.6</v>
      </c>
      <c r="J5" s="6">
        <f t="shared" si="0"/>
        <v>81.8</v>
      </c>
      <c r="K5" s="11" t="s">
        <v>74</v>
      </c>
      <c r="L5" s="11" t="s">
        <v>74</v>
      </c>
    </row>
    <row r="6" spans="1:12" ht="31.5" customHeight="1">
      <c r="A6" s="13">
        <f t="shared" si="1"/>
        <v>4</v>
      </c>
      <c r="B6" s="2" t="s">
        <v>40</v>
      </c>
      <c r="C6" s="2" t="s">
        <v>33</v>
      </c>
      <c r="D6" s="5">
        <v>26</v>
      </c>
      <c r="E6" s="2" t="s">
        <v>37</v>
      </c>
      <c r="F6" s="2" t="s">
        <v>41</v>
      </c>
      <c r="G6" s="2" t="s">
        <v>42</v>
      </c>
      <c r="H6" s="5">
        <v>86</v>
      </c>
      <c r="I6" s="6">
        <v>77.4</v>
      </c>
      <c r="J6" s="6">
        <f t="shared" si="0"/>
        <v>81.7</v>
      </c>
      <c r="K6" s="11" t="s">
        <v>74</v>
      </c>
      <c r="L6" s="11" t="s">
        <v>74</v>
      </c>
    </row>
    <row r="7" spans="1:12" ht="31.5" customHeight="1">
      <c r="A7" s="13">
        <f t="shared" si="1"/>
        <v>5</v>
      </c>
      <c r="B7" s="2" t="s">
        <v>43</v>
      </c>
      <c r="C7" s="2" t="s">
        <v>33</v>
      </c>
      <c r="D7" s="5">
        <v>29</v>
      </c>
      <c r="E7" s="2" t="s">
        <v>37</v>
      </c>
      <c r="F7" s="2" t="s">
        <v>64</v>
      </c>
      <c r="G7" s="2" t="s">
        <v>44</v>
      </c>
      <c r="H7" s="5">
        <v>82</v>
      </c>
      <c r="I7" s="6">
        <v>80.6</v>
      </c>
      <c r="J7" s="6">
        <f t="shared" si="0"/>
        <v>81.3</v>
      </c>
      <c r="K7" s="11" t="s">
        <v>74</v>
      </c>
      <c r="L7" s="11" t="s">
        <v>74</v>
      </c>
    </row>
    <row r="8" spans="1:12" ht="31.5" customHeight="1">
      <c r="A8" s="13">
        <f t="shared" si="1"/>
        <v>6</v>
      </c>
      <c r="B8" s="2" t="s">
        <v>45</v>
      </c>
      <c r="C8" s="2" t="s">
        <v>33</v>
      </c>
      <c r="D8" s="5">
        <v>24</v>
      </c>
      <c r="E8" s="2" t="s">
        <v>37</v>
      </c>
      <c r="F8" s="2" t="s">
        <v>46</v>
      </c>
      <c r="G8" s="2" t="s">
        <v>47</v>
      </c>
      <c r="H8" s="5">
        <v>80</v>
      </c>
      <c r="I8" s="6">
        <v>82.2</v>
      </c>
      <c r="J8" s="6">
        <f t="shared" si="0"/>
        <v>81.1</v>
      </c>
      <c r="K8" s="11" t="s">
        <v>74</v>
      </c>
      <c r="L8" s="11" t="s">
        <v>74</v>
      </c>
    </row>
    <row r="9" spans="1:12" ht="31.5" customHeight="1">
      <c r="A9" s="13">
        <f t="shared" si="1"/>
        <v>7</v>
      </c>
      <c r="B9" s="2" t="s">
        <v>48</v>
      </c>
      <c r="C9" s="2" t="s">
        <v>49</v>
      </c>
      <c r="D9" s="3" t="s">
        <v>81</v>
      </c>
      <c r="E9" s="2" t="s">
        <v>50</v>
      </c>
      <c r="F9" s="2" t="s">
        <v>51</v>
      </c>
      <c r="G9" s="2" t="s">
        <v>52</v>
      </c>
      <c r="H9" s="5">
        <v>80</v>
      </c>
      <c r="I9" s="6">
        <v>81.4</v>
      </c>
      <c r="J9" s="6">
        <f t="shared" si="0"/>
        <v>80.7</v>
      </c>
      <c r="K9" s="11" t="s">
        <v>74</v>
      </c>
      <c r="L9" s="11" t="s">
        <v>74</v>
      </c>
    </row>
    <row r="10" spans="1:12" ht="31.5" customHeight="1">
      <c r="A10" s="13">
        <f t="shared" si="1"/>
        <v>8</v>
      </c>
      <c r="B10" s="2" t="s">
        <v>19</v>
      </c>
      <c r="C10" s="2" t="s">
        <v>49</v>
      </c>
      <c r="D10" s="3" t="s">
        <v>82</v>
      </c>
      <c r="E10" s="2" t="s">
        <v>50</v>
      </c>
      <c r="F10" s="2" t="s">
        <v>53</v>
      </c>
      <c r="G10" s="2" t="s">
        <v>7</v>
      </c>
      <c r="H10" s="5">
        <v>80</v>
      </c>
      <c r="I10" s="6">
        <v>80.4</v>
      </c>
      <c r="J10" s="6">
        <f t="shared" si="0"/>
        <v>80.2</v>
      </c>
      <c r="K10" s="11" t="s">
        <v>74</v>
      </c>
      <c r="L10" s="11" t="s">
        <v>74</v>
      </c>
    </row>
    <row r="11" spans="1:12" ht="31.5" customHeight="1">
      <c r="A11" s="13">
        <f t="shared" si="1"/>
        <v>9</v>
      </c>
      <c r="B11" s="2" t="s">
        <v>20</v>
      </c>
      <c r="C11" s="2" t="s">
        <v>6</v>
      </c>
      <c r="D11" s="5">
        <v>30</v>
      </c>
      <c r="E11" s="2" t="s">
        <v>50</v>
      </c>
      <c r="F11" s="2" t="s">
        <v>21</v>
      </c>
      <c r="G11" s="2" t="s">
        <v>22</v>
      </c>
      <c r="H11" s="5">
        <v>78</v>
      </c>
      <c r="I11" s="6">
        <v>82.2</v>
      </c>
      <c r="J11" s="6">
        <f t="shared" si="0"/>
        <v>80.1</v>
      </c>
      <c r="K11" s="11" t="s">
        <v>74</v>
      </c>
      <c r="L11" s="11" t="s">
        <v>74</v>
      </c>
    </row>
    <row r="12" spans="1:12" ht="31.5" customHeight="1">
      <c r="A12" s="13">
        <f t="shared" si="1"/>
        <v>10</v>
      </c>
      <c r="B12" s="2" t="s">
        <v>8</v>
      </c>
      <c r="C12" s="2" t="s">
        <v>49</v>
      </c>
      <c r="D12" s="5">
        <v>23</v>
      </c>
      <c r="E12" s="2" t="s">
        <v>50</v>
      </c>
      <c r="F12" s="2" t="s">
        <v>53</v>
      </c>
      <c r="G12" s="2" t="s">
        <v>54</v>
      </c>
      <c r="H12" s="5">
        <v>75</v>
      </c>
      <c r="I12" s="6">
        <v>84.4</v>
      </c>
      <c r="J12" s="6">
        <f t="shared" si="0"/>
        <v>79.7</v>
      </c>
      <c r="K12" s="11" t="s">
        <v>74</v>
      </c>
      <c r="L12" s="11" t="s">
        <v>74</v>
      </c>
    </row>
    <row r="13" spans="1:12" ht="31.5" customHeight="1">
      <c r="A13" s="13">
        <f t="shared" si="1"/>
        <v>11</v>
      </c>
      <c r="B13" s="2" t="s">
        <v>9</v>
      </c>
      <c r="C13" s="2" t="s">
        <v>33</v>
      </c>
      <c r="D13" s="3" t="s">
        <v>83</v>
      </c>
      <c r="E13" s="2" t="s">
        <v>37</v>
      </c>
      <c r="F13" s="2" t="s">
        <v>55</v>
      </c>
      <c r="G13" s="2" t="s">
        <v>56</v>
      </c>
      <c r="H13" s="5">
        <v>81</v>
      </c>
      <c r="I13" s="6">
        <v>78.2</v>
      </c>
      <c r="J13" s="6">
        <f t="shared" si="0"/>
        <v>79.6</v>
      </c>
      <c r="K13" s="11" t="s">
        <v>74</v>
      </c>
      <c r="L13" s="11" t="s">
        <v>74</v>
      </c>
    </row>
    <row r="14" spans="1:12" ht="31.5" customHeight="1">
      <c r="A14" s="13">
        <f t="shared" si="1"/>
        <v>12</v>
      </c>
      <c r="B14" s="2" t="s">
        <v>10</v>
      </c>
      <c r="C14" s="2" t="s">
        <v>33</v>
      </c>
      <c r="D14" s="5">
        <v>25</v>
      </c>
      <c r="E14" s="2" t="s">
        <v>37</v>
      </c>
      <c r="F14" s="2" t="s">
        <v>57</v>
      </c>
      <c r="G14" s="2" t="s">
        <v>65</v>
      </c>
      <c r="H14" s="5">
        <v>78</v>
      </c>
      <c r="I14" s="6">
        <v>80.8</v>
      </c>
      <c r="J14" s="6">
        <f t="shared" si="0"/>
        <v>79.4</v>
      </c>
      <c r="K14" s="11" t="s">
        <v>74</v>
      </c>
      <c r="L14" s="11" t="s">
        <v>74</v>
      </c>
    </row>
    <row r="15" spans="1:12" ht="31.5" customHeight="1">
      <c r="A15" s="13">
        <f t="shared" si="1"/>
        <v>13</v>
      </c>
      <c r="B15" s="2" t="s">
        <v>11</v>
      </c>
      <c r="C15" s="2" t="s">
        <v>58</v>
      </c>
      <c r="D15" s="5">
        <v>30</v>
      </c>
      <c r="E15" s="2" t="s">
        <v>34</v>
      </c>
      <c r="F15" s="2" t="s">
        <v>59</v>
      </c>
      <c r="G15" s="2" t="s">
        <v>60</v>
      </c>
      <c r="H15" s="5">
        <v>78</v>
      </c>
      <c r="I15" s="6">
        <v>80.8</v>
      </c>
      <c r="J15" s="6">
        <f t="shared" si="0"/>
        <v>79.4</v>
      </c>
      <c r="K15" s="11" t="s">
        <v>74</v>
      </c>
      <c r="L15" s="11" t="s">
        <v>74</v>
      </c>
    </row>
    <row r="16" spans="1:12" ht="31.5" customHeight="1">
      <c r="A16" s="13">
        <f t="shared" si="1"/>
        <v>14</v>
      </c>
      <c r="B16" s="2" t="s">
        <v>12</v>
      </c>
      <c r="C16" s="2" t="s">
        <v>58</v>
      </c>
      <c r="D16" s="3" t="s">
        <v>80</v>
      </c>
      <c r="E16" s="2" t="s">
        <v>37</v>
      </c>
      <c r="F16" s="2" t="s">
        <v>61</v>
      </c>
      <c r="G16" s="2" t="s">
        <v>62</v>
      </c>
      <c r="H16" s="5">
        <v>78</v>
      </c>
      <c r="I16" s="6">
        <v>80.8</v>
      </c>
      <c r="J16" s="6">
        <f t="shared" si="0"/>
        <v>79.4</v>
      </c>
      <c r="K16" s="11" t="s">
        <v>74</v>
      </c>
      <c r="L16" s="11" t="s">
        <v>74</v>
      </c>
    </row>
    <row r="17" spans="1:12" ht="31.5" customHeight="1">
      <c r="A17" s="13">
        <f t="shared" si="1"/>
        <v>15</v>
      </c>
      <c r="B17" s="2" t="s">
        <v>13</v>
      </c>
      <c r="C17" s="2" t="s">
        <v>33</v>
      </c>
      <c r="D17" s="5">
        <v>23</v>
      </c>
      <c r="E17" s="2" t="s">
        <v>37</v>
      </c>
      <c r="F17" s="2" t="s">
        <v>67</v>
      </c>
      <c r="G17" s="2" t="s">
        <v>63</v>
      </c>
      <c r="H17" s="5">
        <v>79</v>
      </c>
      <c r="I17" s="6">
        <v>79.8</v>
      </c>
      <c r="J17" s="6">
        <f t="shared" si="0"/>
        <v>79.4</v>
      </c>
      <c r="K17" s="11" t="s">
        <v>74</v>
      </c>
      <c r="L17" s="11" t="s">
        <v>74</v>
      </c>
    </row>
    <row r="18" spans="1:12" ht="31.5" customHeight="1">
      <c r="A18" s="13">
        <f t="shared" si="1"/>
        <v>16</v>
      </c>
      <c r="B18" s="2" t="s">
        <v>14</v>
      </c>
      <c r="C18" s="2" t="s">
        <v>58</v>
      </c>
      <c r="D18" s="5">
        <v>27</v>
      </c>
      <c r="E18" s="2" t="s">
        <v>37</v>
      </c>
      <c r="F18" s="2" t="s">
        <v>68</v>
      </c>
      <c r="G18" s="2" t="s">
        <v>0</v>
      </c>
      <c r="H18" s="4">
        <v>79</v>
      </c>
      <c r="I18" s="6">
        <v>79.8</v>
      </c>
      <c r="J18" s="6">
        <f t="shared" si="0"/>
        <v>79.4</v>
      </c>
      <c r="K18" s="11" t="s">
        <v>74</v>
      </c>
      <c r="L18" s="11" t="s">
        <v>74</v>
      </c>
    </row>
    <row r="19" spans="1:12" ht="31.5" customHeight="1">
      <c r="A19" s="13">
        <f t="shared" si="1"/>
        <v>17</v>
      </c>
      <c r="B19" s="2" t="s">
        <v>15</v>
      </c>
      <c r="C19" s="2" t="s">
        <v>33</v>
      </c>
      <c r="D19" s="5">
        <v>22</v>
      </c>
      <c r="E19" s="2" t="s">
        <v>37</v>
      </c>
      <c r="F19" s="2" t="s">
        <v>69</v>
      </c>
      <c r="G19" s="2" t="s">
        <v>1</v>
      </c>
      <c r="H19" s="5">
        <v>79</v>
      </c>
      <c r="I19" s="6">
        <v>79.6</v>
      </c>
      <c r="J19" s="6">
        <f t="shared" si="0"/>
        <v>79.3</v>
      </c>
      <c r="K19" s="11" t="s">
        <v>74</v>
      </c>
      <c r="L19" s="11" t="s">
        <v>74</v>
      </c>
    </row>
    <row r="20" spans="1:12" ht="31.5" customHeight="1">
      <c r="A20" s="13">
        <f t="shared" si="1"/>
        <v>18</v>
      </c>
      <c r="B20" s="2" t="s">
        <v>16</v>
      </c>
      <c r="C20" s="2" t="s">
        <v>58</v>
      </c>
      <c r="D20" s="5">
        <v>29</v>
      </c>
      <c r="E20" s="2" t="s">
        <v>37</v>
      </c>
      <c r="F20" s="2" t="s">
        <v>70</v>
      </c>
      <c r="G20" s="2" t="s">
        <v>2</v>
      </c>
      <c r="H20" s="5">
        <v>78</v>
      </c>
      <c r="I20" s="6">
        <v>80.4</v>
      </c>
      <c r="J20" s="6">
        <f t="shared" si="0"/>
        <v>79.2</v>
      </c>
      <c r="K20" s="11" t="s">
        <v>74</v>
      </c>
      <c r="L20" s="11" t="s">
        <v>74</v>
      </c>
    </row>
    <row r="21" spans="1:12" ht="31.5" customHeight="1">
      <c r="A21" s="13">
        <f t="shared" si="1"/>
        <v>19</v>
      </c>
      <c r="B21" s="2" t="s">
        <v>17</v>
      </c>
      <c r="C21" s="2" t="s">
        <v>33</v>
      </c>
      <c r="D21" s="3" t="s">
        <v>84</v>
      </c>
      <c r="E21" s="2" t="s">
        <v>37</v>
      </c>
      <c r="F21" s="2" t="s">
        <v>3</v>
      </c>
      <c r="G21" s="2" t="s">
        <v>4</v>
      </c>
      <c r="H21" s="5">
        <v>77</v>
      </c>
      <c r="I21" s="6">
        <v>81.2</v>
      </c>
      <c r="J21" s="6">
        <f t="shared" si="0"/>
        <v>79.1</v>
      </c>
      <c r="K21" s="11" t="s">
        <v>74</v>
      </c>
      <c r="L21" s="11" t="s">
        <v>74</v>
      </c>
    </row>
    <row r="22" spans="1:12" ht="31.5" customHeight="1">
      <c r="A22" s="13">
        <f t="shared" si="1"/>
        <v>20</v>
      </c>
      <c r="B22" s="2" t="s">
        <v>18</v>
      </c>
      <c r="C22" s="2" t="s">
        <v>49</v>
      </c>
      <c r="D22" s="3" t="s">
        <v>84</v>
      </c>
      <c r="E22" s="2" t="s">
        <v>50</v>
      </c>
      <c r="F22" s="2" t="s">
        <v>71</v>
      </c>
      <c r="G22" s="2" t="s">
        <v>5</v>
      </c>
      <c r="H22" s="5">
        <v>80</v>
      </c>
      <c r="I22" s="6">
        <v>78</v>
      </c>
      <c r="J22" s="6">
        <f t="shared" si="0"/>
        <v>79</v>
      </c>
      <c r="K22" s="11" t="s">
        <v>74</v>
      </c>
      <c r="L22" s="12" t="s">
        <v>76</v>
      </c>
    </row>
  </sheetData>
  <sheetProtection/>
  <mergeCells count="1">
    <mergeCell ref="A1:L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2016-12-14T10:46:29Z</cp:lastPrinted>
  <dcterms:created xsi:type="dcterms:W3CDTF">2015-06-05T18:19:34Z</dcterms:created>
  <dcterms:modified xsi:type="dcterms:W3CDTF">2016-12-14T10:50:20Z</dcterms:modified>
  <cp:category/>
  <cp:version/>
  <cp:contentType/>
  <cp:contentStatus/>
</cp:coreProperties>
</file>