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000" activeTab="3"/>
  </bookViews>
  <sheets>
    <sheet name="小学英语" sheetId="1" r:id="rId1"/>
    <sheet name="小学音乐" sheetId="2" r:id="rId2"/>
    <sheet name="小学美术" sheetId="3" r:id="rId3"/>
    <sheet name="小学信息" sheetId="4" r:id="rId4"/>
  </sheets>
  <definedNames>
    <definedName name="_xlnm.Print_Titles" localSheetId="2">小学美术!$1:$2</definedName>
  </definedNames>
  <calcPr calcId="144525"/>
</workbook>
</file>

<file path=xl/sharedStrings.xml><?xml version="1.0" encoding="utf-8"?>
<sst xmlns="http://schemas.openxmlformats.org/spreadsheetml/2006/main" count="232">
  <si>
    <t>2018年长春净月高新区公开招聘合同制教师笔试成绩（小学英语）</t>
  </si>
  <si>
    <t>排名</t>
  </si>
  <si>
    <t>准考证号</t>
  </si>
  <si>
    <t>姓 名</t>
  </si>
  <si>
    <t>报考单位</t>
  </si>
  <si>
    <t>报考岗位</t>
  </si>
  <si>
    <t>教育理论知识</t>
  </si>
  <si>
    <t>教育知识              折算后成绩</t>
  </si>
  <si>
    <t>专业知识</t>
  </si>
  <si>
    <t>专业知识                折算后成绩</t>
  </si>
  <si>
    <t>笔试      总成绩</t>
  </si>
  <si>
    <t>笔试折算后      总成绩</t>
  </si>
  <si>
    <t>备注</t>
  </si>
  <si>
    <t>030215</t>
  </si>
  <si>
    <t>王莹</t>
  </si>
  <si>
    <t>爱国小学</t>
  </si>
  <si>
    <t>小学英语</t>
  </si>
  <si>
    <t>进入面试</t>
  </si>
  <si>
    <t>030406</t>
  </si>
  <si>
    <t>王晓辉</t>
  </si>
  <si>
    <t>030429</t>
  </si>
  <si>
    <t>张佳新</t>
  </si>
  <si>
    <t>030420</t>
  </si>
  <si>
    <t>董迎</t>
  </si>
  <si>
    <t>030430</t>
  </si>
  <si>
    <t>王艳波</t>
  </si>
  <si>
    <t>030204</t>
  </si>
  <si>
    <t>仲雪</t>
  </si>
  <si>
    <t>030508</t>
  </si>
  <si>
    <t>张文秀</t>
  </si>
  <si>
    <t>030519</t>
  </si>
  <si>
    <t>战琳</t>
  </si>
  <si>
    <t>030303</t>
  </si>
  <si>
    <t>崔美娜</t>
  </si>
  <si>
    <t>030526</t>
  </si>
  <si>
    <t>刘洋</t>
  </si>
  <si>
    <t>030412</t>
  </si>
  <si>
    <t>刘妍</t>
  </si>
  <si>
    <t>030301</t>
  </si>
  <si>
    <t>车思路</t>
  </si>
  <si>
    <t>030423</t>
  </si>
  <si>
    <t>徐佑辰</t>
  </si>
  <si>
    <t>030209</t>
  </si>
  <si>
    <t>唐焕</t>
  </si>
  <si>
    <t>030404</t>
  </si>
  <si>
    <t>宋扬</t>
  </si>
  <si>
    <t>030129</t>
  </si>
  <si>
    <t>汪美含</t>
  </si>
  <si>
    <t>030520</t>
  </si>
  <si>
    <t>王丹</t>
  </si>
  <si>
    <t>030120</t>
  </si>
  <si>
    <t>孙畅</t>
  </si>
  <si>
    <t>030517</t>
  </si>
  <si>
    <t>孔秋月</t>
  </si>
  <si>
    <t>030210</t>
  </si>
  <si>
    <t>张孔凤</t>
  </si>
  <si>
    <t>030115</t>
  </si>
  <si>
    <t>宫慧</t>
  </si>
  <si>
    <t>030107</t>
  </si>
  <si>
    <t>吴为</t>
  </si>
  <si>
    <t>030108</t>
  </si>
  <si>
    <t>王斐</t>
  </si>
  <si>
    <t>030119</t>
  </si>
  <si>
    <t>陈晓菲</t>
  </si>
  <si>
    <t>030208</t>
  </si>
  <si>
    <t>梁霜霜</t>
  </si>
  <si>
    <t>030316</t>
  </si>
  <si>
    <t>王世慧</t>
  </si>
  <si>
    <t>030416</t>
  </si>
  <si>
    <t>贾宇琦</t>
  </si>
  <si>
    <t>030428</t>
  </si>
  <si>
    <t>王娜娜</t>
  </si>
  <si>
    <t>030505</t>
  </si>
  <si>
    <t>姜易冰</t>
  </si>
  <si>
    <t>030530</t>
  </si>
  <si>
    <t>刘静丹</t>
  </si>
  <si>
    <t>2018年长春净月高新区公开招聘合同制教师笔试成绩（小学音乐）</t>
  </si>
  <si>
    <t>040127</t>
  </si>
  <si>
    <t>翟兰</t>
  </si>
  <si>
    <t>小学音乐</t>
  </si>
  <si>
    <t>040201</t>
  </si>
  <si>
    <t>李盛玮</t>
  </si>
  <si>
    <t>2018年长春净月高新区公开招聘合同制教师笔试成绩（小学美术）</t>
  </si>
  <si>
    <t>060309</t>
  </si>
  <si>
    <t>汪东伟</t>
  </si>
  <si>
    <t>小学美术</t>
  </si>
  <si>
    <t>060217</t>
  </si>
  <si>
    <t>张馨月</t>
  </si>
  <si>
    <t>060210</t>
  </si>
  <si>
    <t>郭品懿</t>
  </si>
  <si>
    <t>060318</t>
  </si>
  <si>
    <t>杨杰</t>
  </si>
  <si>
    <t>060323</t>
  </si>
  <si>
    <t>杜利杰</t>
  </si>
  <si>
    <t>060220</t>
  </si>
  <si>
    <t>车俊明</t>
  </si>
  <si>
    <t>060119</t>
  </si>
  <si>
    <t>唐娇</t>
  </si>
  <si>
    <t>060228</t>
  </si>
  <si>
    <t>张非凡</t>
  </si>
  <si>
    <t>060204</t>
  </si>
  <si>
    <t>刘师陶</t>
  </si>
  <si>
    <t>060109</t>
  </si>
  <si>
    <t>张婧</t>
  </si>
  <si>
    <t>060116</t>
  </si>
  <si>
    <t>咸文萍</t>
  </si>
  <si>
    <t>060121</t>
  </si>
  <si>
    <t>孙莹</t>
  </si>
  <si>
    <t>060315</t>
  </si>
  <si>
    <t>李思锜</t>
  </si>
  <si>
    <t>060214</t>
  </si>
  <si>
    <t>李萍</t>
  </si>
  <si>
    <t>060324</t>
  </si>
  <si>
    <t>方馨加</t>
  </si>
  <si>
    <t>060122</t>
  </si>
  <si>
    <t>张琳琳</t>
  </si>
  <si>
    <t>060117</t>
  </si>
  <si>
    <t>王佳琦</t>
  </si>
  <si>
    <t>060316</t>
  </si>
  <si>
    <t>060225</t>
  </si>
  <si>
    <t>王红娇</t>
  </si>
  <si>
    <t>060321</t>
  </si>
  <si>
    <t>王照欣</t>
  </si>
  <si>
    <t>060112</t>
  </si>
  <si>
    <t>唐悦</t>
  </si>
  <si>
    <t>060211</t>
  </si>
  <si>
    <t>李雨桐</t>
  </si>
  <si>
    <t>060313</t>
  </si>
  <si>
    <t>060306</t>
  </si>
  <si>
    <t>杨琳琳</t>
  </si>
  <si>
    <t>060311</t>
  </si>
  <si>
    <t>卢嘉禾</t>
  </si>
  <si>
    <t>060322</t>
  </si>
  <si>
    <t>刘云天</t>
  </si>
  <si>
    <t>060206</t>
  </si>
  <si>
    <t>马天娇</t>
  </si>
  <si>
    <t>060107</t>
  </si>
  <si>
    <t>王相宜</t>
  </si>
  <si>
    <t>060219</t>
  </si>
  <si>
    <t>徐畅</t>
  </si>
  <si>
    <t>060102</t>
  </si>
  <si>
    <t>乔丹</t>
  </si>
  <si>
    <t>060207</t>
  </si>
  <si>
    <t>王佳</t>
  </si>
  <si>
    <t>060304</t>
  </si>
  <si>
    <t>颜如玉</t>
  </si>
  <si>
    <t>060113</t>
  </si>
  <si>
    <t>蒋梦荷</t>
  </si>
  <si>
    <t>060312</t>
  </si>
  <si>
    <t>孟家伊含</t>
  </si>
  <si>
    <t>060307</t>
  </si>
  <si>
    <t>张娜</t>
  </si>
  <si>
    <t>060301</t>
  </si>
  <si>
    <t>王钰</t>
  </si>
  <si>
    <t>060223</t>
  </si>
  <si>
    <t>臧天宇</t>
  </si>
  <si>
    <t>060118</t>
  </si>
  <si>
    <t>赵希尧</t>
  </si>
  <si>
    <t>060104</t>
  </si>
  <si>
    <t>林赫</t>
  </si>
  <si>
    <t>060105</t>
  </si>
  <si>
    <t>曹蕊</t>
  </si>
  <si>
    <t>060106</t>
  </si>
  <si>
    <t>高嵩</t>
  </si>
  <si>
    <t>060108</t>
  </si>
  <si>
    <t>李妍</t>
  </si>
  <si>
    <t>060110</t>
  </si>
  <si>
    <t>于乐</t>
  </si>
  <si>
    <t>060114</t>
  </si>
  <si>
    <t>冯楚钧</t>
  </si>
  <si>
    <t>060115</t>
  </si>
  <si>
    <t>徐宇佳</t>
  </si>
  <si>
    <t>060120</t>
  </si>
  <si>
    <t>马爽</t>
  </si>
  <si>
    <t>060123</t>
  </si>
  <si>
    <t>宋嫚</t>
  </si>
  <si>
    <t>060124</t>
  </si>
  <si>
    <t>李伟</t>
  </si>
  <si>
    <t>060125</t>
  </si>
  <si>
    <t>鄢莉</t>
  </si>
  <si>
    <t>060126</t>
  </si>
  <si>
    <t>宋依伦</t>
  </si>
  <si>
    <t>060127</t>
  </si>
  <si>
    <t>王思文</t>
  </si>
  <si>
    <t>060128</t>
  </si>
  <si>
    <t>李琳琳</t>
  </si>
  <si>
    <t>060130</t>
  </si>
  <si>
    <t>赵昱尧</t>
  </si>
  <si>
    <t>060209</t>
  </si>
  <si>
    <t>孙逵彭</t>
  </si>
  <si>
    <t>060212</t>
  </si>
  <si>
    <t>杨晟男</t>
  </si>
  <si>
    <t>060215</t>
  </si>
  <si>
    <t>黄卓</t>
  </si>
  <si>
    <t>060216</t>
  </si>
  <si>
    <t>林雪</t>
  </si>
  <si>
    <t>060221</t>
  </si>
  <si>
    <t>宋斯琦</t>
  </si>
  <si>
    <t>060224</t>
  </si>
  <si>
    <t>祁楚瀛</t>
  </si>
  <si>
    <t>060226</t>
  </si>
  <si>
    <t>王奥</t>
  </si>
  <si>
    <t>060227</t>
  </si>
  <si>
    <t>马雯雯</t>
  </si>
  <si>
    <t>060230</t>
  </si>
  <si>
    <t>金艳冬</t>
  </si>
  <si>
    <t>060302</t>
  </si>
  <si>
    <t>李禹薇</t>
  </si>
  <si>
    <t>060303</t>
  </si>
  <si>
    <t>张音</t>
  </si>
  <si>
    <t>060310</t>
  </si>
  <si>
    <t>刘明月</t>
  </si>
  <si>
    <t>060317</t>
  </si>
  <si>
    <t>林清</t>
  </si>
  <si>
    <t>060319</t>
  </si>
  <si>
    <t>衡丽萍</t>
  </si>
  <si>
    <t>060320</t>
  </si>
  <si>
    <t>张海善</t>
  </si>
  <si>
    <t>060327</t>
  </si>
  <si>
    <t>李明君</t>
  </si>
  <si>
    <t>2018年长春净月高新区公开招聘合同制教师笔试成绩（小学信息）</t>
  </si>
  <si>
    <t>070119</t>
  </si>
  <si>
    <t>牛佳楠</t>
  </si>
  <si>
    <t>小学信息技术</t>
  </si>
  <si>
    <t>070101</t>
  </si>
  <si>
    <t>毕丹</t>
  </si>
  <si>
    <t>070209</t>
  </si>
  <si>
    <t>齐婷婷</t>
  </si>
  <si>
    <t>070117</t>
  </si>
  <si>
    <t>满昱卓</t>
  </si>
  <si>
    <t>070118</t>
  </si>
  <si>
    <t>王岩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</si>
</sst>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20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9" fillId="7" borderId="14" applyNumberFormat="0" applyAlignment="0" applyProtection="0">
      <alignment vertical="center"/>
    </xf>
    <xf numFmtId="0" fontId="17" fillId="18" borderId="1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/>
    <xf numFmtId="49" fontId="2" fillId="0" borderId="2" xfId="49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workbookViewId="0">
      <selection activeCell="K5" sqref="K5"/>
    </sheetView>
  </sheetViews>
  <sheetFormatPr defaultColWidth="11.125" defaultRowHeight="13.5"/>
  <cols>
    <col min="1" max="12" width="11.125" style="27"/>
  </cols>
  <sheetData>
    <row r="1" s="25" customFormat="1" ht="4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1" customFormat="1" ht="25.9" customHeight="1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80</v>
      </c>
      <c r="G3" s="7">
        <f t="shared" ref="G3:G32" si="0">F3*0.5</f>
        <v>40</v>
      </c>
      <c r="H3" s="7">
        <v>83</v>
      </c>
      <c r="I3" s="7">
        <f t="shared" ref="I3:I32" si="1">H3*0.5</f>
        <v>41.5</v>
      </c>
      <c r="J3" s="7">
        <f t="shared" ref="J3:J32" si="2">H3+F3</f>
        <v>163</v>
      </c>
      <c r="K3" s="7">
        <f t="shared" ref="K3:K32" si="3">J3*0.5</f>
        <v>81.5</v>
      </c>
      <c r="L3" s="17" t="s">
        <v>17</v>
      </c>
    </row>
    <row r="4" s="1" customFormat="1" ht="25.9" customHeight="1" spans="1:12">
      <c r="A4" s="22">
        <v>2</v>
      </c>
      <c r="B4" s="13" t="s">
        <v>18</v>
      </c>
      <c r="C4" s="13" t="s">
        <v>19</v>
      </c>
      <c r="D4" s="13" t="s">
        <v>15</v>
      </c>
      <c r="E4" s="13" t="s">
        <v>16</v>
      </c>
      <c r="F4" s="14">
        <v>81</v>
      </c>
      <c r="G4" s="14">
        <f t="shared" si="0"/>
        <v>40.5</v>
      </c>
      <c r="H4" s="14">
        <v>74</v>
      </c>
      <c r="I4" s="14">
        <f t="shared" si="1"/>
        <v>37</v>
      </c>
      <c r="J4" s="14">
        <f t="shared" si="2"/>
        <v>155</v>
      </c>
      <c r="K4" s="14">
        <f t="shared" si="3"/>
        <v>77.5</v>
      </c>
      <c r="L4" s="23" t="s">
        <v>17</v>
      </c>
    </row>
    <row r="5" s="1" customFormat="1" ht="25.9" customHeight="1" spans="1:12">
      <c r="A5" s="8">
        <v>3</v>
      </c>
      <c r="B5" s="9" t="s">
        <v>20</v>
      </c>
      <c r="C5" s="9" t="s">
        <v>21</v>
      </c>
      <c r="D5" s="9" t="s">
        <v>15</v>
      </c>
      <c r="E5" s="9" t="s">
        <v>16</v>
      </c>
      <c r="F5" s="10">
        <v>77</v>
      </c>
      <c r="G5" s="10">
        <f t="shared" si="0"/>
        <v>38.5</v>
      </c>
      <c r="H5" s="10">
        <v>75</v>
      </c>
      <c r="I5" s="10">
        <f t="shared" si="1"/>
        <v>37.5</v>
      </c>
      <c r="J5" s="10">
        <f t="shared" si="2"/>
        <v>152</v>
      </c>
      <c r="K5" s="10">
        <f t="shared" si="3"/>
        <v>76</v>
      </c>
      <c r="L5" s="18" t="s">
        <v>17</v>
      </c>
    </row>
    <row r="6" s="1" customFormat="1" ht="25.9" customHeight="1" spans="1:12">
      <c r="A6" s="11">
        <v>4</v>
      </c>
      <c r="B6" s="11" t="s">
        <v>22</v>
      </c>
      <c r="C6" s="11" t="s">
        <v>23</v>
      </c>
      <c r="D6" s="11" t="s">
        <v>15</v>
      </c>
      <c r="E6" s="11" t="s">
        <v>16</v>
      </c>
      <c r="F6" s="12">
        <v>75</v>
      </c>
      <c r="G6" s="12">
        <f t="shared" si="0"/>
        <v>37.5</v>
      </c>
      <c r="H6" s="12">
        <v>75</v>
      </c>
      <c r="I6" s="12">
        <f t="shared" si="1"/>
        <v>37.5</v>
      </c>
      <c r="J6" s="12">
        <f t="shared" si="2"/>
        <v>150</v>
      </c>
      <c r="K6" s="12">
        <f t="shared" si="3"/>
        <v>75</v>
      </c>
      <c r="L6" s="19"/>
    </row>
    <row r="7" s="1" customFormat="1" ht="25.9" customHeight="1" spans="1:12">
      <c r="A7" s="13">
        <v>5</v>
      </c>
      <c r="B7" s="13" t="s">
        <v>24</v>
      </c>
      <c r="C7" s="13" t="s">
        <v>25</v>
      </c>
      <c r="D7" s="13" t="s">
        <v>15</v>
      </c>
      <c r="E7" s="13" t="s">
        <v>16</v>
      </c>
      <c r="F7" s="14">
        <v>75</v>
      </c>
      <c r="G7" s="14">
        <f t="shared" si="0"/>
        <v>37.5</v>
      </c>
      <c r="H7" s="14">
        <v>75</v>
      </c>
      <c r="I7" s="14">
        <f t="shared" si="1"/>
        <v>37.5</v>
      </c>
      <c r="J7" s="14">
        <f t="shared" si="2"/>
        <v>150</v>
      </c>
      <c r="K7" s="14">
        <f t="shared" si="3"/>
        <v>75</v>
      </c>
      <c r="L7" s="20"/>
    </row>
    <row r="8" s="1" customFormat="1" ht="25.9" customHeight="1" spans="1:12">
      <c r="A8" s="13">
        <v>6</v>
      </c>
      <c r="B8" s="13" t="s">
        <v>26</v>
      </c>
      <c r="C8" s="13" t="s">
        <v>27</v>
      </c>
      <c r="D8" s="13" t="s">
        <v>15</v>
      </c>
      <c r="E8" s="13" t="s">
        <v>16</v>
      </c>
      <c r="F8" s="14">
        <v>70</v>
      </c>
      <c r="G8" s="14">
        <f t="shared" si="0"/>
        <v>35</v>
      </c>
      <c r="H8" s="14">
        <v>79</v>
      </c>
      <c r="I8" s="14">
        <f t="shared" si="1"/>
        <v>39.5</v>
      </c>
      <c r="J8" s="14">
        <f t="shared" si="2"/>
        <v>149</v>
      </c>
      <c r="K8" s="14">
        <f t="shared" si="3"/>
        <v>74.5</v>
      </c>
      <c r="L8" s="20"/>
    </row>
    <row r="9" s="1" customFormat="1" ht="25.9" customHeight="1" spans="1:12">
      <c r="A9" s="13">
        <v>7</v>
      </c>
      <c r="B9" s="13" t="s">
        <v>28</v>
      </c>
      <c r="C9" s="13" t="s">
        <v>29</v>
      </c>
      <c r="D9" s="13" t="s">
        <v>15</v>
      </c>
      <c r="E9" s="13" t="s">
        <v>16</v>
      </c>
      <c r="F9" s="14">
        <v>71</v>
      </c>
      <c r="G9" s="14">
        <f t="shared" si="0"/>
        <v>35.5</v>
      </c>
      <c r="H9" s="14">
        <v>77</v>
      </c>
      <c r="I9" s="14">
        <f t="shared" si="1"/>
        <v>38.5</v>
      </c>
      <c r="J9" s="14">
        <f t="shared" si="2"/>
        <v>148</v>
      </c>
      <c r="K9" s="14">
        <f t="shared" si="3"/>
        <v>74</v>
      </c>
      <c r="L9" s="20"/>
    </row>
    <row r="10" s="1" customFormat="1" ht="25.9" customHeight="1" spans="1:12">
      <c r="A10" s="13">
        <v>8</v>
      </c>
      <c r="B10" s="13" t="s">
        <v>30</v>
      </c>
      <c r="C10" s="13" t="s">
        <v>31</v>
      </c>
      <c r="D10" s="13" t="s">
        <v>15</v>
      </c>
      <c r="E10" s="13" t="s">
        <v>16</v>
      </c>
      <c r="F10" s="14">
        <v>76</v>
      </c>
      <c r="G10" s="14">
        <f t="shared" si="0"/>
        <v>38</v>
      </c>
      <c r="H10" s="14">
        <v>72</v>
      </c>
      <c r="I10" s="14">
        <f t="shared" si="1"/>
        <v>36</v>
      </c>
      <c r="J10" s="14">
        <f t="shared" si="2"/>
        <v>148</v>
      </c>
      <c r="K10" s="14">
        <f t="shared" si="3"/>
        <v>74</v>
      </c>
      <c r="L10" s="20"/>
    </row>
    <row r="11" s="1" customFormat="1" ht="25.9" customHeight="1" spans="1:12">
      <c r="A11" s="13">
        <v>9</v>
      </c>
      <c r="B11" s="13" t="s">
        <v>32</v>
      </c>
      <c r="C11" s="13" t="s">
        <v>33</v>
      </c>
      <c r="D11" s="13" t="s">
        <v>15</v>
      </c>
      <c r="E11" s="13" t="s">
        <v>16</v>
      </c>
      <c r="F11" s="14">
        <v>70</v>
      </c>
      <c r="G11" s="14">
        <f t="shared" si="0"/>
        <v>35</v>
      </c>
      <c r="H11" s="14">
        <v>75</v>
      </c>
      <c r="I11" s="14">
        <f t="shared" si="1"/>
        <v>37.5</v>
      </c>
      <c r="J11" s="14">
        <f t="shared" si="2"/>
        <v>145</v>
      </c>
      <c r="K11" s="14">
        <f t="shared" si="3"/>
        <v>72.5</v>
      </c>
      <c r="L11" s="20"/>
    </row>
    <row r="12" s="1" customFormat="1" ht="25.9" customHeight="1" spans="1:12">
      <c r="A12" s="13">
        <v>10</v>
      </c>
      <c r="B12" s="13" t="s">
        <v>34</v>
      </c>
      <c r="C12" s="13" t="s">
        <v>35</v>
      </c>
      <c r="D12" s="13" t="s">
        <v>15</v>
      </c>
      <c r="E12" s="13" t="s">
        <v>16</v>
      </c>
      <c r="F12" s="14">
        <v>66</v>
      </c>
      <c r="G12" s="14">
        <f t="shared" si="0"/>
        <v>33</v>
      </c>
      <c r="H12" s="14">
        <v>78</v>
      </c>
      <c r="I12" s="14">
        <f t="shared" si="1"/>
        <v>39</v>
      </c>
      <c r="J12" s="14">
        <f t="shared" si="2"/>
        <v>144</v>
      </c>
      <c r="K12" s="14">
        <f t="shared" si="3"/>
        <v>72</v>
      </c>
      <c r="L12" s="20"/>
    </row>
    <row r="13" s="1" customFormat="1" ht="25.9" customHeight="1" spans="1:12">
      <c r="A13" s="13">
        <v>11</v>
      </c>
      <c r="B13" s="13" t="s">
        <v>36</v>
      </c>
      <c r="C13" s="13" t="s">
        <v>37</v>
      </c>
      <c r="D13" s="13" t="s">
        <v>15</v>
      </c>
      <c r="E13" s="13" t="s">
        <v>16</v>
      </c>
      <c r="F13" s="14">
        <v>68</v>
      </c>
      <c r="G13" s="14">
        <f t="shared" si="0"/>
        <v>34</v>
      </c>
      <c r="H13" s="14">
        <v>76</v>
      </c>
      <c r="I13" s="14">
        <f t="shared" si="1"/>
        <v>38</v>
      </c>
      <c r="J13" s="14">
        <f t="shared" si="2"/>
        <v>144</v>
      </c>
      <c r="K13" s="14">
        <f t="shared" si="3"/>
        <v>72</v>
      </c>
      <c r="L13" s="20"/>
    </row>
    <row r="14" s="1" customFormat="1" ht="25.9" customHeight="1" spans="1:12">
      <c r="A14" s="13">
        <v>12</v>
      </c>
      <c r="B14" s="13" t="s">
        <v>38</v>
      </c>
      <c r="C14" s="13" t="s">
        <v>39</v>
      </c>
      <c r="D14" s="13" t="s">
        <v>15</v>
      </c>
      <c r="E14" s="13" t="s">
        <v>16</v>
      </c>
      <c r="F14" s="14">
        <v>75</v>
      </c>
      <c r="G14" s="14">
        <f t="shared" si="0"/>
        <v>37.5</v>
      </c>
      <c r="H14" s="14">
        <v>69</v>
      </c>
      <c r="I14" s="14">
        <f t="shared" si="1"/>
        <v>34.5</v>
      </c>
      <c r="J14" s="14">
        <f t="shared" si="2"/>
        <v>144</v>
      </c>
      <c r="K14" s="14">
        <f t="shared" si="3"/>
        <v>72</v>
      </c>
      <c r="L14" s="20"/>
    </row>
    <row r="15" s="1" customFormat="1" ht="25.9" customHeight="1" spans="1:12">
      <c r="A15" s="13">
        <v>13</v>
      </c>
      <c r="B15" s="13" t="s">
        <v>40</v>
      </c>
      <c r="C15" s="13" t="s">
        <v>41</v>
      </c>
      <c r="D15" s="13" t="s">
        <v>15</v>
      </c>
      <c r="E15" s="13" t="s">
        <v>16</v>
      </c>
      <c r="F15" s="14">
        <v>66</v>
      </c>
      <c r="G15" s="14">
        <f t="shared" si="0"/>
        <v>33</v>
      </c>
      <c r="H15" s="14">
        <v>77</v>
      </c>
      <c r="I15" s="14">
        <f t="shared" si="1"/>
        <v>38.5</v>
      </c>
      <c r="J15" s="14">
        <f t="shared" si="2"/>
        <v>143</v>
      </c>
      <c r="K15" s="14">
        <f t="shared" si="3"/>
        <v>71.5</v>
      </c>
      <c r="L15" s="20"/>
    </row>
    <row r="16" s="1" customFormat="1" ht="25.9" customHeight="1" spans="1:12">
      <c r="A16" s="13">
        <v>14</v>
      </c>
      <c r="B16" s="13" t="s">
        <v>42</v>
      </c>
      <c r="C16" s="13" t="s">
        <v>43</v>
      </c>
      <c r="D16" s="13" t="s">
        <v>15</v>
      </c>
      <c r="E16" s="13" t="s">
        <v>16</v>
      </c>
      <c r="F16" s="14">
        <v>72</v>
      </c>
      <c r="G16" s="14">
        <f t="shared" si="0"/>
        <v>36</v>
      </c>
      <c r="H16" s="14">
        <v>70</v>
      </c>
      <c r="I16" s="14">
        <f t="shared" si="1"/>
        <v>35</v>
      </c>
      <c r="J16" s="14">
        <f t="shared" si="2"/>
        <v>142</v>
      </c>
      <c r="K16" s="14">
        <f t="shared" si="3"/>
        <v>71</v>
      </c>
      <c r="L16" s="20"/>
    </row>
    <row r="17" s="1" customFormat="1" ht="25.9" customHeight="1" spans="1:12">
      <c r="A17" s="13">
        <v>15</v>
      </c>
      <c r="B17" s="13" t="s">
        <v>44</v>
      </c>
      <c r="C17" s="13" t="s">
        <v>45</v>
      </c>
      <c r="D17" s="13" t="s">
        <v>15</v>
      </c>
      <c r="E17" s="13" t="s">
        <v>16</v>
      </c>
      <c r="F17" s="14">
        <v>66</v>
      </c>
      <c r="G17" s="14">
        <f t="shared" si="0"/>
        <v>33</v>
      </c>
      <c r="H17" s="14">
        <v>75</v>
      </c>
      <c r="I17" s="14">
        <f t="shared" si="1"/>
        <v>37.5</v>
      </c>
      <c r="J17" s="14">
        <f t="shared" si="2"/>
        <v>141</v>
      </c>
      <c r="K17" s="14">
        <f t="shared" si="3"/>
        <v>70.5</v>
      </c>
      <c r="L17" s="20"/>
    </row>
    <row r="18" s="1" customFormat="1" ht="25.9" customHeight="1" spans="1:12">
      <c r="A18" s="13">
        <v>16</v>
      </c>
      <c r="B18" s="13" t="s">
        <v>46</v>
      </c>
      <c r="C18" s="13" t="s">
        <v>47</v>
      </c>
      <c r="D18" s="13" t="s">
        <v>15</v>
      </c>
      <c r="E18" s="13" t="s">
        <v>16</v>
      </c>
      <c r="F18" s="14">
        <v>74</v>
      </c>
      <c r="G18" s="14">
        <f t="shared" si="0"/>
        <v>37</v>
      </c>
      <c r="H18" s="14">
        <v>67</v>
      </c>
      <c r="I18" s="14">
        <f t="shared" si="1"/>
        <v>33.5</v>
      </c>
      <c r="J18" s="14">
        <f t="shared" si="2"/>
        <v>141</v>
      </c>
      <c r="K18" s="14">
        <f t="shared" si="3"/>
        <v>70.5</v>
      </c>
      <c r="L18" s="20"/>
    </row>
    <row r="19" s="1" customFormat="1" ht="25.9" customHeight="1" spans="1:12">
      <c r="A19" s="13">
        <v>17</v>
      </c>
      <c r="B19" s="13" t="s">
        <v>48</v>
      </c>
      <c r="C19" s="13" t="s">
        <v>49</v>
      </c>
      <c r="D19" s="13" t="s">
        <v>15</v>
      </c>
      <c r="E19" s="13" t="s">
        <v>16</v>
      </c>
      <c r="F19" s="14">
        <v>66</v>
      </c>
      <c r="G19" s="14">
        <f t="shared" si="0"/>
        <v>33</v>
      </c>
      <c r="H19" s="14">
        <v>74</v>
      </c>
      <c r="I19" s="14">
        <f t="shared" si="1"/>
        <v>37</v>
      </c>
      <c r="J19" s="14">
        <f t="shared" si="2"/>
        <v>140</v>
      </c>
      <c r="K19" s="14">
        <f t="shared" si="3"/>
        <v>70</v>
      </c>
      <c r="L19" s="20"/>
    </row>
    <row r="20" s="1" customFormat="1" ht="25.9" customHeight="1" spans="1:12">
      <c r="A20" s="28">
        <v>18</v>
      </c>
      <c r="B20" s="28" t="s">
        <v>50</v>
      </c>
      <c r="C20" s="28" t="s">
        <v>51</v>
      </c>
      <c r="D20" s="28" t="s">
        <v>15</v>
      </c>
      <c r="E20" s="28" t="s">
        <v>16</v>
      </c>
      <c r="F20" s="29">
        <v>69</v>
      </c>
      <c r="G20" s="29">
        <f t="shared" si="0"/>
        <v>34.5</v>
      </c>
      <c r="H20" s="29">
        <v>67</v>
      </c>
      <c r="I20" s="29">
        <f t="shared" si="1"/>
        <v>33.5</v>
      </c>
      <c r="J20" s="29">
        <f t="shared" si="2"/>
        <v>136</v>
      </c>
      <c r="K20" s="29">
        <f t="shared" si="3"/>
        <v>68</v>
      </c>
      <c r="L20" s="31"/>
    </row>
    <row r="21" s="1" customFormat="1" ht="25.9" customHeight="1" spans="1:12">
      <c r="A21" s="13">
        <v>19</v>
      </c>
      <c r="B21" s="13" t="s">
        <v>52</v>
      </c>
      <c r="C21" s="13" t="s">
        <v>53</v>
      </c>
      <c r="D21" s="13" t="s">
        <v>15</v>
      </c>
      <c r="E21" s="13" t="s">
        <v>16</v>
      </c>
      <c r="F21" s="14">
        <v>64</v>
      </c>
      <c r="G21" s="14">
        <f t="shared" si="0"/>
        <v>32</v>
      </c>
      <c r="H21" s="14">
        <v>70</v>
      </c>
      <c r="I21" s="14">
        <f t="shared" si="1"/>
        <v>35</v>
      </c>
      <c r="J21" s="14">
        <f t="shared" si="2"/>
        <v>134</v>
      </c>
      <c r="K21" s="14">
        <f t="shared" si="3"/>
        <v>67</v>
      </c>
      <c r="L21" s="20"/>
    </row>
    <row r="22" s="26" customFormat="1" ht="25.9" customHeight="1" spans="1:12">
      <c r="A22" s="13">
        <v>20</v>
      </c>
      <c r="B22" s="13" t="s">
        <v>54</v>
      </c>
      <c r="C22" s="13" t="s">
        <v>55</v>
      </c>
      <c r="D22" s="13" t="s">
        <v>15</v>
      </c>
      <c r="E22" s="13" t="s">
        <v>16</v>
      </c>
      <c r="F22" s="30">
        <v>69</v>
      </c>
      <c r="G22" s="30">
        <f t="shared" si="0"/>
        <v>34.5</v>
      </c>
      <c r="H22" s="30">
        <v>65</v>
      </c>
      <c r="I22" s="30">
        <f t="shared" si="1"/>
        <v>32.5</v>
      </c>
      <c r="J22" s="30">
        <f t="shared" si="2"/>
        <v>134</v>
      </c>
      <c r="K22" s="30">
        <f t="shared" si="3"/>
        <v>67</v>
      </c>
      <c r="L22" s="32"/>
    </row>
    <row r="23" s="1" customFormat="1" ht="25.9" customHeight="1" spans="1:12">
      <c r="A23" s="13">
        <v>21</v>
      </c>
      <c r="B23" s="13" t="s">
        <v>56</v>
      </c>
      <c r="C23" s="13" t="s">
        <v>57</v>
      </c>
      <c r="D23" s="13" t="s">
        <v>15</v>
      </c>
      <c r="E23" s="13" t="s">
        <v>16</v>
      </c>
      <c r="F23" s="14">
        <v>74</v>
      </c>
      <c r="G23" s="14">
        <f t="shared" si="0"/>
        <v>37</v>
      </c>
      <c r="H23" s="14">
        <v>54</v>
      </c>
      <c r="I23" s="14">
        <f t="shared" si="1"/>
        <v>27</v>
      </c>
      <c r="J23" s="14">
        <f t="shared" si="2"/>
        <v>128</v>
      </c>
      <c r="K23" s="14">
        <f t="shared" si="3"/>
        <v>64</v>
      </c>
      <c r="L23" s="20"/>
    </row>
    <row r="24" s="1" customFormat="1" ht="25.9" customHeight="1" spans="1:12">
      <c r="A24" s="13">
        <v>22</v>
      </c>
      <c r="B24" s="13" t="s">
        <v>58</v>
      </c>
      <c r="C24" s="13" t="s">
        <v>59</v>
      </c>
      <c r="D24" s="13" t="s">
        <v>15</v>
      </c>
      <c r="E24" s="13" t="s">
        <v>16</v>
      </c>
      <c r="F24" s="14">
        <v>68</v>
      </c>
      <c r="G24" s="14">
        <f t="shared" si="0"/>
        <v>34</v>
      </c>
      <c r="H24" s="14">
        <v>57</v>
      </c>
      <c r="I24" s="14">
        <f t="shared" si="1"/>
        <v>28.5</v>
      </c>
      <c r="J24" s="14">
        <f t="shared" si="2"/>
        <v>125</v>
      </c>
      <c r="K24" s="14">
        <f t="shared" si="3"/>
        <v>62.5</v>
      </c>
      <c r="L24" s="20"/>
    </row>
    <row r="25" s="1" customFormat="1" ht="25.9" customHeight="1" spans="1:12">
      <c r="A25" s="13">
        <v>23</v>
      </c>
      <c r="B25" s="13" t="s">
        <v>60</v>
      </c>
      <c r="C25" s="13" t="s">
        <v>61</v>
      </c>
      <c r="D25" s="13" t="s">
        <v>15</v>
      </c>
      <c r="E25" s="13" t="s">
        <v>16</v>
      </c>
      <c r="F25" s="14">
        <v>0</v>
      </c>
      <c r="G25" s="14">
        <f t="shared" si="0"/>
        <v>0</v>
      </c>
      <c r="H25" s="14">
        <v>0</v>
      </c>
      <c r="I25" s="14">
        <f t="shared" si="1"/>
        <v>0</v>
      </c>
      <c r="J25" s="14">
        <f t="shared" si="2"/>
        <v>0</v>
      </c>
      <c r="K25" s="14">
        <f t="shared" si="3"/>
        <v>0</v>
      </c>
      <c r="L25" s="20"/>
    </row>
    <row r="26" s="1" customFormat="1" ht="25.9" customHeight="1" spans="1:12">
      <c r="A26" s="13">
        <v>24</v>
      </c>
      <c r="B26" s="13" t="s">
        <v>62</v>
      </c>
      <c r="C26" s="13" t="s">
        <v>63</v>
      </c>
      <c r="D26" s="13" t="s">
        <v>15</v>
      </c>
      <c r="E26" s="13" t="s">
        <v>16</v>
      </c>
      <c r="F26" s="14">
        <v>0</v>
      </c>
      <c r="G26" s="14">
        <f t="shared" si="0"/>
        <v>0</v>
      </c>
      <c r="H26" s="14">
        <v>0</v>
      </c>
      <c r="I26" s="14">
        <f t="shared" si="1"/>
        <v>0</v>
      </c>
      <c r="J26" s="14">
        <f t="shared" si="2"/>
        <v>0</v>
      </c>
      <c r="K26" s="14">
        <f t="shared" si="3"/>
        <v>0</v>
      </c>
      <c r="L26" s="20"/>
    </row>
    <row r="27" s="1" customFormat="1" ht="25.9" customHeight="1" spans="1:12">
      <c r="A27" s="13">
        <v>25</v>
      </c>
      <c r="B27" s="13" t="s">
        <v>64</v>
      </c>
      <c r="C27" s="13" t="s">
        <v>65</v>
      </c>
      <c r="D27" s="13" t="s">
        <v>15</v>
      </c>
      <c r="E27" s="13" t="s">
        <v>16</v>
      </c>
      <c r="F27" s="14">
        <v>0</v>
      </c>
      <c r="G27" s="14">
        <f t="shared" si="0"/>
        <v>0</v>
      </c>
      <c r="H27" s="14">
        <v>0</v>
      </c>
      <c r="I27" s="14">
        <f t="shared" si="1"/>
        <v>0</v>
      </c>
      <c r="J27" s="14">
        <f t="shared" si="2"/>
        <v>0</v>
      </c>
      <c r="K27" s="14">
        <f t="shared" si="3"/>
        <v>0</v>
      </c>
      <c r="L27" s="20"/>
    </row>
    <row r="28" s="1" customFormat="1" ht="25.9" customHeight="1" spans="1:12">
      <c r="A28" s="13">
        <v>26</v>
      </c>
      <c r="B28" s="13" t="s">
        <v>66</v>
      </c>
      <c r="C28" s="13" t="s">
        <v>67</v>
      </c>
      <c r="D28" s="13" t="s">
        <v>15</v>
      </c>
      <c r="E28" s="13" t="s">
        <v>16</v>
      </c>
      <c r="F28" s="14">
        <v>0</v>
      </c>
      <c r="G28" s="14">
        <f t="shared" si="0"/>
        <v>0</v>
      </c>
      <c r="H28" s="14">
        <v>0</v>
      </c>
      <c r="I28" s="14">
        <f t="shared" si="1"/>
        <v>0</v>
      </c>
      <c r="J28" s="14">
        <f t="shared" si="2"/>
        <v>0</v>
      </c>
      <c r="K28" s="14">
        <f t="shared" si="3"/>
        <v>0</v>
      </c>
      <c r="L28" s="20"/>
    </row>
    <row r="29" s="1" customFormat="1" ht="25.9" customHeight="1" spans="1:12">
      <c r="A29" s="13">
        <v>27</v>
      </c>
      <c r="B29" s="13" t="s">
        <v>68</v>
      </c>
      <c r="C29" s="13" t="s">
        <v>69</v>
      </c>
      <c r="D29" s="13" t="s">
        <v>15</v>
      </c>
      <c r="E29" s="13" t="s">
        <v>16</v>
      </c>
      <c r="F29" s="14">
        <v>0</v>
      </c>
      <c r="G29" s="14">
        <f t="shared" si="0"/>
        <v>0</v>
      </c>
      <c r="H29" s="14">
        <v>0</v>
      </c>
      <c r="I29" s="14">
        <f t="shared" si="1"/>
        <v>0</v>
      </c>
      <c r="J29" s="14">
        <f t="shared" si="2"/>
        <v>0</v>
      </c>
      <c r="K29" s="14">
        <f t="shared" si="3"/>
        <v>0</v>
      </c>
      <c r="L29" s="20"/>
    </row>
    <row r="30" s="1" customFormat="1" ht="25.9" customHeight="1" spans="1:12">
      <c r="A30" s="13">
        <v>28</v>
      </c>
      <c r="B30" s="13" t="s">
        <v>70</v>
      </c>
      <c r="C30" s="13" t="s">
        <v>71</v>
      </c>
      <c r="D30" s="13" t="s">
        <v>15</v>
      </c>
      <c r="E30" s="13" t="s">
        <v>16</v>
      </c>
      <c r="F30" s="14">
        <v>0</v>
      </c>
      <c r="G30" s="14">
        <f t="shared" si="0"/>
        <v>0</v>
      </c>
      <c r="H30" s="14">
        <v>0</v>
      </c>
      <c r="I30" s="14">
        <f t="shared" si="1"/>
        <v>0</v>
      </c>
      <c r="J30" s="14">
        <f t="shared" si="2"/>
        <v>0</v>
      </c>
      <c r="K30" s="14">
        <f t="shared" si="3"/>
        <v>0</v>
      </c>
      <c r="L30" s="20"/>
    </row>
    <row r="31" s="1" customFormat="1" ht="25.9" customHeight="1" spans="1:12">
      <c r="A31" s="13">
        <v>29</v>
      </c>
      <c r="B31" s="13" t="s">
        <v>72</v>
      </c>
      <c r="C31" s="13" t="s">
        <v>73</v>
      </c>
      <c r="D31" s="13" t="s">
        <v>15</v>
      </c>
      <c r="E31" s="13" t="s">
        <v>16</v>
      </c>
      <c r="F31" s="14">
        <v>0</v>
      </c>
      <c r="G31" s="14">
        <f t="shared" si="0"/>
        <v>0</v>
      </c>
      <c r="H31" s="14">
        <v>0</v>
      </c>
      <c r="I31" s="14">
        <f t="shared" si="1"/>
        <v>0</v>
      </c>
      <c r="J31" s="14">
        <f t="shared" si="2"/>
        <v>0</v>
      </c>
      <c r="K31" s="14">
        <f t="shared" si="3"/>
        <v>0</v>
      </c>
      <c r="L31" s="20"/>
    </row>
    <row r="32" s="1" customFormat="1" ht="25.9" customHeight="1" spans="1:12">
      <c r="A32" s="13">
        <v>30</v>
      </c>
      <c r="B32" s="13" t="s">
        <v>74</v>
      </c>
      <c r="C32" s="13" t="s">
        <v>75</v>
      </c>
      <c r="D32" s="13" t="s">
        <v>15</v>
      </c>
      <c r="E32" s="13" t="s">
        <v>16</v>
      </c>
      <c r="F32" s="14">
        <v>0</v>
      </c>
      <c r="G32" s="14">
        <f t="shared" si="0"/>
        <v>0</v>
      </c>
      <c r="H32" s="14">
        <v>0</v>
      </c>
      <c r="I32" s="14">
        <f t="shared" si="1"/>
        <v>0</v>
      </c>
      <c r="J32" s="14">
        <f t="shared" si="2"/>
        <v>0</v>
      </c>
      <c r="K32" s="14">
        <f t="shared" si="3"/>
        <v>0</v>
      </c>
      <c r="L32" s="20"/>
    </row>
    <row r="33" ht="25.9" customHeight="1"/>
    <row r="34" ht="25.9" customHeight="1"/>
    <row r="35" ht="25.9" customHeight="1"/>
  </sheetData>
  <mergeCells count="1">
    <mergeCell ref="A1:L1"/>
  </mergeCells>
  <pageMargins left="0.699305555555556" right="0.699305555555556" top="0.75" bottom="0.75" header="0.3" footer="0.3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H10" sqref="H10"/>
    </sheetView>
  </sheetViews>
  <sheetFormatPr defaultColWidth="11.125" defaultRowHeight="13.5"/>
  <sheetData>
    <row r="1" ht="48" customHeight="1" spans="1:12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21" customFormat="1" ht="25.9" customHeight="1" spans="1:12">
      <c r="A3" s="5">
        <v>1</v>
      </c>
      <c r="B3" s="6" t="s">
        <v>77</v>
      </c>
      <c r="C3" s="6" t="s">
        <v>78</v>
      </c>
      <c r="D3" s="6" t="s">
        <v>15</v>
      </c>
      <c r="E3" s="6" t="s">
        <v>79</v>
      </c>
      <c r="F3" s="7">
        <v>61</v>
      </c>
      <c r="G3" s="7">
        <f>F3*0.5</f>
        <v>30.5</v>
      </c>
      <c r="H3" s="7">
        <v>87.5</v>
      </c>
      <c r="I3" s="7">
        <f>H3*0.5</f>
        <v>43.75</v>
      </c>
      <c r="J3" s="7">
        <f>H3+F3</f>
        <v>148.5</v>
      </c>
      <c r="K3" s="7">
        <f>J3*0.5</f>
        <v>74.25</v>
      </c>
      <c r="L3" s="17" t="s">
        <v>17</v>
      </c>
    </row>
    <row r="4" s="21" customFormat="1" ht="25.9" customHeight="1" spans="1:12">
      <c r="A4" s="8">
        <v>2</v>
      </c>
      <c r="B4" s="9" t="s">
        <v>80</v>
      </c>
      <c r="C4" s="9" t="s">
        <v>81</v>
      </c>
      <c r="D4" s="9" t="s">
        <v>15</v>
      </c>
      <c r="E4" s="9" t="s">
        <v>79</v>
      </c>
      <c r="F4" s="10">
        <v>58</v>
      </c>
      <c r="G4" s="10">
        <f>F4*0.5</f>
        <v>29</v>
      </c>
      <c r="H4" s="10">
        <v>65</v>
      </c>
      <c r="I4" s="10">
        <f>H4*0.5</f>
        <v>32.5</v>
      </c>
      <c r="J4" s="10">
        <f>H4+F4</f>
        <v>123</v>
      </c>
      <c r="K4" s="10">
        <f>J4*0.5</f>
        <v>61.5</v>
      </c>
      <c r="L4" s="18" t="s">
        <v>17</v>
      </c>
    </row>
    <row r="5" ht="25.9" customHeight="1" spans="1: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25.9" customHeight="1" spans="1: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25.9" customHeight="1" spans="1: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25.9" customHeight="1" spans="1: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25.9" customHeight="1" spans="1: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ht="25.9" customHeight="1" spans="1: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ht="25.9" customHeight="1" spans="1: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ht="25.9" customHeight="1" spans="1: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ht="25.9" customHeight="1" spans="1: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ht="25.9" customHeight="1" spans="1: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ht="25.9" customHeight="1" spans="1: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ht="25.9" customHeight="1" spans="1: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ht="25.9" customHeight="1" spans="1: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ht="25.9" customHeight="1" spans="1: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ht="25.9" customHeight="1" spans="1: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ht="25.9" customHeight="1" spans="1:1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ht="25.9" customHeight="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25.9" customHeight="1" spans="1:1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ht="25.9" customHeight="1" spans="1:1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25.9" customHeight="1" spans="1:1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ht="25.9" customHeight="1" spans="1: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ht="25.9" customHeight="1" spans="1: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</sheetData>
  <mergeCells count="1">
    <mergeCell ref="A1:L1"/>
  </mergeCells>
  <dataValidations count="1">
    <dataValidation type="list" allowBlank="1" showInputMessage="1" showErrorMessage="1" sqref="D3:D4">
      <formula1>"华岳小学部,新立城小学,玉潭小学,爱国小学,榆树小学"</formula1>
    </dataValidation>
  </dataValidations>
  <pageMargins left="0.699305555555556" right="0.699305555555556" top="0.75" bottom="0.75" header="0.3" footer="0.3"/>
  <pageSetup paperSize="9" scale="6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2"/>
  <sheetViews>
    <sheetView workbookViewId="0">
      <selection activeCell="I5" sqref="I5:I6"/>
    </sheetView>
  </sheetViews>
  <sheetFormatPr defaultColWidth="11.125" defaultRowHeight="13.5"/>
  <cols>
    <col min="1" max="12" width="11.125" style="21"/>
  </cols>
  <sheetData>
    <row r="1" ht="48" customHeight="1" spans="1:12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1" customFormat="1" ht="25.9" customHeight="1" spans="1:12">
      <c r="A3" s="5">
        <v>1</v>
      </c>
      <c r="B3" s="6" t="s">
        <v>83</v>
      </c>
      <c r="C3" s="6" t="s">
        <v>84</v>
      </c>
      <c r="D3" s="6" t="s">
        <v>15</v>
      </c>
      <c r="E3" s="6" t="s">
        <v>85</v>
      </c>
      <c r="F3" s="7">
        <v>75</v>
      </c>
      <c r="G3" s="7">
        <f t="shared" ref="G3:G34" si="0">F3*0.5</f>
        <v>37.5</v>
      </c>
      <c r="H3" s="7">
        <v>91</v>
      </c>
      <c r="I3" s="7">
        <f t="shared" ref="I3:I34" si="1">H3*0.5</f>
        <v>45.5</v>
      </c>
      <c r="J3" s="7">
        <f t="shared" ref="J3:J34" si="2">H3+F3</f>
        <v>166</v>
      </c>
      <c r="K3" s="7">
        <f t="shared" ref="K3:K34" si="3">J3*0.5</f>
        <v>83</v>
      </c>
      <c r="L3" s="17" t="s">
        <v>17</v>
      </c>
    </row>
    <row r="4" s="1" customFormat="1" ht="25.9" customHeight="1" spans="1:12">
      <c r="A4" s="22">
        <v>2</v>
      </c>
      <c r="B4" s="13" t="s">
        <v>86</v>
      </c>
      <c r="C4" s="13" t="s">
        <v>87</v>
      </c>
      <c r="D4" s="13" t="s">
        <v>15</v>
      </c>
      <c r="E4" s="13" t="s">
        <v>85</v>
      </c>
      <c r="F4" s="14">
        <v>76</v>
      </c>
      <c r="G4" s="14">
        <f t="shared" si="0"/>
        <v>38</v>
      </c>
      <c r="H4" s="14">
        <v>86</v>
      </c>
      <c r="I4" s="14">
        <f t="shared" si="1"/>
        <v>43</v>
      </c>
      <c r="J4" s="14">
        <f t="shared" si="2"/>
        <v>162</v>
      </c>
      <c r="K4" s="14">
        <f t="shared" si="3"/>
        <v>81</v>
      </c>
      <c r="L4" s="23" t="s">
        <v>17</v>
      </c>
    </row>
    <row r="5" s="1" customFormat="1" ht="25.9" customHeight="1" spans="1:12">
      <c r="A5" s="8">
        <v>3</v>
      </c>
      <c r="B5" s="9" t="s">
        <v>88</v>
      </c>
      <c r="C5" s="9" t="s">
        <v>89</v>
      </c>
      <c r="D5" s="9" t="s">
        <v>15</v>
      </c>
      <c r="E5" s="9" t="s">
        <v>85</v>
      </c>
      <c r="F5" s="10">
        <v>76</v>
      </c>
      <c r="G5" s="10">
        <f t="shared" si="0"/>
        <v>38</v>
      </c>
      <c r="H5" s="10">
        <v>80</v>
      </c>
      <c r="I5" s="10">
        <f t="shared" si="1"/>
        <v>40</v>
      </c>
      <c r="J5" s="10">
        <f t="shared" si="2"/>
        <v>156</v>
      </c>
      <c r="K5" s="10">
        <f t="shared" si="3"/>
        <v>78</v>
      </c>
      <c r="L5" s="18" t="s">
        <v>17</v>
      </c>
    </row>
    <row r="6" s="1" customFormat="1" ht="25.9" customHeight="1" spans="1:12">
      <c r="A6" s="11">
        <v>4</v>
      </c>
      <c r="B6" s="11" t="s">
        <v>90</v>
      </c>
      <c r="C6" s="11" t="s">
        <v>91</v>
      </c>
      <c r="D6" s="11" t="s">
        <v>15</v>
      </c>
      <c r="E6" s="11" t="s">
        <v>85</v>
      </c>
      <c r="F6" s="12">
        <v>78</v>
      </c>
      <c r="G6" s="12">
        <f t="shared" si="0"/>
        <v>39</v>
      </c>
      <c r="H6" s="12">
        <v>78</v>
      </c>
      <c r="I6" s="12">
        <f t="shared" si="1"/>
        <v>39</v>
      </c>
      <c r="J6" s="12">
        <f t="shared" si="2"/>
        <v>156</v>
      </c>
      <c r="K6" s="12">
        <f t="shared" si="3"/>
        <v>78</v>
      </c>
      <c r="L6" s="19"/>
    </row>
    <row r="7" s="1" customFormat="1" ht="25.9" customHeight="1" spans="1:12">
      <c r="A7" s="13">
        <v>5</v>
      </c>
      <c r="B7" s="13" t="s">
        <v>92</v>
      </c>
      <c r="C7" s="13" t="s">
        <v>93</v>
      </c>
      <c r="D7" s="13" t="s">
        <v>15</v>
      </c>
      <c r="E7" s="13" t="s">
        <v>85</v>
      </c>
      <c r="F7" s="14">
        <v>75</v>
      </c>
      <c r="G7" s="14">
        <f t="shared" si="0"/>
        <v>37.5</v>
      </c>
      <c r="H7" s="14">
        <v>79</v>
      </c>
      <c r="I7" s="14">
        <f t="shared" si="1"/>
        <v>39.5</v>
      </c>
      <c r="J7" s="14">
        <f t="shared" si="2"/>
        <v>154</v>
      </c>
      <c r="K7" s="14">
        <f t="shared" si="3"/>
        <v>77</v>
      </c>
      <c r="L7" s="20"/>
    </row>
    <row r="8" s="1" customFormat="1" ht="25.9" customHeight="1" spans="1:12">
      <c r="A8" s="13">
        <v>6</v>
      </c>
      <c r="B8" s="13" t="s">
        <v>94</v>
      </c>
      <c r="C8" s="13" t="s">
        <v>95</v>
      </c>
      <c r="D8" s="13" t="s">
        <v>15</v>
      </c>
      <c r="E8" s="13" t="s">
        <v>85</v>
      </c>
      <c r="F8" s="14">
        <v>74</v>
      </c>
      <c r="G8" s="14">
        <f t="shared" si="0"/>
        <v>37</v>
      </c>
      <c r="H8" s="14">
        <v>76</v>
      </c>
      <c r="I8" s="14">
        <f t="shared" si="1"/>
        <v>38</v>
      </c>
      <c r="J8" s="14">
        <f t="shared" si="2"/>
        <v>150</v>
      </c>
      <c r="K8" s="14">
        <f t="shared" si="3"/>
        <v>75</v>
      </c>
      <c r="L8" s="20"/>
    </row>
    <row r="9" s="1" customFormat="1" ht="25.9" customHeight="1" spans="1:12">
      <c r="A9" s="13">
        <v>7</v>
      </c>
      <c r="B9" s="13" t="s">
        <v>96</v>
      </c>
      <c r="C9" s="13" t="s">
        <v>97</v>
      </c>
      <c r="D9" s="13" t="s">
        <v>15</v>
      </c>
      <c r="E9" s="13" t="s">
        <v>85</v>
      </c>
      <c r="F9" s="14">
        <v>79</v>
      </c>
      <c r="G9" s="14">
        <f t="shared" si="0"/>
        <v>39.5</v>
      </c>
      <c r="H9" s="14">
        <v>69</v>
      </c>
      <c r="I9" s="14">
        <f t="shared" si="1"/>
        <v>34.5</v>
      </c>
      <c r="J9" s="14">
        <f t="shared" si="2"/>
        <v>148</v>
      </c>
      <c r="K9" s="14">
        <f t="shared" si="3"/>
        <v>74</v>
      </c>
      <c r="L9" s="20"/>
    </row>
    <row r="10" s="1" customFormat="1" ht="25.9" customHeight="1" spans="1:12">
      <c r="A10" s="13">
        <v>8</v>
      </c>
      <c r="B10" s="13" t="s">
        <v>98</v>
      </c>
      <c r="C10" s="13" t="s">
        <v>99</v>
      </c>
      <c r="D10" s="13" t="s">
        <v>15</v>
      </c>
      <c r="E10" s="13" t="s">
        <v>85</v>
      </c>
      <c r="F10" s="14">
        <v>72</v>
      </c>
      <c r="G10" s="14">
        <f t="shared" si="0"/>
        <v>36</v>
      </c>
      <c r="H10" s="14">
        <v>75</v>
      </c>
      <c r="I10" s="14">
        <f t="shared" si="1"/>
        <v>37.5</v>
      </c>
      <c r="J10" s="14">
        <f t="shared" si="2"/>
        <v>147</v>
      </c>
      <c r="K10" s="14">
        <f t="shared" si="3"/>
        <v>73.5</v>
      </c>
      <c r="L10" s="20"/>
    </row>
    <row r="11" s="1" customFormat="1" ht="25.9" customHeight="1" spans="1:12">
      <c r="A11" s="13">
        <v>9</v>
      </c>
      <c r="B11" s="13" t="s">
        <v>100</v>
      </c>
      <c r="C11" s="13" t="s">
        <v>101</v>
      </c>
      <c r="D11" s="13" t="s">
        <v>15</v>
      </c>
      <c r="E11" s="13" t="s">
        <v>85</v>
      </c>
      <c r="F11" s="14">
        <v>70</v>
      </c>
      <c r="G11" s="14">
        <f t="shared" si="0"/>
        <v>35</v>
      </c>
      <c r="H11" s="14">
        <v>75</v>
      </c>
      <c r="I11" s="14">
        <f t="shared" si="1"/>
        <v>37.5</v>
      </c>
      <c r="J11" s="14">
        <f t="shared" si="2"/>
        <v>145</v>
      </c>
      <c r="K11" s="14">
        <f t="shared" si="3"/>
        <v>72.5</v>
      </c>
      <c r="L11" s="20"/>
    </row>
    <row r="12" s="1" customFormat="1" ht="25.9" customHeight="1" spans="1:12">
      <c r="A12" s="13">
        <v>10</v>
      </c>
      <c r="B12" s="13" t="s">
        <v>102</v>
      </c>
      <c r="C12" s="13" t="s">
        <v>103</v>
      </c>
      <c r="D12" s="13" t="s">
        <v>15</v>
      </c>
      <c r="E12" s="13" t="s">
        <v>85</v>
      </c>
      <c r="F12" s="14">
        <v>74</v>
      </c>
      <c r="G12" s="14">
        <f t="shared" si="0"/>
        <v>37</v>
      </c>
      <c r="H12" s="14">
        <v>71</v>
      </c>
      <c r="I12" s="14">
        <f t="shared" si="1"/>
        <v>35.5</v>
      </c>
      <c r="J12" s="14">
        <f t="shared" si="2"/>
        <v>145</v>
      </c>
      <c r="K12" s="14">
        <f t="shared" si="3"/>
        <v>72.5</v>
      </c>
      <c r="L12" s="20"/>
    </row>
    <row r="13" s="1" customFormat="1" ht="25.9" customHeight="1" spans="1:12">
      <c r="A13" s="13">
        <v>11</v>
      </c>
      <c r="B13" s="13" t="s">
        <v>104</v>
      </c>
      <c r="C13" s="13" t="s">
        <v>105</v>
      </c>
      <c r="D13" s="13" t="s">
        <v>15</v>
      </c>
      <c r="E13" s="13" t="s">
        <v>85</v>
      </c>
      <c r="F13" s="14">
        <v>73</v>
      </c>
      <c r="G13" s="14">
        <f t="shared" si="0"/>
        <v>36.5</v>
      </c>
      <c r="H13" s="14">
        <v>69</v>
      </c>
      <c r="I13" s="14">
        <f t="shared" si="1"/>
        <v>34.5</v>
      </c>
      <c r="J13" s="14">
        <f t="shared" si="2"/>
        <v>142</v>
      </c>
      <c r="K13" s="14">
        <f t="shared" si="3"/>
        <v>71</v>
      </c>
      <c r="L13" s="20"/>
    </row>
    <row r="14" s="1" customFormat="1" ht="25.9" customHeight="1" spans="1:12">
      <c r="A14" s="13">
        <v>12</v>
      </c>
      <c r="B14" s="13" t="s">
        <v>106</v>
      </c>
      <c r="C14" s="13" t="s">
        <v>107</v>
      </c>
      <c r="D14" s="13" t="s">
        <v>15</v>
      </c>
      <c r="E14" s="13" t="s">
        <v>85</v>
      </c>
      <c r="F14" s="14">
        <v>72</v>
      </c>
      <c r="G14" s="14">
        <f t="shared" si="0"/>
        <v>36</v>
      </c>
      <c r="H14" s="14">
        <v>67</v>
      </c>
      <c r="I14" s="14">
        <f t="shared" si="1"/>
        <v>33.5</v>
      </c>
      <c r="J14" s="14">
        <f t="shared" si="2"/>
        <v>139</v>
      </c>
      <c r="K14" s="14">
        <f t="shared" si="3"/>
        <v>69.5</v>
      </c>
      <c r="L14" s="20"/>
    </row>
    <row r="15" s="1" customFormat="1" ht="25.9" customHeight="1" spans="1:12">
      <c r="A15" s="13">
        <v>13</v>
      </c>
      <c r="B15" s="13" t="s">
        <v>108</v>
      </c>
      <c r="C15" s="13" t="s">
        <v>109</v>
      </c>
      <c r="D15" s="13" t="s">
        <v>15</v>
      </c>
      <c r="E15" s="13" t="s">
        <v>85</v>
      </c>
      <c r="F15" s="14">
        <v>67</v>
      </c>
      <c r="G15" s="14">
        <f t="shared" si="0"/>
        <v>33.5</v>
      </c>
      <c r="H15" s="14">
        <v>71</v>
      </c>
      <c r="I15" s="14">
        <f t="shared" si="1"/>
        <v>35.5</v>
      </c>
      <c r="J15" s="14">
        <f t="shared" si="2"/>
        <v>138</v>
      </c>
      <c r="K15" s="14">
        <f t="shared" si="3"/>
        <v>69</v>
      </c>
      <c r="L15" s="20"/>
    </row>
    <row r="16" s="1" customFormat="1" ht="25.9" customHeight="1" spans="1:12">
      <c r="A16" s="13">
        <v>14</v>
      </c>
      <c r="B16" s="13" t="s">
        <v>110</v>
      </c>
      <c r="C16" s="13" t="s">
        <v>111</v>
      </c>
      <c r="D16" s="13" t="s">
        <v>15</v>
      </c>
      <c r="E16" s="13" t="s">
        <v>85</v>
      </c>
      <c r="F16" s="14">
        <v>76</v>
      </c>
      <c r="G16" s="14">
        <f t="shared" si="0"/>
        <v>38</v>
      </c>
      <c r="H16" s="14">
        <v>61</v>
      </c>
      <c r="I16" s="14">
        <f t="shared" si="1"/>
        <v>30.5</v>
      </c>
      <c r="J16" s="14">
        <f t="shared" si="2"/>
        <v>137</v>
      </c>
      <c r="K16" s="14">
        <f t="shared" si="3"/>
        <v>68.5</v>
      </c>
      <c r="L16" s="20"/>
    </row>
    <row r="17" s="1" customFormat="1" ht="25.9" customHeight="1" spans="1:12">
      <c r="A17" s="13">
        <v>15</v>
      </c>
      <c r="B17" s="13" t="s">
        <v>112</v>
      </c>
      <c r="C17" s="13" t="s">
        <v>113</v>
      </c>
      <c r="D17" s="13" t="s">
        <v>15</v>
      </c>
      <c r="E17" s="13" t="s">
        <v>85</v>
      </c>
      <c r="F17" s="14">
        <v>76</v>
      </c>
      <c r="G17" s="14">
        <f t="shared" si="0"/>
        <v>38</v>
      </c>
      <c r="H17" s="14">
        <v>58</v>
      </c>
      <c r="I17" s="14">
        <f t="shared" si="1"/>
        <v>29</v>
      </c>
      <c r="J17" s="14">
        <f t="shared" si="2"/>
        <v>134</v>
      </c>
      <c r="K17" s="14">
        <f t="shared" si="3"/>
        <v>67</v>
      </c>
      <c r="L17" s="20"/>
    </row>
    <row r="18" s="1" customFormat="1" ht="25.9" customHeight="1" spans="1:12">
      <c r="A18" s="13">
        <v>16</v>
      </c>
      <c r="B18" s="13" t="s">
        <v>114</v>
      </c>
      <c r="C18" s="13" t="s">
        <v>115</v>
      </c>
      <c r="D18" s="13" t="s">
        <v>15</v>
      </c>
      <c r="E18" s="13" t="s">
        <v>85</v>
      </c>
      <c r="F18" s="14">
        <v>61</v>
      </c>
      <c r="G18" s="14">
        <f t="shared" si="0"/>
        <v>30.5</v>
      </c>
      <c r="H18" s="14">
        <v>71</v>
      </c>
      <c r="I18" s="14">
        <f t="shared" si="1"/>
        <v>35.5</v>
      </c>
      <c r="J18" s="14">
        <f t="shared" si="2"/>
        <v>132</v>
      </c>
      <c r="K18" s="14">
        <f t="shared" si="3"/>
        <v>66</v>
      </c>
      <c r="L18" s="20"/>
    </row>
    <row r="19" s="1" customFormat="1" ht="25.9" customHeight="1" spans="1:12">
      <c r="A19" s="13">
        <v>17</v>
      </c>
      <c r="B19" s="13" t="s">
        <v>116</v>
      </c>
      <c r="C19" s="13" t="s">
        <v>117</v>
      </c>
      <c r="D19" s="13" t="s">
        <v>15</v>
      </c>
      <c r="E19" s="13" t="s">
        <v>85</v>
      </c>
      <c r="F19" s="14">
        <v>64</v>
      </c>
      <c r="G19" s="14">
        <f t="shared" si="0"/>
        <v>32</v>
      </c>
      <c r="H19" s="14">
        <v>68</v>
      </c>
      <c r="I19" s="14">
        <f t="shared" si="1"/>
        <v>34</v>
      </c>
      <c r="J19" s="14">
        <f t="shared" si="2"/>
        <v>132</v>
      </c>
      <c r="K19" s="14">
        <f t="shared" si="3"/>
        <v>66</v>
      </c>
      <c r="L19" s="20"/>
    </row>
    <row r="20" s="1" customFormat="1" ht="25.9" customHeight="1" spans="1:12">
      <c r="A20" s="13">
        <v>18</v>
      </c>
      <c r="B20" s="13" t="s">
        <v>118</v>
      </c>
      <c r="C20" s="13" t="s">
        <v>103</v>
      </c>
      <c r="D20" s="13" t="s">
        <v>15</v>
      </c>
      <c r="E20" s="13" t="s">
        <v>85</v>
      </c>
      <c r="F20" s="14">
        <v>66</v>
      </c>
      <c r="G20" s="14">
        <f t="shared" si="0"/>
        <v>33</v>
      </c>
      <c r="H20" s="14">
        <v>65</v>
      </c>
      <c r="I20" s="14">
        <f t="shared" si="1"/>
        <v>32.5</v>
      </c>
      <c r="J20" s="14">
        <f t="shared" si="2"/>
        <v>131</v>
      </c>
      <c r="K20" s="14">
        <f t="shared" si="3"/>
        <v>65.5</v>
      </c>
      <c r="L20" s="20"/>
    </row>
    <row r="21" s="1" customFormat="1" ht="25.9" customHeight="1" spans="1:12">
      <c r="A21" s="13">
        <v>19</v>
      </c>
      <c r="B21" s="13" t="s">
        <v>119</v>
      </c>
      <c r="C21" s="13" t="s">
        <v>120</v>
      </c>
      <c r="D21" s="13" t="s">
        <v>15</v>
      </c>
      <c r="E21" s="13" t="s">
        <v>85</v>
      </c>
      <c r="F21" s="14">
        <v>57</v>
      </c>
      <c r="G21" s="14">
        <f t="shared" si="0"/>
        <v>28.5</v>
      </c>
      <c r="H21" s="14">
        <v>71</v>
      </c>
      <c r="I21" s="14">
        <f t="shared" si="1"/>
        <v>35.5</v>
      </c>
      <c r="J21" s="14">
        <f t="shared" si="2"/>
        <v>128</v>
      </c>
      <c r="K21" s="14">
        <f t="shared" si="3"/>
        <v>64</v>
      </c>
      <c r="L21" s="20"/>
    </row>
    <row r="22" s="1" customFormat="1" ht="25.9" customHeight="1" spans="1:12">
      <c r="A22" s="13">
        <v>20</v>
      </c>
      <c r="B22" s="13" t="s">
        <v>121</v>
      </c>
      <c r="C22" s="13" t="s">
        <v>122</v>
      </c>
      <c r="D22" s="13" t="s">
        <v>15</v>
      </c>
      <c r="E22" s="13" t="s">
        <v>85</v>
      </c>
      <c r="F22" s="14">
        <v>59</v>
      </c>
      <c r="G22" s="14">
        <f t="shared" si="0"/>
        <v>29.5</v>
      </c>
      <c r="H22" s="14">
        <v>67</v>
      </c>
      <c r="I22" s="14">
        <f t="shared" si="1"/>
        <v>33.5</v>
      </c>
      <c r="J22" s="14">
        <f t="shared" si="2"/>
        <v>126</v>
      </c>
      <c r="K22" s="14">
        <f t="shared" si="3"/>
        <v>63</v>
      </c>
      <c r="L22" s="20"/>
    </row>
    <row r="23" s="1" customFormat="1" ht="25.9" customHeight="1" spans="1:12">
      <c r="A23" s="13">
        <v>21</v>
      </c>
      <c r="B23" s="13" t="s">
        <v>123</v>
      </c>
      <c r="C23" s="13" t="s">
        <v>124</v>
      </c>
      <c r="D23" s="13" t="s">
        <v>15</v>
      </c>
      <c r="E23" s="13" t="s">
        <v>85</v>
      </c>
      <c r="F23" s="14">
        <v>64</v>
      </c>
      <c r="G23" s="14">
        <f t="shared" si="0"/>
        <v>32</v>
      </c>
      <c r="H23" s="14">
        <v>60</v>
      </c>
      <c r="I23" s="14">
        <f t="shared" si="1"/>
        <v>30</v>
      </c>
      <c r="J23" s="14">
        <f t="shared" si="2"/>
        <v>124</v>
      </c>
      <c r="K23" s="14">
        <f t="shared" si="3"/>
        <v>62</v>
      </c>
      <c r="L23" s="20"/>
    </row>
    <row r="24" s="1" customFormat="1" ht="25.9" customHeight="1" spans="1:12">
      <c r="A24" s="13">
        <v>22</v>
      </c>
      <c r="B24" s="13" t="s">
        <v>125</v>
      </c>
      <c r="C24" s="13" t="s">
        <v>126</v>
      </c>
      <c r="D24" s="13" t="s">
        <v>15</v>
      </c>
      <c r="E24" s="13" t="s">
        <v>85</v>
      </c>
      <c r="F24" s="14">
        <v>71</v>
      </c>
      <c r="G24" s="14">
        <f t="shared" si="0"/>
        <v>35.5</v>
      </c>
      <c r="H24" s="14">
        <v>52</v>
      </c>
      <c r="I24" s="14">
        <f t="shared" si="1"/>
        <v>26</v>
      </c>
      <c r="J24" s="14">
        <f t="shared" si="2"/>
        <v>123</v>
      </c>
      <c r="K24" s="14">
        <f t="shared" si="3"/>
        <v>61.5</v>
      </c>
      <c r="L24" s="20"/>
    </row>
    <row r="25" s="1" customFormat="1" ht="25.9" customHeight="1" spans="1:12">
      <c r="A25" s="13">
        <v>23</v>
      </c>
      <c r="B25" s="13" t="s">
        <v>127</v>
      </c>
      <c r="C25" s="13" t="s">
        <v>35</v>
      </c>
      <c r="D25" s="13" t="s">
        <v>15</v>
      </c>
      <c r="E25" s="13" t="s">
        <v>85</v>
      </c>
      <c r="F25" s="14">
        <v>63</v>
      </c>
      <c r="G25" s="14">
        <f t="shared" si="0"/>
        <v>31.5</v>
      </c>
      <c r="H25" s="14">
        <v>59</v>
      </c>
      <c r="I25" s="14">
        <f t="shared" si="1"/>
        <v>29.5</v>
      </c>
      <c r="J25" s="14">
        <f t="shared" si="2"/>
        <v>122</v>
      </c>
      <c r="K25" s="14">
        <f t="shared" si="3"/>
        <v>61</v>
      </c>
      <c r="L25" s="20"/>
    </row>
    <row r="26" s="1" customFormat="1" ht="25.9" customHeight="1" spans="1:12">
      <c r="A26" s="13">
        <v>24</v>
      </c>
      <c r="B26" s="13" t="s">
        <v>128</v>
      </c>
      <c r="C26" s="13" t="s">
        <v>129</v>
      </c>
      <c r="D26" s="13" t="s">
        <v>15</v>
      </c>
      <c r="E26" s="13" t="s">
        <v>85</v>
      </c>
      <c r="F26" s="14">
        <v>62</v>
      </c>
      <c r="G26" s="14">
        <f t="shared" si="0"/>
        <v>31</v>
      </c>
      <c r="H26" s="14">
        <v>58</v>
      </c>
      <c r="I26" s="14">
        <f t="shared" si="1"/>
        <v>29</v>
      </c>
      <c r="J26" s="14">
        <f t="shared" si="2"/>
        <v>120</v>
      </c>
      <c r="K26" s="14">
        <f t="shared" si="3"/>
        <v>60</v>
      </c>
      <c r="L26" s="20"/>
    </row>
    <row r="27" s="1" customFormat="1" ht="25.9" customHeight="1" spans="1:12">
      <c r="A27" s="13">
        <v>25</v>
      </c>
      <c r="B27" s="13" t="s">
        <v>130</v>
      </c>
      <c r="C27" s="13" t="s">
        <v>131</v>
      </c>
      <c r="D27" s="13" t="s">
        <v>15</v>
      </c>
      <c r="E27" s="13" t="s">
        <v>85</v>
      </c>
      <c r="F27" s="14">
        <v>68</v>
      </c>
      <c r="G27" s="14">
        <f t="shared" si="0"/>
        <v>34</v>
      </c>
      <c r="H27" s="14">
        <v>52</v>
      </c>
      <c r="I27" s="14">
        <f t="shared" si="1"/>
        <v>26</v>
      </c>
      <c r="J27" s="14">
        <f t="shared" si="2"/>
        <v>120</v>
      </c>
      <c r="K27" s="14">
        <f t="shared" si="3"/>
        <v>60</v>
      </c>
      <c r="L27" s="20"/>
    </row>
    <row r="28" s="1" customFormat="1" ht="25.9" customHeight="1" spans="1:12">
      <c r="A28" s="13">
        <v>26</v>
      </c>
      <c r="B28" s="13" t="s">
        <v>132</v>
      </c>
      <c r="C28" s="13" t="s">
        <v>133</v>
      </c>
      <c r="D28" s="13" t="s">
        <v>15</v>
      </c>
      <c r="E28" s="13" t="s">
        <v>85</v>
      </c>
      <c r="F28" s="14">
        <v>60</v>
      </c>
      <c r="G28" s="14">
        <f t="shared" si="0"/>
        <v>30</v>
      </c>
      <c r="H28" s="14">
        <v>58</v>
      </c>
      <c r="I28" s="14">
        <f t="shared" si="1"/>
        <v>29</v>
      </c>
      <c r="J28" s="14">
        <f t="shared" si="2"/>
        <v>118</v>
      </c>
      <c r="K28" s="14">
        <f t="shared" si="3"/>
        <v>59</v>
      </c>
      <c r="L28" s="20"/>
    </row>
    <row r="29" s="1" customFormat="1" ht="25.9" customHeight="1" spans="1:12">
      <c r="A29" s="13">
        <v>27</v>
      </c>
      <c r="B29" s="13" t="s">
        <v>134</v>
      </c>
      <c r="C29" s="13" t="s">
        <v>135</v>
      </c>
      <c r="D29" s="13" t="s">
        <v>15</v>
      </c>
      <c r="E29" s="13" t="s">
        <v>85</v>
      </c>
      <c r="F29" s="14">
        <v>73</v>
      </c>
      <c r="G29" s="14">
        <f t="shared" si="0"/>
        <v>36.5</v>
      </c>
      <c r="H29" s="14">
        <v>43</v>
      </c>
      <c r="I29" s="14">
        <f t="shared" si="1"/>
        <v>21.5</v>
      </c>
      <c r="J29" s="14">
        <f t="shared" si="2"/>
        <v>116</v>
      </c>
      <c r="K29" s="14">
        <f t="shared" si="3"/>
        <v>58</v>
      </c>
      <c r="L29" s="20"/>
    </row>
    <row r="30" s="1" customFormat="1" ht="25.9" customHeight="1" spans="1:12">
      <c r="A30" s="13">
        <v>28</v>
      </c>
      <c r="B30" s="13" t="s">
        <v>136</v>
      </c>
      <c r="C30" s="13" t="s">
        <v>137</v>
      </c>
      <c r="D30" s="13" t="s">
        <v>15</v>
      </c>
      <c r="E30" s="13" t="s">
        <v>85</v>
      </c>
      <c r="F30" s="14">
        <v>63</v>
      </c>
      <c r="G30" s="14">
        <f t="shared" si="0"/>
        <v>31.5</v>
      </c>
      <c r="H30" s="14">
        <v>52</v>
      </c>
      <c r="I30" s="14">
        <f t="shared" si="1"/>
        <v>26</v>
      </c>
      <c r="J30" s="14">
        <f t="shared" si="2"/>
        <v>115</v>
      </c>
      <c r="K30" s="14">
        <f t="shared" si="3"/>
        <v>57.5</v>
      </c>
      <c r="L30" s="20"/>
    </row>
    <row r="31" s="1" customFormat="1" ht="25.9" customHeight="1" spans="1:12">
      <c r="A31" s="13">
        <v>29</v>
      </c>
      <c r="B31" s="13" t="s">
        <v>138</v>
      </c>
      <c r="C31" s="13" t="s">
        <v>139</v>
      </c>
      <c r="D31" s="13" t="s">
        <v>15</v>
      </c>
      <c r="E31" s="13" t="s">
        <v>85</v>
      </c>
      <c r="F31" s="14">
        <v>61</v>
      </c>
      <c r="G31" s="14">
        <f t="shared" si="0"/>
        <v>30.5</v>
      </c>
      <c r="H31" s="14">
        <v>53</v>
      </c>
      <c r="I31" s="14">
        <f t="shared" si="1"/>
        <v>26.5</v>
      </c>
      <c r="J31" s="14">
        <f t="shared" si="2"/>
        <v>114</v>
      </c>
      <c r="K31" s="14">
        <f t="shared" si="3"/>
        <v>57</v>
      </c>
      <c r="L31" s="20"/>
    </row>
    <row r="32" s="1" customFormat="1" ht="25.9" customHeight="1" spans="1:12">
      <c r="A32" s="13">
        <v>30</v>
      </c>
      <c r="B32" s="13" t="s">
        <v>140</v>
      </c>
      <c r="C32" s="13" t="s">
        <v>141</v>
      </c>
      <c r="D32" s="13" t="s">
        <v>15</v>
      </c>
      <c r="E32" s="13" t="s">
        <v>85</v>
      </c>
      <c r="F32" s="14">
        <v>65</v>
      </c>
      <c r="G32" s="14">
        <f t="shared" si="0"/>
        <v>32.5</v>
      </c>
      <c r="H32" s="14">
        <v>48</v>
      </c>
      <c r="I32" s="14">
        <f t="shared" si="1"/>
        <v>24</v>
      </c>
      <c r="J32" s="14">
        <f t="shared" si="2"/>
        <v>113</v>
      </c>
      <c r="K32" s="14">
        <f t="shared" si="3"/>
        <v>56.5</v>
      </c>
      <c r="L32" s="20"/>
    </row>
    <row r="33" s="1" customFormat="1" ht="25.9" customHeight="1" spans="1:12">
      <c r="A33" s="13">
        <v>31</v>
      </c>
      <c r="B33" s="13" t="s">
        <v>142</v>
      </c>
      <c r="C33" s="13" t="s">
        <v>143</v>
      </c>
      <c r="D33" s="13" t="s">
        <v>15</v>
      </c>
      <c r="E33" s="13" t="s">
        <v>85</v>
      </c>
      <c r="F33" s="14">
        <v>61</v>
      </c>
      <c r="G33" s="14">
        <f t="shared" si="0"/>
        <v>30.5</v>
      </c>
      <c r="H33" s="14">
        <v>48</v>
      </c>
      <c r="I33" s="14">
        <f t="shared" si="1"/>
        <v>24</v>
      </c>
      <c r="J33" s="14">
        <f t="shared" si="2"/>
        <v>109</v>
      </c>
      <c r="K33" s="14">
        <f t="shared" si="3"/>
        <v>54.5</v>
      </c>
      <c r="L33" s="20"/>
    </row>
    <row r="34" s="1" customFormat="1" ht="25.9" customHeight="1" spans="1:12">
      <c r="A34" s="13">
        <v>32</v>
      </c>
      <c r="B34" s="13" t="s">
        <v>144</v>
      </c>
      <c r="C34" s="13" t="s">
        <v>145</v>
      </c>
      <c r="D34" s="13" t="s">
        <v>15</v>
      </c>
      <c r="E34" s="13" t="s">
        <v>85</v>
      </c>
      <c r="F34" s="14">
        <v>66</v>
      </c>
      <c r="G34" s="14">
        <f t="shared" si="0"/>
        <v>33</v>
      </c>
      <c r="H34" s="14">
        <v>39</v>
      </c>
      <c r="I34" s="14">
        <f t="shared" si="1"/>
        <v>19.5</v>
      </c>
      <c r="J34" s="14">
        <f t="shared" si="2"/>
        <v>105</v>
      </c>
      <c r="K34" s="14">
        <f t="shared" si="3"/>
        <v>52.5</v>
      </c>
      <c r="L34" s="20"/>
    </row>
    <row r="35" s="1" customFormat="1" ht="25.9" customHeight="1" spans="1:12">
      <c r="A35" s="13">
        <v>33</v>
      </c>
      <c r="B35" s="13" t="s">
        <v>146</v>
      </c>
      <c r="C35" s="13" t="s">
        <v>147</v>
      </c>
      <c r="D35" s="13" t="s">
        <v>15</v>
      </c>
      <c r="E35" s="13" t="s">
        <v>85</v>
      </c>
      <c r="F35" s="14">
        <v>54</v>
      </c>
      <c r="G35" s="14">
        <f t="shared" ref="G35:G66" si="4">F35*0.5</f>
        <v>27</v>
      </c>
      <c r="H35" s="14">
        <v>46</v>
      </c>
      <c r="I35" s="14">
        <f t="shared" ref="I35:I66" si="5">H35*0.5</f>
        <v>23</v>
      </c>
      <c r="J35" s="14">
        <f t="shared" ref="J35:J71" si="6">H35+F35</f>
        <v>100</v>
      </c>
      <c r="K35" s="14">
        <f t="shared" ref="K35:K66" si="7">J35*0.5</f>
        <v>50</v>
      </c>
      <c r="L35" s="20"/>
    </row>
    <row r="36" s="1" customFormat="1" ht="25.9" customHeight="1" spans="1:12">
      <c r="A36" s="13">
        <v>34</v>
      </c>
      <c r="B36" s="13" t="s">
        <v>148</v>
      </c>
      <c r="C36" s="13" t="s">
        <v>149</v>
      </c>
      <c r="D36" s="13" t="s">
        <v>15</v>
      </c>
      <c r="E36" s="13" t="s">
        <v>85</v>
      </c>
      <c r="F36" s="14">
        <v>57</v>
      </c>
      <c r="G36" s="14">
        <f t="shared" si="4"/>
        <v>28.5</v>
      </c>
      <c r="H36" s="14">
        <v>43</v>
      </c>
      <c r="I36" s="14">
        <f t="shared" si="5"/>
        <v>21.5</v>
      </c>
      <c r="J36" s="14">
        <f t="shared" si="6"/>
        <v>100</v>
      </c>
      <c r="K36" s="14">
        <f t="shared" si="7"/>
        <v>50</v>
      </c>
      <c r="L36" s="20"/>
    </row>
    <row r="37" s="1" customFormat="1" ht="25.9" customHeight="1" spans="1:12">
      <c r="A37" s="13">
        <v>35</v>
      </c>
      <c r="B37" s="13" t="s">
        <v>150</v>
      </c>
      <c r="C37" s="13" t="s">
        <v>151</v>
      </c>
      <c r="D37" s="13" t="s">
        <v>15</v>
      </c>
      <c r="E37" s="13" t="s">
        <v>85</v>
      </c>
      <c r="F37" s="14">
        <v>61</v>
      </c>
      <c r="G37" s="14">
        <f t="shared" si="4"/>
        <v>30.5</v>
      </c>
      <c r="H37" s="14">
        <v>39</v>
      </c>
      <c r="I37" s="14">
        <f t="shared" si="5"/>
        <v>19.5</v>
      </c>
      <c r="J37" s="14">
        <f t="shared" si="6"/>
        <v>100</v>
      </c>
      <c r="K37" s="14">
        <f t="shared" si="7"/>
        <v>50</v>
      </c>
      <c r="L37" s="20"/>
    </row>
    <row r="38" s="1" customFormat="1" ht="25.9" customHeight="1" spans="1:12">
      <c r="A38" s="13">
        <v>36</v>
      </c>
      <c r="B38" s="13" t="s">
        <v>152</v>
      </c>
      <c r="C38" s="13" t="s">
        <v>153</v>
      </c>
      <c r="D38" s="13" t="s">
        <v>15</v>
      </c>
      <c r="E38" s="13" t="s">
        <v>85</v>
      </c>
      <c r="F38" s="14">
        <v>63</v>
      </c>
      <c r="G38" s="14">
        <f t="shared" si="4"/>
        <v>31.5</v>
      </c>
      <c r="H38" s="14">
        <v>35</v>
      </c>
      <c r="I38" s="14">
        <f t="shared" si="5"/>
        <v>17.5</v>
      </c>
      <c r="J38" s="14">
        <f t="shared" si="6"/>
        <v>98</v>
      </c>
      <c r="K38" s="14">
        <f t="shared" si="7"/>
        <v>49</v>
      </c>
      <c r="L38" s="20"/>
    </row>
    <row r="39" s="1" customFormat="1" ht="25.9" customHeight="1" spans="1:12">
      <c r="A39" s="13">
        <v>37</v>
      </c>
      <c r="B39" s="13" t="s">
        <v>154</v>
      </c>
      <c r="C39" s="13" t="s">
        <v>155</v>
      </c>
      <c r="D39" s="13" t="s">
        <v>15</v>
      </c>
      <c r="E39" s="13" t="s">
        <v>85</v>
      </c>
      <c r="F39" s="14">
        <v>59</v>
      </c>
      <c r="G39" s="14">
        <f t="shared" si="4"/>
        <v>29.5</v>
      </c>
      <c r="H39" s="14">
        <v>35</v>
      </c>
      <c r="I39" s="14">
        <f t="shared" si="5"/>
        <v>17.5</v>
      </c>
      <c r="J39" s="14">
        <f t="shared" si="6"/>
        <v>94</v>
      </c>
      <c r="K39" s="14">
        <f t="shared" si="7"/>
        <v>47</v>
      </c>
      <c r="L39" s="20"/>
    </row>
    <row r="40" s="1" customFormat="1" ht="25.9" customHeight="1" spans="1:12">
      <c r="A40" s="13">
        <v>38</v>
      </c>
      <c r="B40" s="13" t="s">
        <v>156</v>
      </c>
      <c r="C40" s="13" t="s">
        <v>157</v>
      </c>
      <c r="D40" s="13" t="s">
        <v>15</v>
      </c>
      <c r="E40" s="13" t="s">
        <v>85</v>
      </c>
      <c r="F40" s="14">
        <v>57</v>
      </c>
      <c r="G40" s="14">
        <f t="shared" si="4"/>
        <v>28.5</v>
      </c>
      <c r="H40" s="14">
        <v>36</v>
      </c>
      <c r="I40" s="14">
        <f t="shared" si="5"/>
        <v>18</v>
      </c>
      <c r="J40" s="14">
        <f t="shared" si="6"/>
        <v>93</v>
      </c>
      <c r="K40" s="14">
        <f t="shared" si="7"/>
        <v>46.5</v>
      </c>
      <c r="L40" s="20"/>
    </row>
    <row r="41" s="1" customFormat="1" ht="25.9" customHeight="1" spans="1:12">
      <c r="A41" s="13">
        <v>39</v>
      </c>
      <c r="B41" s="13" t="s">
        <v>158</v>
      </c>
      <c r="C41" s="13" t="s">
        <v>159</v>
      </c>
      <c r="D41" s="13" t="s">
        <v>15</v>
      </c>
      <c r="E41" s="13" t="s">
        <v>85</v>
      </c>
      <c r="F41" s="14">
        <v>0</v>
      </c>
      <c r="G41" s="14">
        <f t="shared" si="4"/>
        <v>0</v>
      </c>
      <c r="H41" s="14">
        <v>0</v>
      </c>
      <c r="I41" s="14">
        <f t="shared" si="5"/>
        <v>0</v>
      </c>
      <c r="J41" s="14">
        <f t="shared" si="6"/>
        <v>0</v>
      </c>
      <c r="K41" s="14">
        <f t="shared" si="7"/>
        <v>0</v>
      </c>
      <c r="L41" s="20"/>
    </row>
    <row r="42" s="1" customFormat="1" ht="25.9" customHeight="1" spans="1:12">
      <c r="A42" s="13">
        <v>40</v>
      </c>
      <c r="B42" s="13" t="s">
        <v>160</v>
      </c>
      <c r="C42" s="13" t="s">
        <v>161</v>
      </c>
      <c r="D42" s="13" t="s">
        <v>15</v>
      </c>
      <c r="E42" s="13" t="s">
        <v>85</v>
      </c>
      <c r="F42" s="14">
        <v>0</v>
      </c>
      <c r="G42" s="14">
        <f t="shared" si="4"/>
        <v>0</v>
      </c>
      <c r="H42" s="14">
        <v>0</v>
      </c>
      <c r="I42" s="14">
        <f t="shared" si="5"/>
        <v>0</v>
      </c>
      <c r="J42" s="14">
        <f t="shared" si="6"/>
        <v>0</v>
      </c>
      <c r="K42" s="14">
        <f t="shared" si="7"/>
        <v>0</v>
      </c>
      <c r="L42" s="20"/>
    </row>
    <row r="43" s="1" customFormat="1" ht="25.9" customHeight="1" spans="1:12">
      <c r="A43" s="13">
        <v>41</v>
      </c>
      <c r="B43" s="13" t="s">
        <v>162</v>
      </c>
      <c r="C43" s="13" t="s">
        <v>163</v>
      </c>
      <c r="D43" s="13" t="s">
        <v>15</v>
      </c>
      <c r="E43" s="13" t="s">
        <v>85</v>
      </c>
      <c r="F43" s="14">
        <v>0</v>
      </c>
      <c r="G43" s="14">
        <f t="shared" si="4"/>
        <v>0</v>
      </c>
      <c r="H43" s="14">
        <v>0</v>
      </c>
      <c r="I43" s="14">
        <f t="shared" si="5"/>
        <v>0</v>
      </c>
      <c r="J43" s="14">
        <f t="shared" si="6"/>
        <v>0</v>
      </c>
      <c r="K43" s="14">
        <f t="shared" si="7"/>
        <v>0</v>
      </c>
      <c r="L43" s="20"/>
    </row>
    <row r="44" s="1" customFormat="1" ht="25.9" customHeight="1" spans="1:12">
      <c r="A44" s="13">
        <v>42</v>
      </c>
      <c r="B44" s="13" t="s">
        <v>164</v>
      </c>
      <c r="C44" s="13" t="s">
        <v>165</v>
      </c>
      <c r="D44" s="13" t="s">
        <v>15</v>
      </c>
      <c r="E44" s="13" t="s">
        <v>85</v>
      </c>
      <c r="F44" s="14">
        <v>0</v>
      </c>
      <c r="G44" s="14">
        <f t="shared" si="4"/>
        <v>0</v>
      </c>
      <c r="H44" s="14">
        <v>0</v>
      </c>
      <c r="I44" s="14">
        <f t="shared" si="5"/>
        <v>0</v>
      </c>
      <c r="J44" s="14">
        <f t="shared" si="6"/>
        <v>0</v>
      </c>
      <c r="K44" s="14">
        <f t="shared" si="7"/>
        <v>0</v>
      </c>
      <c r="L44" s="20"/>
    </row>
    <row r="45" s="1" customFormat="1" ht="25.9" customHeight="1" spans="1:12">
      <c r="A45" s="13">
        <v>43</v>
      </c>
      <c r="B45" s="13" t="s">
        <v>166</v>
      </c>
      <c r="C45" s="13" t="s">
        <v>167</v>
      </c>
      <c r="D45" s="13" t="s">
        <v>15</v>
      </c>
      <c r="E45" s="13" t="s">
        <v>85</v>
      </c>
      <c r="F45" s="14">
        <v>0</v>
      </c>
      <c r="G45" s="14">
        <f t="shared" si="4"/>
        <v>0</v>
      </c>
      <c r="H45" s="14">
        <v>0</v>
      </c>
      <c r="I45" s="14">
        <f t="shared" si="5"/>
        <v>0</v>
      </c>
      <c r="J45" s="14">
        <f t="shared" si="6"/>
        <v>0</v>
      </c>
      <c r="K45" s="14">
        <f t="shared" si="7"/>
        <v>0</v>
      </c>
      <c r="L45" s="20"/>
    </row>
    <row r="46" s="1" customFormat="1" ht="25.9" customHeight="1" spans="1:12">
      <c r="A46" s="13">
        <v>44</v>
      </c>
      <c r="B46" s="13" t="s">
        <v>168</v>
      </c>
      <c r="C46" s="13" t="s">
        <v>169</v>
      </c>
      <c r="D46" s="13" t="s">
        <v>15</v>
      </c>
      <c r="E46" s="13" t="s">
        <v>85</v>
      </c>
      <c r="F46" s="14">
        <v>0</v>
      </c>
      <c r="G46" s="14">
        <f t="shared" si="4"/>
        <v>0</v>
      </c>
      <c r="H46" s="14">
        <v>0</v>
      </c>
      <c r="I46" s="14">
        <f t="shared" si="5"/>
        <v>0</v>
      </c>
      <c r="J46" s="14">
        <f t="shared" si="6"/>
        <v>0</v>
      </c>
      <c r="K46" s="14">
        <f t="shared" si="7"/>
        <v>0</v>
      </c>
      <c r="L46" s="20"/>
    </row>
    <row r="47" s="1" customFormat="1" ht="25.9" customHeight="1" spans="1:12">
      <c r="A47" s="13">
        <v>45</v>
      </c>
      <c r="B47" s="13" t="s">
        <v>170</v>
      </c>
      <c r="C47" s="13" t="s">
        <v>171</v>
      </c>
      <c r="D47" s="13" t="s">
        <v>15</v>
      </c>
      <c r="E47" s="13" t="s">
        <v>85</v>
      </c>
      <c r="F47" s="14">
        <v>0</v>
      </c>
      <c r="G47" s="14">
        <f t="shared" si="4"/>
        <v>0</v>
      </c>
      <c r="H47" s="14">
        <v>0</v>
      </c>
      <c r="I47" s="14">
        <f t="shared" si="5"/>
        <v>0</v>
      </c>
      <c r="J47" s="14">
        <f t="shared" si="6"/>
        <v>0</v>
      </c>
      <c r="K47" s="14">
        <f t="shared" si="7"/>
        <v>0</v>
      </c>
      <c r="L47" s="20"/>
    </row>
    <row r="48" s="1" customFormat="1" ht="25.9" customHeight="1" spans="1:12">
      <c r="A48" s="13">
        <v>46</v>
      </c>
      <c r="B48" s="13" t="s">
        <v>172</v>
      </c>
      <c r="C48" s="13" t="s">
        <v>173</v>
      </c>
      <c r="D48" s="13" t="s">
        <v>15</v>
      </c>
      <c r="E48" s="13" t="s">
        <v>85</v>
      </c>
      <c r="F48" s="14">
        <v>0</v>
      </c>
      <c r="G48" s="14">
        <f t="shared" si="4"/>
        <v>0</v>
      </c>
      <c r="H48" s="14">
        <v>0</v>
      </c>
      <c r="I48" s="14">
        <f t="shared" si="5"/>
        <v>0</v>
      </c>
      <c r="J48" s="14">
        <f t="shared" si="6"/>
        <v>0</v>
      </c>
      <c r="K48" s="14">
        <f t="shared" si="7"/>
        <v>0</v>
      </c>
      <c r="L48" s="20"/>
    </row>
    <row r="49" s="1" customFormat="1" ht="25.9" customHeight="1" spans="1:12">
      <c r="A49" s="13">
        <v>47</v>
      </c>
      <c r="B49" s="13" t="s">
        <v>174</v>
      </c>
      <c r="C49" s="13" t="s">
        <v>175</v>
      </c>
      <c r="D49" s="13" t="s">
        <v>15</v>
      </c>
      <c r="E49" s="13" t="s">
        <v>85</v>
      </c>
      <c r="F49" s="14">
        <v>0</v>
      </c>
      <c r="G49" s="14">
        <f t="shared" si="4"/>
        <v>0</v>
      </c>
      <c r="H49" s="14">
        <v>0</v>
      </c>
      <c r="I49" s="14">
        <f t="shared" si="5"/>
        <v>0</v>
      </c>
      <c r="J49" s="14">
        <f t="shared" si="6"/>
        <v>0</v>
      </c>
      <c r="K49" s="14">
        <f t="shared" si="7"/>
        <v>0</v>
      </c>
      <c r="L49" s="20"/>
    </row>
    <row r="50" s="1" customFormat="1" ht="25.9" customHeight="1" spans="1:12">
      <c r="A50" s="13">
        <v>48</v>
      </c>
      <c r="B50" s="13" t="s">
        <v>176</v>
      </c>
      <c r="C50" s="13" t="s">
        <v>177</v>
      </c>
      <c r="D50" s="13" t="s">
        <v>15</v>
      </c>
      <c r="E50" s="13" t="s">
        <v>85</v>
      </c>
      <c r="F50" s="14">
        <v>0</v>
      </c>
      <c r="G50" s="14">
        <f t="shared" si="4"/>
        <v>0</v>
      </c>
      <c r="H50" s="14">
        <v>0</v>
      </c>
      <c r="I50" s="14">
        <f t="shared" si="5"/>
        <v>0</v>
      </c>
      <c r="J50" s="14">
        <f t="shared" si="6"/>
        <v>0</v>
      </c>
      <c r="K50" s="14">
        <f t="shared" si="7"/>
        <v>0</v>
      </c>
      <c r="L50" s="20"/>
    </row>
    <row r="51" s="1" customFormat="1" ht="25.9" customHeight="1" spans="1:12">
      <c r="A51" s="13">
        <v>49</v>
      </c>
      <c r="B51" s="13" t="s">
        <v>178</v>
      </c>
      <c r="C51" s="13" t="s">
        <v>179</v>
      </c>
      <c r="D51" s="13" t="s">
        <v>15</v>
      </c>
      <c r="E51" s="13" t="s">
        <v>85</v>
      </c>
      <c r="F51" s="14">
        <v>0</v>
      </c>
      <c r="G51" s="14">
        <f t="shared" si="4"/>
        <v>0</v>
      </c>
      <c r="H51" s="14">
        <v>0</v>
      </c>
      <c r="I51" s="14">
        <f t="shared" si="5"/>
        <v>0</v>
      </c>
      <c r="J51" s="14">
        <f t="shared" si="6"/>
        <v>0</v>
      </c>
      <c r="K51" s="14">
        <f t="shared" si="7"/>
        <v>0</v>
      </c>
      <c r="L51" s="20"/>
    </row>
    <row r="52" s="1" customFormat="1" ht="25.9" customHeight="1" spans="1:12">
      <c r="A52" s="13">
        <v>50</v>
      </c>
      <c r="B52" s="13" t="s">
        <v>180</v>
      </c>
      <c r="C52" s="13" t="s">
        <v>181</v>
      </c>
      <c r="D52" s="13" t="s">
        <v>15</v>
      </c>
      <c r="E52" s="13" t="s">
        <v>85</v>
      </c>
      <c r="F52" s="14">
        <v>0</v>
      </c>
      <c r="G52" s="14">
        <f t="shared" si="4"/>
        <v>0</v>
      </c>
      <c r="H52" s="14">
        <v>0</v>
      </c>
      <c r="I52" s="14">
        <f t="shared" si="5"/>
        <v>0</v>
      </c>
      <c r="J52" s="14">
        <f t="shared" si="6"/>
        <v>0</v>
      </c>
      <c r="K52" s="14">
        <f t="shared" si="7"/>
        <v>0</v>
      </c>
      <c r="L52" s="20"/>
    </row>
    <row r="53" s="1" customFormat="1" ht="25.9" customHeight="1" spans="1:12">
      <c r="A53" s="13">
        <v>51</v>
      </c>
      <c r="B53" s="13" t="s">
        <v>182</v>
      </c>
      <c r="C53" s="13" t="s">
        <v>183</v>
      </c>
      <c r="D53" s="13" t="s">
        <v>15</v>
      </c>
      <c r="E53" s="13" t="s">
        <v>85</v>
      </c>
      <c r="F53" s="14">
        <v>0</v>
      </c>
      <c r="G53" s="14">
        <f t="shared" si="4"/>
        <v>0</v>
      </c>
      <c r="H53" s="14">
        <v>0</v>
      </c>
      <c r="I53" s="14">
        <f t="shared" si="5"/>
        <v>0</v>
      </c>
      <c r="J53" s="14">
        <f t="shared" si="6"/>
        <v>0</v>
      </c>
      <c r="K53" s="14">
        <f t="shared" si="7"/>
        <v>0</v>
      </c>
      <c r="L53" s="20"/>
    </row>
    <row r="54" s="1" customFormat="1" ht="25.9" customHeight="1" spans="1:12">
      <c r="A54" s="13">
        <v>52</v>
      </c>
      <c r="B54" s="13" t="s">
        <v>184</v>
      </c>
      <c r="C54" s="13" t="s">
        <v>185</v>
      </c>
      <c r="D54" s="13" t="s">
        <v>15</v>
      </c>
      <c r="E54" s="13" t="s">
        <v>85</v>
      </c>
      <c r="F54" s="14">
        <v>0</v>
      </c>
      <c r="G54" s="14">
        <f t="shared" si="4"/>
        <v>0</v>
      </c>
      <c r="H54" s="14">
        <v>0</v>
      </c>
      <c r="I54" s="14">
        <f t="shared" si="5"/>
        <v>0</v>
      </c>
      <c r="J54" s="14">
        <f t="shared" si="6"/>
        <v>0</v>
      </c>
      <c r="K54" s="14">
        <f t="shared" si="7"/>
        <v>0</v>
      </c>
      <c r="L54" s="20"/>
    </row>
    <row r="55" s="1" customFormat="1" ht="25.9" customHeight="1" spans="1:12">
      <c r="A55" s="13">
        <v>53</v>
      </c>
      <c r="B55" s="13" t="s">
        <v>186</v>
      </c>
      <c r="C55" s="13" t="s">
        <v>187</v>
      </c>
      <c r="D55" s="13" t="s">
        <v>15</v>
      </c>
      <c r="E55" s="13" t="s">
        <v>85</v>
      </c>
      <c r="F55" s="14">
        <v>0</v>
      </c>
      <c r="G55" s="14">
        <f t="shared" si="4"/>
        <v>0</v>
      </c>
      <c r="H55" s="14">
        <v>0</v>
      </c>
      <c r="I55" s="14">
        <f t="shared" si="5"/>
        <v>0</v>
      </c>
      <c r="J55" s="14">
        <f t="shared" si="6"/>
        <v>0</v>
      </c>
      <c r="K55" s="14">
        <f t="shared" si="7"/>
        <v>0</v>
      </c>
      <c r="L55" s="20"/>
    </row>
    <row r="56" s="1" customFormat="1" ht="25.9" customHeight="1" spans="1:12">
      <c r="A56" s="13">
        <v>54</v>
      </c>
      <c r="B56" s="13" t="s">
        <v>188</v>
      </c>
      <c r="C56" s="13" t="s">
        <v>189</v>
      </c>
      <c r="D56" s="13" t="s">
        <v>15</v>
      </c>
      <c r="E56" s="13" t="s">
        <v>85</v>
      </c>
      <c r="F56" s="14">
        <v>0</v>
      </c>
      <c r="G56" s="14">
        <f t="shared" si="4"/>
        <v>0</v>
      </c>
      <c r="H56" s="14">
        <v>0</v>
      </c>
      <c r="I56" s="14">
        <f t="shared" si="5"/>
        <v>0</v>
      </c>
      <c r="J56" s="14">
        <f t="shared" si="6"/>
        <v>0</v>
      </c>
      <c r="K56" s="14">
        <f t="shared" si="7"/>
        <v>0</v>
      </c>
      <c r="L56" s="20"/>
    </row>
    <row r="57" s="1" customFormat="1" ht="25.9" customHeight="1" spans="1:12">
      <c r="A57" s="13">
        <v>55</v>
      </c>
      <c r="B57" s="13" t="s">
        <v>190</v>
      </c>
      <c r="C57" s="13" t="s">
        <v>191</v>
      </c>
      <c r="D57" s="13" t="s">
        <v>15</v>
      </c>
      <c r="E57" s="13" t="s">
        <v>85</v>
      </c>
      <c r="F57" s="14">
        <v>0</v>
      </c>
      <c r="G57" s="14">
        <f t="shared" si="4"/>
        <v>0</v>
      </c>
      <c r="H57" s="14">
        <v>0</v>
      </c>
      <c r="I57" s="14">
        <f t="shared" si="5"/>
        <v>0</v>
      </c>
      <c r="J57" s="14">
        <f t="shared" si="6"/>
        <v>0</v>
      </c>
      <c r="K57" s="14">
        <f t="shared" si="7"/>
        <v>0</v>
      </c>
      <c r="L57" s="20"/>
    </row>
    <row r="58" s="1" customFormat="1" ht="25.9" customHeight="1" spans="1:12">
      <c r="A58" s="13">
        <v>56</v>
      </c>
      <c r="B58" s="13" t="s">
        <v>192</v>
      </c>
      <c r="C58" s="13" t="s">
        <v>193</v>
      </c>
      <c r="D58" s="13" t="s">
        <v>15</v>
      </c>
      <c r="E58" s="13" t="s">
        <v>85</v>
      </c>
      <c r="F58" s="14">
        <v>0</v>
      </c>
      <c r="G58" s="14">
        <f t="shared" si="4"/>
        <v>0</v>
      </c>
      <c r="H58" s="14">
        <v>0</v>
      </c>
      <c r="I58" s="14">
        <f t="shared" si="5"/>
        <v>0</v>
      </c>
      <c r="J58" s="14">
        <f t="shared" si="6"/>
        <v>0</v>
      </c>
      <c r="K58" s="14">
        <f t="shared" si="7"/>
        <v>0</v>
      </c>
      <c r="L58" s="20"/>
    </row>
    <row r="59" s="1" customFormat="1" ht="25.9" customHeight="1" spans="1:12">
      <c r="A59" s="13">
        <v>57</v>
      </c>
      <c r="B59" s="13" t="s">
        <v>194</v>
      </c>
      <c r="C59" s="13" t="s">
        <v>195</v>
      </c>
      <c r="D59" s="13" t="s">
        <v>15</v>
      </c>
      <c r="E59" s="13" t="s">
        <v>85</v>
      </c>
      <c r="F59" s="14">
        <v>0</v>
      </c>
      <c r="G59" s="14">
        <f t="shared" si="4"/>
        <v>0</v>
      </c>
      <c r="H59" s="14">
        <v>0</v>
      </c>
      <c r="I59" s="14">
        <f t="shared" si="5"/>
        <v>0</v>
      </c>
      <c r="J59" s="14">
        <f t="shared" si="6"/>
        <v>0</v>
      </c>
      <c r="K59" s="14">
        <f t="shared" si="7"/>
        <v>0</v>
      </c>
      <c r="L59" s="20"/>
    </row>
    <row r="60" s="1" customFormat="1" ht="25.9" customHeight="1" spans="1:12">
      <c r="A60" s="13">
        <v>58</v>
      </c>
      <c r="B60" s="13" t="s">
        <v>196</v>
      </c>
      <c r="C60" s="13" t="s">
        <v>197</v>
      </c>
      <c r="D60" s="13" t="s">
        <v>15</v>
      </c>
      <c r="E60" s="13" t="s">
        <v>85</v>
      </c>
      <c r="F60" s="14">
        <v>0</v>
      </c>
      <c r="G60" s="14">
        <f t="shared" si="4"/>
        <v>0</v>
      </c>
      <c r="H60" s="14">
        <v>0</v>
      </c>
      <c r="I60" s="14">
        <f t="shared" si="5"/>
        <v>0</v>
      </c>
      <c r="J60" s="14">
        <f t="shared" si="6"/>
        <v>0</v>
      </c>
      <c r="K60" s="14">
        <f t="shared" si="7"/>
        <v>0</v>
      </c>
      <c r="L60" s="20"/>
    </row>
    <row r="61" s="1" customFormat="1" ht="25.9" customHeight="1" spans="1:12">
      <c r="A61" s="13">
        <v>59</v>
      </c>
      <c r="B61" s="13" t="s">
        <v>198</v>
      </c>
      <c r="C61" s="13" t="s">
        <v>199</v>
      </c>
      <c r="D61" s="13" t="s">
        <v>15</v>
      </c>
      <c r="E61" s="13" t="s">
        <v>85</v>
      </c>
      <c r="F61" s="14">
        <v>0</v>
      </c>
      <c r="G61" s="14">
        <f t="shared" si="4"/>
        <v>0</v>
      </c>
      <c r="H61" s="14">
        <v>0</v>
      </c>
      <c r="I61" s="14">
        <f t="shared" si="5"/>
        <v>0</v>
      </c>
      <c r="J61" s="14">
        <f t="shared" si="6"/>
        <v>0</v>
      </c>
      <c r="K61" s="14">
        <f t="shared" si="7"/>
        <v>0</v>
      </c>
      <c r="L61" s="20"/>
    </row>
    <row r="62" s="1" customFormat="1" ht="25.9" customHeight="1" spans="1:12">
      <c r="A62" s="13">
        <v>60</v>
      </c>
      <c r="B62" s="13" t="s">
        <v>200</v>
      </c>
      <c r="C62" s="13" t="s">
        <v>201</v>
      </c>
      <c r="D62" s="13" t="s">
        <v>15</v>
      </c>
      <c r="E62" s="13" t="s">
        <v>85</v>
      </c>
      <c r="F62" s="14">
        <v>0</v>
      </c>
      <c r="G62" s="14">
        <f t="shared" si="4"/>
        <v>0</v>
      </c>
      <c r="H62" s="14">
        <v>0</v>
      </c>
      <c r="I62" s="14">
        <f t="shared" si="5"/>
        <v>0</v>
      </c>
      <c r="J62" s="14">
        <f t="shared" si="6"/>
        <v>0</v>
      </c>
      <c r="K62" s="14">
        <f t="shared" si="7"/>
        <v>0</v>
      </c>
      <c r="L62" s="20"/>
    </row>
    <row r="63" s="1" customFormat="1" ht="25.9" customHeight="1" spans="1:12">
      <c r="A63" s="13">
        <v>61</v>
      </c>
      <c r="B63" s="13" t="s">
        <v>202</v>
      </c>
      <c r="C63" s="13" t="s">
        <v>203</v>
      </c>
      <c r="D63" s="13" t="s">
        <v>15</v>
      </c>
      <c r="E63" s="13" t="s">
        <v>85</v>
      </c>
      <c r="F63" s="14">
        <v>0</v>
      </c>
      <c r="G63" s="14">
        <f t="shared" si="4"/>
        <v>0</v>
      </c>
      <c r="H63" s="14">
        <v>0</v>
      </c>
      <c r="I63" s="14">
        <f t="shared" si="5"/>
        <v>0</v>
      </c>
      <c r="J63" s="14">
        <f t="shared" si="6"/>
        <v>0</v>
      </c>
      <c r="K63" s="14">
        <f t="shared" si="7"/>
        <v>0</v>
      </c>
      <c r="L63" s="20"/>
    </row>
    <row r="64" s="1" customFormat="1" ht="25.9" customHeight="1" spans="1:12">
      <c r="A64" s="13">
        <v>62</v>
      </c>
      <c r="B64" s="13" t="s">
        <v>204</v>
      </c>
      <c r="C64" s="13" t="s">
        <v>205</v>
      </c>
      <c r="D64" s="13" t="s">
        <v>15</v>
      </c>
      <c r="E64" s="13" t="s">
        <v>85</v>
      </c>
      <c r="F64" s="14">
        <v>0</v>
      </c>
      <c r="G64" s="14">
        <f t="shared" si="4"/>
        <v>0</v>
      </c>
      <c r="H64" s="14">
        <v>0</v>
      </c>
      <c r="I64" s="14">
        <f t="shared" si="5"/>
        <v>0</v>
      </c>
      <c r="J64" s="14">
        <f t="shared" si="6"/>
        <v>0</v>
      </c>
      <c r="K64" s="14">
        <f t="shared" si="7"/>
        <v>0</v>
      </c>
      <c r="L64" s="20"/>
    </row>
    <row r="65" s="1" customFormat="1" ht="25.9" customHeight="1" spans="1:12">
      <c r="A65" s="13">
        <v>63</v>
      </c>
      <c r="B65" s="13" t="s">
        <v>206</v>
      </c>
      <c r="C65" s="13" t="s">
        <v>207</v>
      </c>
      <c r="D65" s="13" t="s">
        <v>15</v>
      </c>
      <c r="E65" s="13" t="s">
        <v>85</v>
      </c>
      <c r="F65" s="14">
        <v>0</v>
      </c>
      <c r="G65" s="14">
        <f t="shared" si="4"/>
        <v>0</v>
      </c>
      <c r="H65" s="14">
        <v>0</v>
      </c>
      <c r="I65" s="14">
        <f t="shared" si="5"/>
        <v>0</v>
      </c>
      <c r="J65" s="14">
        <f t="shared" si="6"/>
        <v>0</v>
      </c>
      <c r="K65" s="14">
        <f t="shared" si="7"/>
        <v>0</v>
      </c>
      <c r="L65" s="20"/>
    </row>
    <row r="66" s="1" customFormat="1" ht="25.9" customHeight="1" spans="1:12">
      <c r="A66" s="13">
        <v>64</v>
      </c>
      <c r="B66" s="13" t="s">
        <v>208</v>
      </c>
      <c r="C66" s="13" t="s">
        <v>209</v>
      </c>
      <c r="D66" s="13" t="s">
        <v>15</v>
      </c>
      <c r="E66" s="13" t="s">
        <v>85</v>
      </c>
      <c r="F66" s="14">
        <v>0</v>
      </c>
      <c r="G66" s="14">
        <f t="shared" si="4"/>
        <v>0</v>
      </c>
      <c r="H66" s="14">
        <v>0</v>
      </c>
      <c r="I66" s="14">
        <f t="shared" si="5"/>
        <v>0</v>
      </c>
      <c r="J66" s="14">
        <f t="shared" si="6"/>
        <v>0</v>
      </c>
      <c r="K66" s="14">
        <f t="shared" si="7"/>
        <v>0</v>
      </c>
      <c r="L66" s="20"/>
    </row>
    <row r="67" s="1" customFormat="1" ht="25.9" customHeight="1" spans="1:12">
      <c r="A67" s="13">
        <v>65</v>
      </c>
      <c r="B67" s="13" t="s">
        <v>210</v>
      </c>
      <c r="C67" s="13" t="s">
        <v>211</v>
      </c>
      <c r="D67" s="13" t="s">
        <v>15</v>
      </c>
      <c r="E67" s="13" t="s">
        <v>85</v>
      </c>
      <c r="F67" s="14">
        <v>0</v>
      </c>
      <c r="G67" s="14">
        <f t="shared" ref="G67:G71" si="8">F67*0.5</f>
        <v>0</v>
      </c>
      <c r="H67" s="14">
        <v>0</v>
      </c>
      <c r="I67" s="14">
        <f t="shared" ref="I67:I71" si="9">H67*0.5</f>
        <v>0</v>
      </c>
      <c r="J67" s="14">
        <f t="shared" si="6"/>
        <v>0</v>
      </c>
      <c r="K67" s="14">
        <f t="shared" ref="K67:K71" si="10">J67*0.5</f>
        <v>0</v>
      </c>
      <c r="L67" s="20"/>
    </row>
    <row r="68" s="1" customFormat="1" ht="25.9" customHeight="1" spans="1:12">
      <c r="A68" s="13">
        <v>66</v>
      </c>
      <c r="B68" s="13" t="s">
        <v>212</v>
      </c>
      <c r="C68" s="13" t="s">
        <v>213</v>
      </c>
      <c r="D68" s="13" t="s">
        <v>15</v>
      </c>
      <c r="E68" s="13" t="s">
        <v>85</v>
      </c>
      <c r="F68" s="14">
        <v>0</v>
      </c>
      <c r="G68" s="14">
        <f t="shared" si="8"/>
        <v>0</v>
      </c>
      <c r="H68" s="14">
        <v>0</v>
      </c>
      <c r="I68" s="14">
        <f t="shared" si="9"/>
        <v>0</v>
      </c>
      <c r="J68" s="14">
        <f t="shared" si="6"/>
        <v>0</v>
      </c>
      <c r="K68" s="14">
        <f t="shared" si="10"/>
        <v>0</v>
      </c>
      <c r="L68" s="20"/>
    </row>
    <row r="69" s="1" customFormat="1" ht="25.9" customHeight="1" spans="1:12">
      <c r="A69" s="13">
        <v>67</v>
      </c>
      <c r="B69" s="13" t="s">
        <v>214</v>
      </c>
      <c r="C69" s="13" t="s">
        <v>215</v>
      </c>
      <c r="D69" s="13" t="s">
        <v>15</v>
      </c>
      <c r="E69" s="13" t="s">
        <v>85</v>
      </c>
      <c r="F69" s="14">
        <v>0</v>
      </c>
      <c r="G69" s="14">
        <f t="shared" si="8"/>
        <v>0</v>
      </c>
      <c r="H69" s="14">
        <v>0</v>
      </c>
      <c r="I69" s="14">
        <f t="shared" si="9"/>
        <v>0</v>
      </c>
      <c r="J69" s="14">
        <f t="shared" si="6"/>
        <v>0</v>
      </c>
      <c r="K69" s="14">
        <f t="shared" si="10"/>
        <v>0</v>
      </c>
      <c r="L69" s="20"/>
    </row>
    <row r="70" s="1" customFormat="1" ht="25.9" customHeight="1" spans="1:12">
      <c r="A70" s="13">
        <v>68</v>
      </c>
      <c r="B70" s="13" t="s">
        <v>216</v>
      </c>
      <c r="C70" s="13" t="s">
        <v>217</v>
      </c>
      <c r="D70" s="13" t="s">
        <v>15</v>
      </c>
      <c r="E70" s="13" t="s">
        <v>85</v>
      </c>
      <c r="F70" s="14">
        <v>0</v>
      </c>
      <c r="G70" s="14">
        <f t="shared" si="8"/>
        <v>0</v>
      </c>
      <c r="H70" s="14">
        <v>0</v>
      </c>
      <c r="I70" s="14">
        <f t="shared" si="9"/>
        <v>0</v>
      </c>
      <c r="J70" s="14">
        <f t="shared" si="6"/>
        <v>0</v>
      </c>
      <c r="K70" s="14">
        <f t="shared" si="10"/>
        <v>0</v>
      </c>
      <c r="L70" s="20"/>
    </row>
    <row r="71" s="1" customFormat="1" ht="25.9" customHeight="1" spans="1:12">
      <c r="A71" s="13">
        <v>69</v>
      </c>
      <c r="B71" s="13" t="s">
        <v>218</v>
      </c>
      <c r="C71" s="13" t="s">
        <v>219</v>
      </c>
      <c r="D71" s="13" t="s">
        <v>15</v>
      </c>
      <c r="E71" s="13" t="s">
        <v>85</v>
      </c>
      <c r="F71" s="14">
        <v>0</v>
      </c>
      <c r="G71" s="14">
        <f t="shared" si="8"/>
        <v>0</v>
      </c>
      <c r="H71" s="14">
        <v>0</v>
      </c>
      <c r="I71" s="14">
        <f t="shared" si="9"/>
        <v>0</v>
      </c>
      <c r="J71" s="14">
        <f t="shared" si="6"/>
        <v>0</v>
      </c>
      <c r="K71" s="14">
        <f t="shared" si="10"/>
        <v>0</v>
      </c>
      <c r="L71" s="20"/>
    </row>
    <row r="72" ht="25.9" customHeight="1"/>
  </sheetData>
  <mergeCells count="1">
    <mergeCell ref="A1:L1"/>
  </mergeCells>
  <pageMargins left="0.707638888888889" right="0.707638888888889" top="0.747916666666667" bottom="0.747916666666667" header="0.313888888888889" footer="0.313888888888889"/>
  <pageSetup paperSize="9" scale="6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H14" sqref="H14"/>
    </sheetView>
  </sheetViews>
  <sheetFormatPr defaultColWidth="11.125" defaultRowHeight="13.5"/>
  <cols>
    <col min="1" max="1" width="9" customWidth="1"/>
    <col min="5" max="5" width="13.125" customWidth="1"/>
  </cols>
  <sheetData>
    <row r="1" ht="48" customHeight="1" spans="1:12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1" customFormat="1" ht="25.9" customHeight="1" spans="1:12">
      <c r="A3" s="5">
        <v>1</v>
      </c>
      <c r="B3" s="6" t="s">
        <v>221</v>
      </c>
      <c r="C3" s="6" t="s">
        <v>222</v>
      </c>
      <c r="D3" s="6" t="s">
        <v>15</v>
      </c>
      <c r="E3" s="6" t="s">
        <v>223</v>
      </c>
      <c r="F3" s="7">
        <v>80</v>
      </c>
      <c r="G3" s="7">
        <f>F3*0.5</f>
        <v>40</v>
      </c>
      <c r="H3" s="7">
        <v>87</v>
      </c>
      <c r="I3" s="7">
        <f>H3*0.5</f>
        <v>43.5</v>
      </c>
      <c r="J3" s="7">
        <f>H3+F3</f>
        <v>167</v>
      </c>
      <c r="K3" s="7">
        <f>J3*0.5</f>
        <v>83.5</v>
      </c>
      <c r="L3" s="17" t="s">
        <v>17</v>
      </c>
    </row>
    <row r="4" s="1" customFormat="1" ht="25.9" customHeight="1" spans="1:12">
      <c r="A4" s="8">
        <v>2</v>
      </c>
      <c r="B4" s="9" t="s">
        <v>224</v>
      </c>
      <c r="C4" s="9" t="s">
        <v>225</v>
      </c>
      <c r="D4" s="9" t="s">
        <v>15</v>
      </c>
      <c r="E4" s="9" t="s">
        <v>223</v>
      </c>
      <c r="F4" s="10">
        <v>64</v>
      </c>
      <c r="G4" s="10">
        <f>F4*0.5</f>
        <v>32</v>
      </c>
      <c r="H4" s="10">
        <v>73</v>
      </c>
      <c r="I4" s="10">
        <f>H4*0.5</f>
        <v>36.5</v>
      </c>
      <c r="J4" s="10">
        <f>H4+F4</f>
        <v>137</v>
      </c>
      <c r="K4" s="10">
        <f>J4*0.5</f>
        <v>68.5</v>
      </c>
      <c r="L4" s="18" t="s">
        <v>17</v>
      </c>
    </row>
    <row r="5" s="1" customFormat="1" ht="25.9" customHeight="1" spans="1:12">
      <c r="A5" s="11">
        <v>3</v>
      </c>
      <c r="B5" s="11" t="s">
        <v>226</v>
      </c>
      <c r="C5" s="11" t="s">
        <v>227</v>
      </c>
      <c r="D5" s="11" t="s">
        <v>15</v>
      </c>
      <c r="E5" s="11" t="s">
        <v>223</v>
      </c>
      <c r="F5" s="12">
        <v>62</v>
      </c>
      <c r="G5" s="12">
        <f>F5*0.5</f>
        <v>31</v>
      </c>
      <c r="H5" s="12">
        <v>55</v>
      </c>
      <c r="I5" s="12">
        <f>H5*0.5</f>
        <v>27.5</v>
      </c>
      <c r="J5" s="12">
        <f>H5+F5</f>
        <v>117</v>
      </c>
      <c r="K5" s="12">
        <f>J5*0.5</f>
        <v>58.5</v>
      </c>
      <c r="L5" s="19"/>
    </row>
    <row r="6" s="1" customFormat="1" ht="25.9" customHeight="1" spans="1:12">
      <c r="A6" s="13">
        <v>4</v>
      </c>
      <c r="B6" s="13" t="s">
        <v>228</v>
      </c>
      <c r="C6" s="13" t="s">
        <v>229</v>
      </c>
      <c r="D6" s="13" t="s">
        <v>15</v>
      </c>
      <c r="E6" s="13" t="s">
        <v>223</v>
      </c>
      <c r="F6" s="14">
        <v>0</v>
      </c>
      <c r="G6" s="14">
        <f>F6*0.5</f>
        <v>0</v>
      </c>
      <c r="H6" s="14">
        <v>0</v>
      </c>
      <c r="I6" s="14">
        <f>H6*0.5</f>
        <v>0</v>
      </c>
      <c r="J6" s="14">
        <f>H6+F6</f>
        <v>0</v>
      </c>
      <c r="K6" s="14">
        <f>J6*0.5</f>
        <v>0</v>
      </c>
      <c r="L6" s="20"/>
    </row>
    <row r="7" s="1" customFormat="1" ht="25.9" customHeight="1" spans="1:12">
      <c r="A7" s="13">
        <v>5</v>
      </c>
      <c r="B7" s="13" t="s">
        <v>230</v>
      </c>
      <c r="C7" s="13" t="s">
        <v>231</v>
      </c>
      <c r="D7" s="13" t="s">
        <v>15</v>
      </c>
      <c r="E7" s="13" t="s">
        <v>223</v>
      </c>
      <c r="F7" s="14">
        <v>0</v>
      </c>
      <c r="G7" s="14">
        <f>F7*0.5</f>
        <v>0</v>
      </c>
      <c r="H7" s="14">
        <v>0</v>
      </c>
      <c r="I7" s="14">
        <f>H7*0.5</f>
        <v>0</v>
      </c>
      <c r="J7" s="14">
        <f>H7+F7</f>
        <v>0</v>
      </c>
      <c r="K7" s="14">
        <f>J7*0.5</f>
        <v>0</v>
      </c>
      <c r="L7" s="20"/>
    </row>
    <row r="8" ht="25.9" customHeight="1" spans="1:1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ht="25.9" customHeight="1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ht="25.9" customHeight="1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25.9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ht="25.9" customHeight="1" spans="1: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ht="25.9" customHeight="1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25.9" customHeight="1" spans="1: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ht="25.9" customHeight="1" spans="1: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ht="25.9" customHeight="1" spans="1: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ht="25.9" customHeight="1" spans="1: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ht="25.9" customHeight="1" spans="1:1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ht="25.9" customHeight="1" spans="1:1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ht="25.9" customHeight="1" spans="1:1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ht="25.9" customHeight="1" spans="1: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25.9" customHeight="1" spans="1: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ht="25.9" customHeight="1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ht="25.9" customHeight="1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ht="25.9" customHeight="1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25.9" customHeight="1" spans="1: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mergeCells count="1">
    <mergeCell ref="A1:L1"/>
  </mergeCells>
  <pageMargins left="0.699305555555556" right="0.699305555555556" top="0.75" bottom="0.75" header="0.3" footer="0.3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小学英语</vt:lpstr>
      <vt:lpstr>小学音乐</vt:lpstr>
      <vt:lpstr>小学美术</vt:lpstr>
      <vt:lpstr>小学信息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杨林蒴</cp:lastModifiedBy>
  <dcterms:created xsi:type="dcterms:W3CDTF">2006-09-16T00:00:00Z</dcterms:created>
  <dcterms:modified xsi:type="dcterms:W3CDTF">2018-07-19T08:49:32Z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