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中学体育" sheetId="1" r:id="rId1"/>
    <sheet name="中学地理" sheetId="2" r:id="rId2"/>
    <sheet name="中学生物" sheetId="3" r:id="rId3"/>
  </sheets>
  <calcPr calcId="145621"/>
</workbook>
</file>

<file path=xl/calcChain.xml><?xml version="1.0" encoding="utf-8"?>
<calcChain xmlns="http://schemas.openxmlformats.org/spreadsheetml/2006/main">
  <c r="G3" i="3" l="1"/>
  <c r="I3" i="3"/>
  <c r="J3" i="3"/>
  <c r="K3" i="3"/>
  <c r="G4" i="3"/>
  <c r="I4" i="3"/>
  <c r="J4" i="3"/>
  <c r="K4" i="3"/>
  <c r="G5" i="3"/>
  <c r="I5" i="3"/>
  <c r="J5" i="3"/>
  <c r="K5" i="3"/>
  <c r="G6" i="3"/>
  <c r="I6" i="3"/>
  <c r="J6" i="3"/>
  <c r="K6" i="3"/>
  <c r="G7" i="3"/>
  <c r="I7" i="3"/>
  <c r="J7" i="3"/>
  <c r="K7" i="3"/>
  <c r="G8" i="3"/>
  <c r="I8" i="3"/>
  <c r="J8" i="3"/>
  <c r="K8" i="3"/>
  <c r="G9" i="3"/>
  <c r="I9" i="3"/>
  <c r="J9" i="3"/>
  <c r="K9" i="3"/>
  <c r="G10" i="3"/>
  <c r="I10" i="3"/>
  <c r="J10" i="3"/>
  <c r="K10" i="3"/>
  <c r="G11" i="3"/>
  <c r="I11" i="3"/>
  <c r="J11" i="3"/>
  <c r="K11" i="3"/>
  <c r="G12" i="3"/>
  <c r="I12" i="3"/>
  <c r="J12" i="3"/>
  <c r="K12" i="3"/>
  <c r="G13" i="3"/>
  <c r="I13" i="3"/>
  <c r="J13" i="3"/>
  <c r="K13" i="3"/>
  <c r="G14" i="3"/>
  <c r="I14" i="3"/>
  <c r="J14" i="3"/>
  <c r="K14" i="3"/>
  <c r="G15" i="3"/>
  <c r="I15" i="3"/>
  <c r="J15" i="3"/>
  <c r="K15" i="3" s="1"/>
  <c r="G16" i="3"/>
  <c r="I16" i="3"/>
  <c r="J16" i="3"/>
  <c r="K16" i="3" s="1"/>
  <c r="G17" i="3"/>
  <c r="I17" i="3"/>
  <c r="J17" i="3"/>
  <c r="K17" i="3"/>
  <c r="G18" i="3"/>
  <c r="I18" i="3"/>
  <c r="J18" i="3"/>
  <c r="K18" i="3" s="1"/>
  <c r="G19" i="3"/>
  <c r="I19" i="3"/>
  <c r="J19" i="3"/>
  <c r="K19" i="3"/>
  <c r="G20" i="3"/>
  <c r="I20" i="3"/>
  <c r="J20" i="3"/>
  <c r="K20" i="3" s="1"/>
  <c r="G21" i="3"/>
  <c r="I21" i="3"/>
  <c r="J21" i="3"/>
  <c r="K21" i="3"/>
  <c r="G22" i="3"/>
  <c r="I22" i="3"/>
  <c r="J22" i="3"/>
  <c r="K22" i="3" s="1"/>
  <c r="G23" i="3"/>
  <c r="I23" i="3"/>
  <c r="J23" i="3"/>
  <c r="K23" i="3" s="1"/>
  <c r="G24" i="3"/>
  <c r="I24" i="3"/>
  <c r="J24" i="3"/>
  <c r="K24" i="3"/>
  <c r="G5" i="2"/>
  <c r="I5" i="2"/>
  <c r="J5" i="2"/>
  <c r="K5" i="2" s="1"/>
  <c r="G15" i="2"/>
  <c r="I15" i="2"/>
  <c r="J15" i="2"/>
  <c r="K15" i="2" s="1"/>
  <c r="G8" i="2"/>
  <c r="I8" i="2"/>
  <c r="J8" i="2"/>
  <c r="K8" i="2" s="1"/>
  <c r="G4" i="2"/>
  <c r="I4" i="2"/>
  <c r="J4" i="2"/>
  <c r="K4" i="2" s="1"/>
  <c r="G11" i="2"/>
  <c r="I11" i="2"/>
  <c r="J11" i="2"/>
  <c r="K11" i="2" s="1"/>
  <c r="G10" i="2"/>
  <c r="I10" i="2"/>
  <c r="J10" i="2"/>
  <c r="K10" i="2" s="1"/>
  <c r="G3" i="2"/>
  <c r="I3" i="2"/>
  <c r="J3" i="2"/>
  <c r="K3" i="2" s="1"/>
  <c r="G13" i="2"/>
  <c r="I13" i="2"/>
  <c r="J13" i="2"/>
  <c r="K13" i="2" s="1"/>
  <c r="G20" i="2"/>
  <c r="I20" i="2"/>
  <c r="J20" i="2"/>
  <c r="K20" i="2" s="1"/>
  <c r="G21" i="2"/>
  <c r="I21" i="2"/>
  <c r="J21" i="2"/>
  <c r="K21" i="2" s="1"/>
  <c r="G14" i="2"/>
  <c r="I14" i="2"/>
  <c r="J14" i="2"/>
  <c r="K14" i="2" s="1"/>
  <c r="G16" i="2"/>
  <c r="I16" i="2"/>
  <c r="J16" i="2"/>
  <c r="K16" i="2" s="1"/>
  <c r="G18" i="2"/>
  <c r="I18" i="2"/>
  <c r="J18" i="2"/>
  <c r="K18" i="2" s="1"/>
  <c r="G6" i="2"/>
  <c r="I6" i="2"/>
  <c r="J6" i="2"/>
  <c r="K6" i="2" s="1"/>
  <c r="G22" i="2"/>
  <c r="I22" i="2"/>
  <c r="J22" i="2"/>
  <c r="K22" i="2" s="1"/>
  <c r="G17" i="2"/>
  <c r="I17" i="2"/>
  <c r="J17" i="2"/>
  <c r="K17" i="2" s="1"/>
  <c r="G19" i="2"/>
  <c r="I19" i="2"/>
  <c r="J19" i="2"/>
  <c r="K19" i="2" s="1"/>
  <c r="G12" i="2"/>
  <c r="I12" i="2"/>
  <c r="J12" i="2"/>
  <c r="K12" i="2" s="1"/>
  <c r="G23" i="2"/>
  <c r="I23" i="2"/>
  <c r="J23" i="2"/>
  <c r="K23" i="2" s="1"/>
  <c r="G24" i="2"/>
  <c r="I24" i="2"/>
  <c r="J24" i="2"/>
  <c r="K24" i="2" s="1"/>
  <c r="G25" i="2"/>
  <c r="I25" i="2"/>
  <c r="J25" i="2"/>
  <c r="K25" i="2" s="1"/>
  <c r="G7" i="2"/>
  <c r="I7" i="2"/>
  <c r="J7" i="2"/>
  <c r="K7" i="2" s="1"/>
  <c r="G26" i="2"/>
  <c r="I26" i="2"/>
  <c r="J26" i="2"/>
  <c r="K26" i="2" s="1"/>
  <c r="G9" i="2"/>
  <c r="I9" i="2"/>
  <c r="J9" i="2"/>
  <c r="K9" i="2" s="1"/>
  <c r="G3" i="1" l="1"/>
  <c r="I3" i="1"/>
  <c r="J3" i="1"/>
  <c r="K3" i="1" s="1"/>
  <c r="G4" i="1"/>
  <c r="I4" i="1"/>
  <c r="J4" i="1"/>
  <c r="K4" i="1" s="1"/>
  <c r="G5" i="1"/>
  <c r="I5" i="1"/>
  <c r="J5" i="1"/>
  <c r="K5" i="1" s="1"/>
  <c r="G6" i="1"/>
  <c r="I6" i="1"/>
  <c r="J6" i="1"/>
  <c r="K6" i="1" s="1"/>
  <c r="G7" i="1"/>
  <c r="I7" i="1"/>
  <c r="J7" i="1"/>
  <c r="K7" i="1" s="1"/>
  <c r="G8" i="1"/>
  <c r="I8" i="1"/>
  <c r="J8" i="1"/>
  <c r="K8" i="1" s="1"/>
  <c r="G9" i="1"/>
  <c r="I9" i="1"/>
  <c r="J9" i="1"/>
  <c r="K9" i="1" s="1"/>
  <c r="G10" i="1"/>
  <c r="I10" i="1"/>
  <c r="J10" i="1"/>
  <c r="K10" i="1" s="1"/>
  <c r="G11" i="1"/>
  <c r="I11" i="1"/>
  <c r="J11" i="1"/>
  <c r="K11" i="1" s="1"/>
  <c r="G12" i="1"/>
  <c r="I12" i="1"/>
  <c r="J12" i="1"/>
  <c r="K12" i="1" s="1"/>
  <c r="G13" i="1"/>
  <c r="I13" i="1"/>
  <c r="J13" i="1"/>
  <c r="K13" i="1" s="1"/>
  <c r="G14" i="1"/>
  <c r="I14" i="1"/>
  <c r="J14" i="1"/>
  <c r="K14" i="1" s="1"/>
  <c r="G15" i="1"/>
  <c r="I15" i="1"/>
  <c r="J15" i="1"/>
  <c r="K15" i="1" s="1"/>
</calcChain>
</file>

<file path=xl/sharedStrings.xml><?xml version="1.0" encoding="utf-8"?>
<sst xmlns="http://schemas.openxmlformats.org/spreadsheetml/2006/main" count="284" uniqueCount="145">
  <si>
    <t>准考证号</t>
  </si>
  <si>
    <t>姓 名</t>
  </si>
  <si>
    <t>报考单位</t>
  </si>
  <si>
    <t>报考岗位</t>
  </si>
  <si>
    <t>专业知识                折算后成绩</t>
  </si>
  <si>
    <t>笔试折算后      总成绩</t>
  </si>
  <si>
    <t>备注</t>
  </si>
  <si>
    <t>教育理论知识</t>
    <phoneticPr fontId="2" type="noConversion"/>
  </si>
  <si>
    <t>教育知识              折算后成绩</t>
    <phoneticPr fontId="2" type="noConversion"/>
  </si>
  <si>
    <t>专业知识</t>
    <phoneticPr fontId="2" type="noConversion"/>
  </si>
  <si>
    <t>笔试      总成绩</t>
    <phoneticPr fontId="2" type="noConversion"/>
  </si>
  <si>
    <t>2018年长春净月高新区公开招聘合同制教师笔试成绩（中学体育）</t>
    <phoneticPr fontId="2" type="noConversion"/>
  </si>
  <si>
    <t>排名</t>
    <phoneticPr fontId="2" type="noConversion"/>
  </si>
  <si>
    <t>中学体育</t>
  </si>
  <si>
    <t>五十九中学</t>
  </si>
  <si>
    <t>赵桂超</t>
  </si>
  <si>
    <t>130109</t>
  </si>
  <si>
    <t>杨雷</t>
  </si>
  <si>
    <t>130106</t>
  </si>
  <si>
    <t>钱思圻</t>
  </si>
  <si>
    <t>130103</t>
  </si>
  <si>
    <t>孙培文</t>
  </si>
  <si>
    <t>130104</t>
  </si>
  <si>
    <t>吴虑</t>
  </si>
  <si>
    <t>130112</t>
  </si>
  <si>
    <t>刘狄</t>
  </si>
  <si>
    <t>130111</t>
  </si>
  <si>
    <t>马瑀含</t>
  </si>
  <si>
    <t>130113</t>
  </si>
  <si>
    <t>李文龙</t>
  </si>
  <si>
    <t>130101</t>
  </si>
  <si>
    <t>武明宇</t>
  </si>
  <si>
    <t>130105</t>
  </si>
  <si>
    <t>李乐韵</t>
  </si>
  <si>
    <t>130107</t>
  </si>
  <si>
    <t>王巨辉</t>
  </si>
  <si>
    <t>130102</t>
  </si>
  <si>
    <t>宋哲男</t>
  </si>
  <si>
    <t>130110</t>
  </si>
  <si>
    <t>马冬</t>
  </si>
  <si>
    <t>130108</t>
  </si>
  <si>
    <t>进入面试</t>
    <phoneticPr fontId="2" type="noConversion"/>
  </si>
  <si>
    <t>2018年长春净月高新区公开招聘合同制教师笔试成绩（中学地理）</t>
    <phoneticPr fontId="2" type="noConversion"/>
  </si>
  <si>
    <t>教育理论知识</t>
    <phoneticPr fontId="2" type="noConversion"/>
  </si>
  <si>
    <t>教育知识              折算后成绩</t>
    <phoneticPr fontId="2" type="noConversion"/>
  </si>
  <si>
    <t>专业知识</t>
    <phoneticPr fontId="2" type="noConversion"/>
  </si>
  <si>
    <t>笔试      总成绩</t>
    <phoneticPr fontId="2" type="noConversion"/>
  </si>
  <si>
    <t>中学地理</t>
  </si>
  <si>
    <t>余光</t>
  </si>
  <si>
    <t>140124</t>
  </si>
  <si>
    <t>徐艳玲</t>
  </si>
  <si>
    <t>140123</t>
  </si>
  <si>
    <t>王妍</t>
  </si>
  <si>
    <t>140122</t>
  </si>
  <si>
    <t>张岩</t>
  </si>
  <si>
    <t>140121</t>
  </si>
  <si>
    <t>王丹妮</t>
  </si>
  <si>
    <t>140120</t>
  </si>
  <si>
    <t>齐迹</t>
  </si>
  <si>
    <t>140119</t>
  </si>
  <si>
    <t>孙康</t>
  </si>
  <si>
    <t>140118</t>
  </si>
  <si>
    <t>张爽</t>
  </si>
  <si>
    <t>140117</t>
  </si>
  <si>
    <t>杜喆</t>
  </si>
  <si>
    <t>140116</t>
  </si>
  <si>
    <t>王艳</t>
  </si>
  <si>
    <t>140115</t>
  </si>
  <si>
    <t>温丽媛</t>
  </si>
  <si>
    <t>140114</t>
  </si>
  <si>
    <t>张雅祺</t>
  </si>
  <si>
    <t>140113</t>
  </si>
  <si>
    <t>李丹</t>
  </si>
  <si>
    <t>140112</t>
  </si>
  <si>
    <t>孙晓宇</t>
  </si>
  <si>
    <t>140111</t>
  </si>
  <si>
    <t>白雪</t>
  </si>
  <si>
    <t>140110</t>
  </si>
  <si>
    <t>安佳雨</t>
  </si>
  <si>
    <t>140109</t>
  </si>
  <si>
    <t>耿赫</t>
  </si>
  <si>
    <t>140108</t>
  </si>
  <si>
    <t>李素珍</t>
  </si>
  <si>
    <t>140107</t>
  </si>
  <si>
    <t>赵海洋</t>
  </si>
  <si>
    <t>140106</t>
  </si>
  <si>
    <t>刘艳庆</t>
  </si>
  <si>
    <t>140105</t>
  </si>
  <si>
    <t>金悦</t>
  </si>
  <si>
    <t>140104</t>
  </si>
  <si>
    <t>孙思思</t>
  </si>
  <si>
    <t>140103</t>
  </si>
  <si>
    <t>赵妍</t>
  </si>
  <si>
    <t>140102</t>
  </si>
  <si>
    <t>刘爽</t>
  </si>
  <si>
    <t>140101</t>
  </si>
  <si>
    <t>排名</t>
    <phoneticPr fontId="2" type="noConversion"/>
  </si>
  <si>
    <t>2018年长春净月高新区公开招聘合同制教师笔试成绩（中学生物）</t>
    <phoneticPr fontId="2" type="noConversion"/>
  </si>
  <si>
    <t>中学生物</t>
  </si>
  <si>
    <t>刘雨晴</t>
  </si>
  <si>
    <t>150122</t>
  </si>
  <si>
    <t>齐爽</t>
  </si>
  <si>
    <t>150120</t>
  </si>
  <si>
    <t>李梦家</t>
  </si>
  <si>
    <t>150119</t>
  </si>
  <si>
    <t>武春冶</t>
  </si>
  <si>
    <t>150117</t>
  </si>
  <si>
    <t>张莹</t>
  </si>
  <si>
    <t>150109</t>
  </si>
  <si>
    <t>董芳婷</t>
  </si>
  <si>
    <t>150108</t>
  </si>
  <si>
    <t>杨爽</t>
  </si>
  <si>
    <t>150107</t>
  </si>
  <si>
    <t>王爽</t>
  </si>
  <si>
    <t>150106</t>
  </si>
  <si>
    <t>赵欣阳</t>
  </si>
  <si>
    <t>150105</t>
  </si>
  <si>
    <t>王翠翠</t>
  </si>
  <si>
    <t>150110</t>
  </si>
  <si>
    <t>蔡若男</t>
  </si>
  <si>
    <t>150113</t>
  </si>
  <si>
    <t>李明晏</t>
  </si>
  <si>
    <t>150111</t>
  </si>
  <si>
    <t>张彤遥</t>
  </si>
  <si>
    <t>150121</t>
  </si>
  <si>
    <t>康凯萍</t>
  </si>
  <si>
    <t>150101</t>
  </si>
  <si>
    <t>陈美芙</t>
  </si>
  <si>
    <t>150115</t>
  </si>
  <si>
    <t>李宇宿</t>
  </si>
  <si>
    <t>150103</t>
  </si>
  <si>
    <t>张雪</t>
  </si>
  <si>
    <t>150116</t>
  </si>
  <si>
    <t>杨洋</t>
  </si>
  <si>
    <t>150114</t>
  </si>
  <si>
    <t>齐晓敏</t>
  </si>
  <si>
    <t>150102</t>
  </si>
  <si>
    <t>姜美玲</t>
  </si>
  <si>
    <t>150104</t>
  </si>
  <si>
    <t>王威</t>
  </si>
  <si>
    <t>150112</t>
  </si>
  <si>
    <t>马铭悦</t>
  </si>
  <si>
    <t>150118</t>
  </si>
  <si>
    <t>进入面试</t>
    <phoneticPr fontId="2" type="noConversion"/>
  </si>
  <si>
    <t>进入面试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</si>
</sst>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 x14ac:knownFonts="1">
    <font>
      <sz val="11"/>
      <color theme="1"/>
      <name val="宋体"/>
      <family val="2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3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E37" sqref="E37"/>
    </sheetView>
  </sheetViews>
  <sheetFormatPr defaultColWidth="11.125" defaultRowHeight="13.5" x14ac:dyDescent="0.15"/>
  <cols>
    <col min="1" max="12" width="11.125" style="6"/>
  </cols>
  <sheetData>
    <row r="1" spans="1:12" ht="48" customHeight="1" x14ac:dyDescent="0.1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5.9" customHeight="1" thickBot="1" x14ac:dyDescent="0.2">
      <c r="A2" s="7" t="s">
        <v>12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7</v>
      </c>
      <c r="G2" s="8" t="s">
        <v>8</v>
      </c>
      <c r="H2" s="8" t="s">
        <v>9</v>
      </c>
      <c r="I2" s="8" t="s">
        <v>4</v>
      </c>
      <c r="J2" s="8" t="s">
        <v>10</v>
      </c>
      <c r="K2" s="8" t="s">
        <v>5</v>
      </c>
      <c r="L2" s="9" t="s">
        <v>6</v>
      </c>
    </row>
    <row r="3" spans="1:12" s="1" customFormat="1" ht="25.9" customHeight="1" x14ac:dyDescent="0.15">
      <c r="A3" s="13">
        <v>1</v>
      </c>
      <c r="B3" s="14" t="s">
        <v>40</v>
      </c>
      <c r="C3" s="14" t="s">
        <v>39</v>
      </c>
      <c r="D3" s="14" t="s">
        <v>14</v>
      </c>
      <c r="E3" s="14" t="s">
        <v>13</v>
      </c>
      <c r="F3" s="15">
        <v>69</v>
      </c>
      <c r="G3" s="15">
        <f t="shared" ref="G3:G15" si="0">F3*0.5</f>
        <v>34.5</v>
      </c>
      <c r="H3" s="15">
        <v>77</v>
      </c>
      <c r="I3" s="15">
        <f t="shared" ref="I3:I15" si="1">H3*0.5</f>
        <v>38.5</v>
      </c>
      <c r="J3" s="15">
        <f t="shared" ref="J3:J15" si="2">H3+F3</f>
        <v>146</v>
      </c>
      <c r="K3" s="15">
        <f t="shared" ref="K3:K15" si="3">J3*0.5</f>
        <v>73</v>
      </c>
      <c r="L3" s="16" t="s">
        <v>41</v>
      </c>
    </row>
    <row r="4" spans="1:12" s="1" customFormat="1" ht="25.9" customHeight="1" x14ac:dyDescent="0.15">
      <c r="A4" s="17">
        <v>2</v>
      </c>
      <c r="B4" s="2" t="s">
        <v>38</v>
      </c>
      <c r="C4" s="2" t="s">
        <v>37</v>
      </c>
      <c r="D4" s="2" t="s">
        <v>14</v>
      </c>
      <c r="E4" s="2" t="s">
        <v>13</v>
      </c>
      <c r="F4" s="4">
        <v>67</v>
      </c>
      <c r="G4" s="4">
        <f t="shared" si="0"/>
        <v>33.5</v>
      </c>
      <c r="H4" s="4">
        <v>71</v>
      </c>
      <c r="I4" s="4">
        <f t="shared" si="1"/>
        <v>35.5</v>
      </c>
      <c r="J4" s="4">
        <f t="shared" si="2"/>
        <v>138</v>
      </c>
      <c r="K4" s="4">
        <f t="shared" si="3"/>
        <v>69</v>
      </c>
      <c r="L4" s="18" t="s">
        <v>41</v>
      </c>
    </row>
    <row r="5" spans="1:12" s="1" customFormat="1" ht="25.9" customHeight="1" thickBot="1" x14ac:dyDescent="0.2">
      <c r="A5" s="19">
        <v>3</v>
      </c>
      <c r="B5" s="20" t="s">
        <v>36</v>
      </c>
      <c r="C5" s="20" t="s">
        <v>35</v>
      </c>
      <c r="D5" s="20" t="s">
        <v>14</v>
      </c>
      <c r="E5" s="20" t="s">
        <v>13</v>
      </c>
      <c r="F5" s="21">
        <v>63</v>
      </c>
      <c r="G5" s="21">
        <f t="shared" si="0"/>
        <v>31.5</v>
      </c>
      <c r="H5" s="21">
        <v>74</v>
      </c>
      <c r="I5" s="21">
        <f t="shared" si="1"/>
        <v>37</v>
      </c>
      <c r="J5" s="21">
        <f t="shared" si="2"/>
        <v>137</v>
      </c>
      <c r="K5" s="21">
        <f t="shared" si="3"/>
        <v>68.5</v>
      </c>
      <c r="L5" s="22" t="s">
        <v>41</v>
      </c>
    </row>
    <row r="6" spans="1:12" s="1" customFormat="1" ht="25.9" customHeight="1" x14ac:dyDescent="0.15">
      <c r="A6" s="10">
        <v>4</v>
      </c>
      <c r="B6" s="10" t="s">
        <v>34</v>
      </c>
      <c r="C6" s="10" t="s">
        <v>33</v>
      </c>
      <c r="D6" s="10" t="s">
        <v>14</v>
      </c>
      <c r="E6" s="10" t="s">
        <v>13</v>
      </c>
      <c r="F6" s="11">
        <v>66</v>
      </c>
      <c r="G6" s="11">
        <f t="shared" si="0"/>
        <v>33</v>
      </c>
      <c r="H6" s="11">
        <v>63</v>
      </c>
      <c r="I6" s="11">
        <f t="shared" si="1"/>
        <v>31.5</v>
      </c>
      <c r="J6" s="11">
        <f t="shared" si="2"/>
        <v>129</v>
      </c>
      <c r="K6" s="11">
        <f t="shared" si="3"/>
        <v>64.5</v>
      </c>
      <c r="L6" s="12"/>
    </row>
    <row r="7" spans="1:12" s="1" customFormat="1" ht="25.9" customHeight="1" x14ac:dyDescent="0.15">
      <c r="A7" s="2">
        <v>5</v>
      </c>
      <c r="B7" s="2" t="s">
        <v>32</v>
      </c>
      <c r="C7" s="2" t="s">
        <v>31</v>
      </c>
      <c r="D7" s="2" t="s">
        <v>14</v>
      </c>
      <c r="E7" s="2" t="s">
        <v>13</v>
      </c>
      <c r="F7" s="4">
        <v>62</v>
      </c>
      <c r="G7" s="4">
        <f t="shared" si="0"/>
        <v>31</v>
      </c>
      <c r="H7" s="4">
        <v>66</v>
      </c>
      <c r="I7" s="4">
        <f t="shared" si="1"/>
        <v>33</v>
      </c>
      <c r="J7" s="4">
        <f t="shared" si="2"/>
        <v>128</v>
      </c>
      <c r="K7" s="4">
        <f t="shared" si="3"/>
        <v>64</v>
      </c>
      <c r="L7" s="5"/>
    </row>
    <row r="8" spans="1:12" s="1" customFormat="1" ht="25.9" customHeight="1" x14ac:dyDescent="0.15">
      <c r="A8" s="2">
        <v>6</v>
      </c>
      <c r="B8" s="2" t="s">
        <v>30</v>
      </c>
      <c r="C8" s="2" t="s">
        <v>29</v>
      </c>
      <c r="D8" s="2" t="s">
        <v>14</v>
      </c>
      <c r="E8" s="2" t="s">
        <v>13</v>
      </c>
      <c r="F8" s="4">
        <v>54</v>
      </c>
      <c r="G8" s="4">
        <f t="shared" si="0"/>
        <v>27</v>
      </c>
      <c r="H8" s="4">
        <v>66</v>
      </c>
      <c r="I8" s="4">
        <f t="shared" si="1"/>
        <v>33</v>
      </c>
      <c r="J8" s="4">
        <f t="shared" si="2"/>
        <v>120</v>
      </c>
      <c r="K8" s="4">
        <f t="shared" si="3"/>
        <v>60</v>
      </c>
      <c r="L8" s="5"/>
    </row>
    <row r="9" spans="1:12" s="1" customFormat="1" ht="25.9" customHeight="1" x14ac:dyDescent="0.15">
      <c r="A9" s="2">
        <v>7</v>
      </c>
      <c r="B9" s="2" t="s">
        <v>28</v>
      </c>
      <c r="C9" s="2" t="s">
        <v>27</v>
      </c>
      <c r="D9" s="2" t="s">
        <v>14</v>
      </c>
      <c r="E9" s="2" t="s">
        <v>13</v>
      </c>
      <c r="F9" s="4">
        <v>51</v>
      </c>
      <c r="G9" s="4">
        <f t="shared" si="0"/>
        <v>25.5</v>
      </c>
      <c r="H9" s="4">
        <v>68</v>
      </c>
      <c r="I9" s="4">
        <f t="shared" si="1"/>
        <v>34</v>
      </c>
      <c r="J9" s="4">
        <f t="shared" si="2"/>
        <v>119</v>
      </c>
      <c r="K9" s="4">
        <f t="shared" si="3"/>
        <v>59.5</v>
      </c>
      <c r="L9" s="5"/>
    </row>
    <row r="10" spans="1:12" s="1" customFormat="1" ht="25.9" customHeight="1" x14ac:dyDescent="0.15">
      <c r="A10" s="2">
        <v>8</v>
      </c>
      <c r="B10" s="2" t="s">
        <v>26</v>
      </c>
      <c r="C10" s="2" t="s">
        <v>25</v>
      </c>
      <c r="D10" s="2" t="s">
        <v>14</v>
      </c>
      <c r="E10" s="2" t="s">
        <v>13</v>
      </c>
      <c r="F10" s="4">
        <v>57</v>
      </c>
      <c r="G10" s="4">
        <f t="shared" si="0"/>
        <v>28.5</v>
      </c>
      <c r="H10" s="4">
        <v>61</v>
      </c>
      <c r="I10" s="4">
        <f t="shared" si="1"/>
        <v>30.5</v>
      </c>
      <c r="J10" s="4">
        <f t="shared" si="2"/>
        <v>118</v>
      </c>
      <c r="K10" s="4">
        <f t="shared" si="3"/>
        <v>59</v>
      </c>
      <c r="L10" s="5"/>
    </row>
    <row r="11" spans="1:12" s="1" customFormat="1" ht="25.9" customHeight="1" x14ac:dyDescent="0.15">
      <c r="A11" s="2">
        <v>9</v>
      </c>
      <c r="B11" s="2" t="s">
        <v>24</v>
      </c>
      <c r="C11" s="2" t="s">
        <v>23</v>
      </c>
      <c r="D11" s="2" t="s">
        <v>14</v>
      </c>
      <c r="E11" s="2" t="s">
        <v>13</v>
      </c>
      <c r="F11" s="4">
        <v>43</v>
      </c>
      <c r="G11" s="4">
        <f t="shared" si="0"/>
        <v>21.5</v>
      </c>
      <c r="H11" s="4">
        <v>65</v>
      </c>
      <c r="I11" s="4">
        <f t="shared" si="1"/>
        <v>32.5</v>
      </c>
      <c r="J11" s="4">
        <f t="shared" si="2"/>
        <v>108</v>
      </c>
      <c r="K11" s="4">
        <f t="shared" si="3"/>
        <v>54</v>
      </c>
      <c r="L11" s="5"/>
    </row>
    <row r="12" spans="1:12" s="1" customFormat="1" ht="25.9" customHeight="1" x14ac:dyDescent="0.15">
      <c r="A12" s="2">
        <v>10</v>
      </c>
      <c r="B12" s="2" t="s">
        <v>22</v>
      </c>
      <c r="C12" s="2" t="s">
        <v>21</v>
      </c>
      <c r="D12" s="2" t="s">
        <v>14</v>
      </c>
      <c r="E12" s="2" t="s">
        <v>13</v>
      </c>
      <c r="F12" s="4">
        <v>54</v>
      </c>
      <c r="G12" s="4">
        <f t="shared" si="0"/>
        <v>27</v>
      </c>
      <c r="H12" s="4">
        <v>53</v>
      </c>
      <c r="I12" s="4">
        <f t="shared" si="1"/>
        <v>26.5</v>
      </c>
      <c r="J12" s="4">
        <f t="shared" si="2"/>
        <v>107</v>
      </c>
      <c r="K12" s="4">
        <f t="shared" si="3"/>
        <v>53.5</v>
      </c>
      <c r="L12" s="5"/>
    </row>
    <row r="13" spans="1:12" s="1" customFormat="1" ht="25.9" customHeight="1" x14ac:dyDescent="0.15">
      <c r="A13" s="2">
        <v>11</v>
      </c>
      <c r="B13" s="2" t="s">
        <v>20</v>
      </c>
      <c r="C13" s="2" t="s">
        <v>19</v>
      </c>
      <c r="D13" s="2" t="s">
        <v>14</v>
      </c>
      <c r="E13" s="2" t="s">
        <v>13</v>
      </c>
      <c r="F13" s="4">
        <v>0</v>
      </c>
      <c r="G13" s="4">
        <f t="shared" si="0"/>
        <v>0</v>
      </c>
      <c r="H13" s="4">
        <v>0</v>
      </c>
      <c r="I13" s="4">
        <f t="shared" si="1"/>
        <v>0</v>
      </c>
      <c r="J13" s="4">
        <f t="shared" si="2"/>
        <v>0</v>
      </c>
      <c r="K13" s="4">
        <f t="shared" si="3"/>
        <v>0</v>
      </c>
      <c r="L13" s="5"/>
    </row>
    <row r="14" spans="1:12" s="1" customFormat="1" ht="25.9" customHeight="1" x14ac:dyDescent="0.15">
      <c r="A14" s="2">
        <v>12</v>
      </c>
      <c r="B14" s="2" t="s">
        <v>18</v>
      </c>
      <c r="C14" s="3" t="s">
        <v>17</v>
      </c>
      <c r="D14" s="2" t="s">
        <v>14</v>
      </c>
      <c r="E14" s="2" t="s">
        <v>13</v>
      </c>
      <c r="F14" s="4">
        <v>0</v>
      </c>
      <c r="G14" s="4">
        <f t="shared" si="0"/>
        <v>0</v>
      </c>
      <c r="H14" s="4">
        <v>0</v>
      </c>
      <c r="I14" s="4">
        <f t="shared" si="1"/>
        <v>0</v>
      </c>
      <c r="J14" s="4">
        <f t="shared" si="2"/>
        <v>0</v>
      </c>
      <c r="K14" s="4">
        <f t="shared" si="3"/>
        <v>0</v>
      </c>
      <c r="L14" s="5"/>
    </row>
    <row r="15" spans="1:12" s="1" customFormat="1" ht="25.9" customHeight="1" x14ac:dyDescent="0.15">
      <c r="A15" s="2">
        <v>13</v>
      </c>
      <c r="B15" s="2" t="s">
        <v>16</v>
      </c>
      <c r="C15" s="2" t="s">
        <v>15</v>
      </c>
      <c r="D15" s="2" t="s">
        <v>14</v>
      </c>
      <c r="E15" s="2" t="s">
        <v>13</v>
      </c>
      <c r="F15" s="4">
        <v>0</v>
      </c>
      <c r="G15" s="4">
        <f t="shared" si="0"/>
        <v>0</v>
      </c>
      <c r="H15" s="4">
        <v>0</v>
      </c>
      <c r="I15" s="4">
        <f t="shared" si="1"/>
        <v>0</v>
      </c>
      <c r="J15" s="4">
        <f t="shared" si="2"/>
        <v>0</v>
      </c>
      <c r="K15" s="4">
        <f t="shared" si="3"/>
        <v>0</v>
      </c>
      <c r="L15" s="5"/>
    </row>
  </sheetData>
  <mergeCells count="1">
    <mergeCell ref="A1:L1"/>
  </mergeCells>
  <phoneticPr fontId="2" type="noConversion"/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Q12" sqref="Q12"/>
    </sheetView>
  </sheetViews>
  <sheetFormatPr defaultColWidth="11.125" defaultRowHeight="13.5" x14ac:dyDescent="0.15"/>
  <cols>
    <col min="1" max="12" width="11.125" style="6"/>
  </cols>
  <sheetData>
    <row r="1" spans="1:12" ht="48" customHeight="1" x14ac:dyDescent="0.1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5.9" customHeight="1" thickBot="1" x14ac:dyDescent="0.2">
      <c r="A2" s="7" t="s">
        <v>96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43</v>
      </c>
      <c r="G2" s="8" t="s">
        <v>44</v>
      </c>
      <c r="H2" s="8" t="s">
        <v>45</v>
      </c>
      <c r="I2" s="8" t="s">
        <v>4</v>
      </c>
      <c r="J2" s="8" t="s">
        <v>46</v>
      </c>
      <c r="K2" s="8" t="s">
        <v>5</v>
      </c>
      <c r="L2" s="9" t="s">
        <v>6</v>
      </c>
    </row>
    <row r="3" spans="1:12" s="1" customFormat="1" ht="25.9" customHeight="1" x14ac:dyDescent="0.15">
      <c r="A3" s="13">
        <v>1</v>
      </c>
      <c r="B3" s="14" t="s">
        <v>83</v>
      </c>
      <c r="C3" s="14" t="s">
        <v>82</v>
      </c>
      <c r="D3" s="14" t="s">
        <v>14</v>
      </c>
      <c r="E3" s="14" t="s">
        <v>47</v>
      </c>
      <c r="F3" s="15">
        <v>81</v>
      </c>
      <c r="G3" s="15">
        <f t="shared" ref="G3:G26" si="0">F3*0.5</f>
        <v>40.5</v>
      </c>
      <c r="H3" s="15">
        <v>82</v>
      </c>
      <c r="I3" s="15">
        <f t="shared" ref="I3:I26" si="1">H3*0.5</f>
        <v>41</v>
      </c>
      <c r="J3" s="15">
        <f t="shared" ref="J3:J26" si="2">H3+F3</f>
        <v>163</v>
      </c>
      <c r="K3" s="15">
        <f t="shared" ref="K3:K26" si="3">J3*0.5</f>
        <v>81.5</v>
      </c>
      <c r="L3" s="16" t="s">
        <v>144</v>
      </c>
    </row>
    <row r="4" spans="1:12" s="1" customFormat="1" ht="25.9" customHeight="1" x14ac:dyDescent="0.15">
      <c r="A4" s="17">
        <v>2</v>
      </c>
      <c r="B4" s="2" t="s">
        <v>89</v>
      </c>
      <c r="C4" s="2" t="s">
        <v>88</v>
      </c>
      <c r="D4" s="2" t="s">
        <v>14</v>
      </c>
      <c r="E4" s="2" t="s">
        <v>47</v>
      </c>
      <c r="F4" s="4">
        <v>84</v>
      </c>
      <c r="G4" s="4">
        <f t="shared" si="0"/>
        <v>42</v>
      </c>
      <c r="H4" s="4">
        <v>78</v>
      </c>
      <c r="I4" s="4">
        <f t="shared" si="1"/>
        <v>39</v>
      </c>
      <c r="J4" s="4">
        <f t="shared" si="2"/>
        <v>162</v>
      </c>
      <c r="K4" s="4">
        <f t="shared" si="3"/>
        <v>81</v>
      </c>
      <c r="L4" s="18" t="s">
        <v>144</v>
      </c>
    </row>
    <row r="5" spans="1:12" s="1" customFormat="1" ht="25.9" customHeight="1" thickBot="1" x14ac:dyDescent="0.2">
      <c r="A5" s="19">
        <v>3</v>
      </c>
      <c r="B5" s="20" t="s">
        <v>95</v>
      </c>
      <c r="C5" s="20" t="s">
        <v>94</v>
      </c>
      <c r="D5" s="20" t="s">
        <v>14</v>
      </c>
      <c r="E5" s="20" t="s">
        <v>47</v>
      </c>
      <c r="F5" s="21">
        <v>82</v>
      </c>
      <c r="G5" s="21">
        <f t="shared" si="0"/>
        <v>41</v>
      </c>
      <c r="H5" s="21">
        <v>74</v>
      </c>
      <c r="I5" s="21">
        <f t="shared" si="1"/>
        <v>37</v>
      </c>
      <c r="J5" s="21">
        <f t="shared" si="2"/>
        <v>156</v>
      </c>
      <c r="K5" s="21">
        <f t="shared" si="3"/>
        <v>78</v>
      </c>
      <c r="L5" s="22" t="s">
        <v>144</v>
      </c>
    </row>
    <row r="6" spans="1:12" s="1" customFormat="1" ht="25.9" customHeight="1" x14ac:dyDescent="0.15">
      <c r="A6" s="10">
        <v>4</v>
      </c>
      <c r="B6" s="10" t="s">
        <v>69</v>
      </c>
      <c r="C6" s="10" t="s">
        <v>68</v>
      </c>
      <c r="D6" s="10" t="s">
        <v>14</v>
      </c>
      <c r="E6" s="10" t="s">
        <v>47</v>
      </c>
      <c r="F6" s="11">
        <v>81</v>
      </c>
      <c r="G6" s="11">
        <f t="shared" si="0"/>
        <v>40.5</v>
      </c>
      <c r="H6" s="11">
        <v>73</v>
      </c>
      <c r="I6" s="11">
        <f t="shared" si="1"/>
        <v>36.5</v>
      </c>
      <c r="J6" s="11">
        <f t="shared" si="2"/>
        <v>154</v>
      </c>
      <c r="K6" s="11">
        <f t="shared" si="3"/>
        <v>77</v>
      </c>
      <c r="L6" s="12"/>
    </row>
    <row r="7" spans="1:12" s="1" customFormat="1" ht="25.9" customHeight="1" x14ac:dyDescent="0.15">
      <c r="A7" s="2">
        <v>5</v>
      </c>
      <c r="B7" s="2" t="s">
        <v>53</v>
      </c>
      <c r="C7" s="2" t="s">
        <v>52</v>
      </c>
      <c r="D7" s="2" t="s">
        <v>14</v>
      </c>
      <c r="E7" s="2" t="s">
        <v>47</v>
      </c>
      <c r="F7" s="4">
        <v>70</v>
      </c>
      <c r="G7" s="4">
        <f t="shared" si="0"/>
        <v>35</v>
      </c>
      <c r="H7" s="4">
        <v>83</v>
      </c>
      <c r="I7" s="4">
        <f t="shared" si="1"/>
        <v>41.5</v>
      </c>
      <c r="J7" s="4">
        <f t="shared" si="2"/>
        <v>153</v>
      </c>
      <c r="K7" s="4">
        <f t="shared" si="3"/>
        <v>76.5</v>
      </c>
      <c r="L7" s="5"/>
    </row>
    <row r="8" spans="1:12" s="1" customFormat="1" ht="25.9" customHeight="1" x14ac:dyDescent="0.15">
      <c r="A8" s="2">
        <v>6</v>
      </c>
      <c r="B8" s="2" t="s">
        <v>91</v>
      </c>
      <c r="C8" s="2" t="s">
        <v>90</v>
      </c>
      <c r="D8" s="2" t="s">
        <v>14</v>
      </c>
      <c r="E8" s="2" t="s">
        <v>47</v>
      </c>
      <c r="F8" s="4">
        <v>71</v>
      </c>
      <c r="G8" s="4">
        <f t="shared" si="0"/>
        <v>35.5</v>
      </c>
      <c r="H8" s="4">
        <v>81</v>
      </c>
      <c r="I8" s="4">
        <f t="shared" si="1"/>
        <v>40.5</v>
      </c>
      <c r="J8" s="4">
        <f t="shared" si="2"/>
        <v>152</v>
      </c>
      <c r="K8" s="4">
        <f t="shared" si="3"/>
        <v>76</v>
      </c>
      <c r="L8" s="5"/>
    </row>
    <row r="9" spans="1:12" s="1" customFormat="1" ht="25.9" customHeight="1" x14ac:dyDescent="0.15">
      <c r="A9" s="2">
        <v>7</v>
      </c>
      <c r="B9" s="2" t="s">
        <v>49</v>
      </c>
      <c r="C9" s="2" t="s">
        <v>48</v>
      </c>
      <c r="D9" s="2" t="s">
        <v>14</v>
      </c>
      <c r="E9" s="2" t="s">
        <v>47</v>
      </c>
      <c r="F9" s="4">
        <v>68</v>
      </c>
      <c r="G9" s="4">
        <f t="shared" si="0"/>
        <v>34</v>
      </c>
      <c r="H9" s="4">
        <v>83</v>
      </c>
      <c r="I9" s="4">
        <f t="shared" si="1"/>
        <v>41.5</v>
      </c>
      <c r="J9" s="4">
        <f t="shared" si="2"/>
        <v>151</v>
      </c>
      <c r="K9" s="4">
        <f t="shared" si="3"/>
        <v>75.5</v>
      </c>
      <c r="L9" s="5"/>
    </row>
    <row r="10" spans="1:12" s="1" customFormat="1" ht="25.9" customHeight="1" x14ac:dyDescent="0.15">
      <c r="A10" s="2">
        <v>8</v>
      </c>
      <c r="B10" s="2" t="s">
        <v>85</v>
      </c>
      <c r="C10" s="2" t="s">
        <v>84</v>
      </c>
      <c r="D10" s="2" t="s">
        <v>14</v>
      </c>
      <c r="E10" s="2" t="s">
        <v>47</v>
      </c>
      <c r="F10" s="4">
        <v>70</v>
      </c>
      <c r="G10" s="4">
        <f t="shared" si="0"/>
        <v>35</v>
      </c>
      <c r="H10" s="4">
        <v>81</v>
      </c>
      <c r="I10" s="4">
        <f t="shared" si="1"/>
        <v>40.5</v>
      </c>
      <c r="J10" s="4">
        <f t="shared" si="2"/>
        <v>151</v>
      </c>
      <c r="K10" s="4">
        <f t="shared" si="3"/>
        <v>75.5</v>
      </c>
      <c r="L10" s="5"/>
    </row>
    <row r="11" spans="1:12" s="1" customFormat="1" ht="25.9" customHeight="1" x14ac:dyDescent="0.15">
      <c r="A11" s="2">
        <v>9</v>
      </c>
      <c r="B11" s="2" t="s">
        <v>87</v>
      </c>
      <c r="C11" s="2" t="s">
        <v>86</v>
      </c>
      <c r="D11" s="2" t="s">
        <v>14</v>
      </c>
      <c r="E11" s="2" t="s">
        <v>47</v>
      </c>
      <c r="F11" s="4">
        <v>72</v>
      </c>
      <c r="G11" s="4">
        <f t="shared" si="0"/>
        <v>36</v>
      </c>
      <c r="H11" s="4">
        <v>73</v>
      </c>
      <c r="I11" s="4">
        <f t="shared" si="1"/>
        <v>36.5</v>
      </c>
      <c r="J11" s="4">
        <f t="shared" si="2"/>
        <v>145</v>
      </c>
      <c r="K11" s="4">
        <f t="shared" si="3"/>
        <v>72.5</v>
      </c>
      <c r="L11" s="5"/>
    </row>
    <row r="12" spans="1:12" s="1" customFormat="1" ht="25.9" customHeight="1" x14ac:dyDescent="0.15">
      <c r="A12" s="2">
        <v>10</v>
      </c>
      <c r="B12" s="2" t="s">
        <v>61</v>
      </c>
      <c r="C12" s="2" t="s">
        <v>60</v>
      </c>
      <c r="D12" s="2" t="s">
        <v>14</v>
      </c>
      <c r="E12" s="2" t="s">
        <v>47</v>
      </c>
      <c r="F12" s="4">
        <v>75</v>
      </c>
      <c r="G12" s="4">
        <f t="shared" si="0"/>
        <v>37.5</v>
      </c>
      <c r="H12" s="4">
        <v>64</v>
      </c>
      <c r="I12" s="4">
        <f t="shared" si="1"/>
        <v>32</v>
      </c>
      <c r="J12" s="4">
        <f t="shared" si="2"/>
        <v>139</v>
      </c>
      <c r="K12" s="4">
        <f t="shared" si="3"/>
        <v>69.5</v>
      </c>
      <c r="L12" s="5"/>
    </row>
    <row r="13" spans="1:12" s="1" customFormat="1" ht="25.9" customHeight="1" x14ac:dyDescent="0.15">
      <c r="A13" s="2">
        <v>11</v>
      </c>
      <c r="B13" s="2" t="s">
        <v>81</v>
      </c>
      <c r="C13" s="2" t="s">
        <v>80</v>
      </c>
      <c r="D13" s="2" t="s">
        <v>14</v>
      </c>
      <c r="E13" s="2" t="s">
        <v>47</v>
      </c>
      <c r="F13" s="4">
        <v>64</v>
      </c>
      <c r="G13" s="4">
        <f t="shared" si="0"/>
        <v>32</v>
      </c>
      <c r="H13" s="4">
        <v>74</v>
      </c>
      <c r="I13" s="4">
        <f t="shared" si="1"/>
        <v>37</v>
      </c>
      <c r="J13" s="4">
        <f t="shared" si="2"/>
        <v>138</v>
      </c>
      <c r="K13" s="4">
        <f t="shared" si="3"/>
        <v>69</v>
      </c>
      <c r="L13" s="5"/>
    </row>
    <row r="14" spans="1:12" s="1" customFormat="1" ht="25.9" customHeight="1" x14ac:dyDescent="0.15">
      <c r="A14" s="2">
        <v>12</v>
      </c>
      <c r="B14" s="2" t="s">
        <v>75</v>
      </c>
      <c r="C14" s="2" t="s">
        <v>74</v>
      </c>
      <c r="D14" s="2" t="s">
        <v>14</v>
      </c>
      <c r="E14" s="2" t="s">
        <v>47</v>
      </c>
      <c r="F14" s="4">
        <v>73</v>
      </c>
      <c r="G14" s="4">
        <f t="shared" si="0"/>
        <v>36.5</v>
      </c>
      <c r="H14" s="4">
        <v>65</v>
      </c>
      <c r="I14" s="4">
        <f t="shared" si="1"/>
        <v>32.5</v>
      </c>
      <c r="J14" s="4">
        <f t="shared" si="2"/>
        <v>138</v>
      </c>
      <c r="K14" s="4">
        <f t="shared" si="3"/>
        <v>69</v>
      </c>
      <c r="L14" s="5"/>
    </row>
    <row r="15" spans="1:12" s="1" customFormat="1" ht="25.9" customHeight="1" x14ac:dyDescent="0.15">
      <c r="A15" s="2">
        <v>13</v>
      </c>
      <c r="B15" s="2" t="s">
        <v>93</v>
      </c>
      <c r="C15" s="2" t="s">
        <v>92</v>
      </c>
      <c r="D15" s="2" t="s">
        <v>14</v>
      </c>
      <c r="E15" s="2" t="s">
        <v>47</v>
      </c>
      <c r="F15" s="4">
        <v>67</v>
      </c>
      <c r="G15" s="4">
        <f t="shared" si="0"/>
        <v>33.5</v>
      </c>
      <c r="H15" s="4">
        <v>66</v>
      </c>
      <c r="I15" s="4">
        <f t="shared" si="1"/>
        <v>33</v>
      </c>
      <c r="J15" s="4">
        <f t="shared" si="2"/>
        <v>133</v>
      </c>
      <c r="K15" s="4">
        <f t="shared" si="3"/>
        <v>66.5</v>
      </c>
      <c r="L15" s="5"/>
    </row>
    <row r="16" spans="1:12" s="1" customFormat="1" ht="25.9" customHeight="1" x14ac:dyDescent="0.15">
      <c r="A16" s="2">
        <v>14</v>
      </c>
      <c r="B16" s="2" t="s">
        <v>73</v>
      </c>
      <c r="C16" s="2" t="s">
        <v>72</v>
      </c>
      <c r="D16" s="2" t="s">
        <v>14</v>
      </c>
      <c r="E16" s="2" t="s">
        <v>47</v>
      </c>
      <c r="F16" s="4">
        <v>79</v>
      </c>
      <c r="G16" s="4">
        <f t="shared" si="0"/>
        <v>39.5</v>
      </c>
      <c r="H16" s="4">
        <v>54</v>
      </c>
      <c r="I16" s="4">
        <f t="shared" si="1"/>
        <v>27</v>
      </c>
      <c r="J16" s="4">
        <f t="shared" si="2"/>
        <v>133</v>
      </c>
      <c r="K16" s="4">
        <f t="shared" si="3"/>
        <v>66.5</v>
      </c>
      <c r="L16" s="5"/>
    </row>
    <row r="17" spans="1:12" s="1" customFormat="1" ht="25.9" customHeight="1" x14ac:dyDescent="0.15">
      <c r="A17" s="2">
        <v>15</v>
      </c>
      <c r="B17" s="2" t="s">
        <v>65</v>
      </c>
      <c r="C17" s="2" t="s">
        <v>64</v>
      </c>
      <c r="D17" s="2" t="s">
        <v>14</v>
      </c>
      <c r="E17" s="2" t="s">
        <v>47</v>
      </c>
      <c r="F17" s="4">
        <v>67</v>
      </c>
      <c r="G17" s="4">
        <f t="shared" si="0"/>
        <v>33.5</v>
      </c>
      <c r="H17" s="4">
        <v>65</v>
      </c>
      <c r="I17" s="4">
        <f t="shared" si="1"/>
        <v>32.5</v>
      </c>
      <c r="J17" s="4">
        <f t="shared" si="2"/>
        <v>132</v>
      </c>
      <c r="K17" s="4">
        <f t="shared" si="3"/>
        <v>66</v>
      </c>
      <c r="L17" s="5"/>
    </row>
    <row r="18" spans="1:12" s="1" customFormat="1" ht="25.9" customHeight="1" x14ac:dyDescent="0.15">
      <c r="A18" s="2">
        <v>16</v>
      </c>
      <c r="B18" s="2" t="s">
        <v>71</v>
      </c>
      <c r="C18" s="2" t="s">
        <v>70</v>
      </c>
      <c r="D18" s="2" t="s">
        <v>14</v>
      </c>
      <c r="E18" s="2" t="s">
        <v>47</v>
      </c>
      <c r="F18" s="4">
        <v>71</v>
      </c>
      <c r="G18" s="4">
        <f t="shared" si="0"/>
        <v>35.5</v>
      </c>
      <c r="H18" s="4">
        <v>61</v>
      </c>
      <c r="I18" s="4">
        <f t="shared" si="1"/>
        <v>30.5</v>
      </c>
      <c r="J18" s="4">
        <f t="shared" si="2"/>
        <v>132</v>
      </c>
      <c r="K18" s="4">
        <f t="shared" si="3"/>
        <v>66</v>
      </c>
      <c r="L18" s="5"/>
    </row>
    <row r="19" spans="1:12" s="1" customFormat="1" ht="25.9" customHeight="1" x14ac:dyDescent="0.15">
      <c r="A19" s="2">
        <v>17</v>
      </c>
      <c r="B19" s="2" t="s">
        <v>63</v>
      </c>
      <c r="C19" s="2" t="s">
        <v>62</v>
      </c>
      <c r="D19" s="2" t="s">
        <v>14</v>
      </c>
      <c r="E19" s="2" t="s">
        <v>47</v>
      </c>
      <c r="F19" s="4">
        <v>66</v>
      </c>
      <c r="G19" s="4">
        <f t="shared" si="0"/>
        <v>33</v>
      </c>
      <c r="H19" s="4">
        <v>63</v>
      </c>
      <c r="I19" s="4">
        <f t="shared" si="1"/>
        <v>31.5</v>
      </c>
      <c r="J19" s="4">
        <f t="shared" si="2"/>
        <v>129</v>
      </c>
      <c r="K19" s="4">
        <f t="shared" si="3"/>
        <v>64.5</v>
      </c>
      <c r="L19" s="5"/>
    </row>
    <row r="20" spans="1:12" s="1" customFormat="1" ht="25.9" customHeight="1" x14ac:dyDescent="0.15">
      <c r="A20" s="2">
        <v>18</v>
      </c>
      <c r="B20" s="2" t="s">
        <v>79</v>
      </c>
      <c r="C20" s="2" t="s">
        <v>78</v>
      </c>
      <c r="D20" s="2" t="s">
        <v>14</v>
      </c>
      <c r="E20" s="2" t="s">
        <v>47</v>
      </c>
      <c r="F20" s="4">
        <v>59</v>
      </c>
      <c r="G20" s="4">
        <f t="shared" si="0"/>
        <v>29.5</v>
      </c>
      <c r="H20" s="4">
        <v>59</v>
      </c>
      <c r="I20" s="4">
        <f t="shared" si="1"/>
        <v>29.5</v>
      </c>
      <c r="J20" s="4">
        <f t="shared" si="2"/>
        <v>118</v>
      </c>
      <c r="K20" s="4">
        <f t="shared" si="3"/>
        <v>59</v>
      </c>
      <c r="L20" s="5"/>
    </row>
    <row r="21" spans="1:12" s="1" customFormat="1" ht="25.9" customHeight="1" x14ac:dyDescent="0.15">
      <c r="A21" s="2">
        <v>19</v>
      </c>
      <c r="B21" s="2" t="s">
        <v>77</v>
      </c>
      <c r="C21" s="2" t="s">
        <v>76</v>
      </c>
      <c r="D21" s="2" t="s">
        <v>14</v>
      </c>
      <c r="E21" s="2" t="s">
        <v>47</v>
      </c>
      <c r="F21" s="4">
        <v>0</v>
      </c>
      <c r="G21" s="4">
        <f t="shared" si="0"/>
        <v>0</v>
      </c>
      <c r="H21" s="4">
        <v>0</v>
      </c>
      <c r="I21" s="4">
        <f t="shared" si="1"/>
        <v>0</v>
      </c>
      <c r="J21" s="4">
        <f t="shared" si="2"/>
        <v>0</v>
      </c>
      <c r="K21" s="4">
        <f t="shared" si="3"/>
        <v>0</v>
      </c>
      <c r="L21" s="5"/>
    </row>
    <row r="22" spans="1:12" s="1" customFormat="1" ht="25.9" customHeight="1" x14ac:dyDescent="0.15">
      <c r="A22" s="2">
        <v>20</v>
      </c>
      <c r="B22" s="2" t="s">
        <v>67</v>
      </c>
      <c r="C22" s="2" t="s">
        <v>66</v>
      </c>
      <c r="D22" s="2" t="s">
        <v>14</v>
      </c>
      <c r="E22" s="2" t="s">
        <v>47</v>
      </c>
      <c r="F22" s="4">
        <v>0</v>
      </c>
      <c r="G22" s="4">
        <f t="shared" si="0"/>
        <v>0</v>
      </c>
      <c r="H22" s="4">
        <v>0</v>
      </c>
      <c r="I22" s="4">
        <f t="shared" si="1"/>
        <v>0</v>
      </c>
      <c r="J22" s="4">
        <f t="shared" si="2"/>
        <v>0</v>
      </c>
      <c r="K22" s="4">
        <f t="shared" si="3"/>
        <v>0</v>
      </c>
      <c r="L22" s="5"/>
    </row>
    <row r="23" spans="1:12" s="1" customFormat="1" ht="25.9" customHeight="1" x14ac:dyDescent="0.15">
      <c r="A23" s="2">
        <v>21</v>
      </c>
      <c r="B23" s="2" t="s">
        <v>59</v>
      </c>
      <c r="C23" s="2" t="s">
        <v>58</v>
      </c>
      <c r="D23" s="2" t="s">
        <v>14</v>
      </c>
      <c r="E23" s="2" t="s">
        <v>47</v>
      </c>
      <c r="F23" s="4">
        <v>0</v>
      </c>
      <c r="G23" s="4">
        <f t="shared" si="0"/>
        <v>0</v>
      </c>
      <c r="H23" s="4">
        <v>0</v>
      </c>
      <c r="I23" s="4">
        <f t="shared" si="1"/>
        <v>0</v>
      </c>
      <c r="J23" s="4">
        <f t="shared" si="2"/>
        <v>0</v>
      </c>
      <c r="K23" s="4">
        <f t="shared" si="3"/>
        <v>0</v>
      </c>
      <c r="L23" s="5"/>
    </row>
    <row r="24" spans="1:12" s="1" customFormat="1" ht="25.9" customHeight="1" x14ac:dyDescent="0.15">
      <c r="A24" s="2">
        <v>22</v>
      </c>
      <c r="B24" s="2" t="s">
        <v>57</v>
      </c>
      <c r="C24" s="2" t="s">
        <v>56</v>
      </c>
      <c r="D24" s="2" t="s">
        <v>14</v>
      </c>
      <c r="E24" s="2" t="s">
        <v>47</v>
      </c>
      <c r="F24" s="4">
        <v>0</v>
      </c>
      <c r="G24" s="4">
        <f t="shared" si="0"/>
        <v>0</v>
      </c>
      <c r="H24" s="4">
        <v>0</v>
      </c>
      <c r="I24" s="4">
        <f t="shared" si="1"/>
        <v>0</v>
      </c>
      <c r="J24" s="4">
        <f t="shared" si="2"/>
        <v>0</v>
      </c>
      <c r="K24" s="4">
        <f t="shared" si="3"/>
        <v>0</v>
      </c>
      <c r="L24" s="5"/>
    </row>
    <row r="25" spans="1:12" s="1" customFormat="1" ht="25.9" customHeight="1" x14ac:dyDescent="0.15">
      <c r="A25" s="2">
        <v>23</v>
      </c>
      <c r="B25" s="2" t="s">
        <v>55</v>
      </c>
      <c r="C25" s="2" t="s">
        <v>54</v>
      </c>
      <c r="D25" s="2" t="s">
        <v>14</v>
      </c>
      <c r="E25" s="2" t="s">
        <v>47</v>
      </c>
      <c r="F25" s="4">
        <v>0</v>
      </c>
      <c r="G25" s="4">
        <f t="shared" si="0"/>
        <v>0</v>
      </c>
      <c r="H25" s="4">
        <v>0</v>
      </c>
      <c r="I25" s="4">
        <f t="shared" si="1"/>
        <v>0</v>
      </c>
      <c r="J25" s="4">
        <f t="shared" si="2"/>
        <v>0</v>
      </c>
      <c r="K25" s="4">
        <f t="shared" si="3"/>
        <v>0</v>
      </c>
      <c r="L25" s="5"/>
    </row>
    <row r="26" spans="1:12" s="1" customFormat="1" ht="25.9" customHeight="1" x14ac:dyDescent="0.15">
      <c r="A26" s="2">
        <v>24</v>
      </c>
      <c r="B26" s="2" t="s">
        <v>51</v>
      </c>
      <c r="C26" s="2" t="s">
        <v>50</v>
      </c>
      <c r="D26" s="2" t="s">
        <v>14</v>
      </c>
      <c r="E26" s="2" t="s">
        <v>47</v>
      </c>
      <c r="F26" s="4">
        <v>0</v>
      </c>
      <c r="G26" s="4">
        <f t="shared" si="0"/>
        <v>0</v>
      </c>
      <c r="H26" s="4">
        <v>0</v>
      </c>
      <c r="I26" s="4">
        <f t="shared" si="1"/>
        <v>0</v>
      </c>
      <c r="J26" s="4">
        <f t="shared" si="2"/>
        <v>0</v>
      </c>
      <c r="K26" s="4">
        <f t="shared" si="3"/>
        <v>0</v>
      </c>
      <c r="L26" s="5"/>
    </row>
    <row r="27" spans="1:12" ht="25.9" customHeight="1" x14ac:dyDescent="0.15"/>
    <row r="28" spans="1:12" ht="25.9" customHeight="1" x14ac:dyDescent="0.15"/>
    <row r="29" spans="1:12" ht="25.9" customHeight="1" x14ac:dyDescent="0.15"/>
    <row r="30" spans="1:12" ht="25.9" customHeight="1" x14ac:dyDescent="0.15"/>
    <row r="31" spans="1:12" ht="25.9" customHeight="1" x14ac:dyDescent="0.15"/>
    <row r="32" spans="1:12" ht="25.9" customHeight="1" x14ac:dyDescent="0.15"/>
  </sheetData>
  <sortState ref="A4:L26">
    <sortCondition descending="1" ref="K4:K26"/>
    <sortCondition descending="1" ref="I4:I26"/>
  </sortState>
  <mergeCells count="1">
    <mergeCell ref="A1:L1"/>
  </mergeCells>
  <phoneticPr fontId="2" type="noConversion"/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G31" sqref="G31"/>
    </sheetView>
  </sheetViews>
  <sheetFormatPr defaultColWidth="11.125" defaultRowHeight="13.5" x14ac:dyDescent="0.15"/>
  <cols>
    <col min="1" max="12" width="11.125" style="6"/>
  </cols>
  <sheetData>
    <row r="1" spans="1:12" ht="48" customHeight="1" x14ac:dyDescent="0.15">
      <c r="A1" s="23" t="s">
        <v>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5.9" customHeight="1" thickBot="1" x14ac:dyDescent="0.2">
      <c r="A2" s="7" t="s">
        <v>96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43</v>
      </c>
      <c r="G2" s="8" t="s">
        <v>44</v>
      </c>
      <c r="H2" s="8" t="s">
        <v>45</v>
      </c>
      <c r="I2" s="8" t="s">
        <v>4</v>
      </c>
      <c r="J2" s="8" t="s">
        <v>46</v>
      </c>
      <c r="K2" s="8" t="s">
        <v>5</v>
      </c>
      <c r="L2" s="9" t="s">
        <v>6</v>
      </c>
    </row>
    <row r="3" spans="1:12" s="1" customFormat="1" ht="25.9" customHeight="1" x14ac:dyDescent="0.15">
      <c r="A3" s="13">
        <v>1</v>
      </c>
      <c r="B3" s="14" t="s">
        <v>142</v>
      </c>
      <c r="C3" s="14" t="s">
        <v>141</v>
      </c>
      <c r="D3" s="14" t="s">
        <v>14</v>
      </c>
      <c r="E3" s="14" t="s">
        <v>98</v>
      </c>
      <c r="F3" s="15">
        <v>77</v>
      </c>
      <c r="G3" s="15">
        <f t="shared" ref="G3:G24" si="0">F3*0.5</f>
        <v>38.5</v>
      </c>
      <c r="H3" s="15">
        <v>66</v>
      </c>
      <c r="I3" s="15">
        <f t="shared" ref="I3:I24" si="1">H3*0.5</f>
        <v>33</v>
      </c>
      <c r="J3" s="15">
        <f t="shared" ref="J3:J24" si="2">H3+F3</f>
        <v>143</v>
      </c>
      <c r="K3" s="15">
        <f t="shared" ref="K3:K24" si="3">J3*0.5</f>
        <v>71.5</v>
      </c>
      <c r="L3" s="16" t="s">
        <v>143</v>
      </c>
    </row>
    <row r="4" spans="1:12" s="1" customFormat="1" ht="25.9" customHeight="1" x14ac:dyDescent="0.15">
      <c r="A4" s="17">
        <v>2</v>
      </c>
      <c r="B4" s="2" t="s">
        <v>140</v>
      </c>
      <c r="C4" s="2" t="s">
        <v>139</v>
      </c>
      <c r="D4" s="2" t="s">
        <v>14</v>
      </c>
      <c r="E4" s="2" t="s">
        <v>98</v>
      </c>
      <c r="F4" s="4">
        <v>71</v>
      </c>
      <c r="G4" s="4">
        <f t="shared" si="0"/>
        <v>35.5</v>
      </c>
      <c r="H4" s="4">
        <v>70</v>
      </c>
      <c r="I4" s="4">
        <f t="shared" si="1"/>
        <v>35</v>
      </c>
      <c r="J4" s="4">
        <f t="shared" si="2"/>
        <v>141</v>
      </c>
      <c r="K4" s="4">
        <f t="shared" si="3"/>
        <v>70.5</v>
      </c>
      <c r="L4" s="18" t="s">
        <v>143</v>
      </c>
    </row>
    <row r="5" spans="1:12" s="1" customFormat="1" ht="25.9" customHeight="1" thickBot="1" x14ac:dyDescent="0.2">
      <c r="A5" s="19">
        <v>3</v>
      </c>
      <c r="B5" s="20" t="s">
        <v>138</v>
      </c>
      <c r="C5" s="20" t="s">
        <v>137</v>
      </c>
      <c r="D5" s="20" t="s">
        <v>14</v>
      </c>
      <c r="E5" s="20" t="s">
        <v>98</v>
      </c>
      <c r="F5" s="21">
        <v>73</v>
      </c>
      <c r="G5" s="21">
        <f t="shared" si="0"/>
        <v>36.5</v>
      </c>
      <c r="H5" s="21">
        <v>68</v>
      </c>
      <c r="I5" s="21">
        <f t="shared" si="1"/>
        <v>34</v>
      </c>
      <c r="J5" s="21">
        <f t="shared" si="2"/>
        <v>141</v>
      </c>
      <c r="K5" s="21">
        <f t="shared" si="3"/>
        <v>70.5</v>
      </c>
      <c r="L5" s="22" t="s">
        <v>143</v>
      </c>
    </row>
    <row r="6" spans="1:12" s="1" customFormat="1" ht="25.9" customHeight="1" x14ac:dyDescent="0.15">
      <c r="A6" s="10">
        <v>4</v>
      </c>
      <c r="B6" s="10" t="s">
        <v>136</v>
      </c>
      <c r="C6" s="10" t="s">
        <v>135</v>
      </c>
      <c r="D6" s="10" t="s">
        <v>14</v>
      </c>
      <c r="E6" s="10" t="s">
        <v>98</v>
      </c>
      <c r="F6" s="11">
        <v>65</v>
      </c>
      <c r="G6" s="11">
        <f t="shared" si="0"/>
        <v>32.5</v>
      </c>
      <c r="H6" s="11">
        <v>73</v>
      </c>
      <c r="I6" s="11">
        <f t="shared" si="1"/>
        <v>36.5</v>
      </c>
      <c r="J6" s="11">
        <f t="shared" si="2"/>
        <v>138</v>
      </c>
      <c r="K6" s="11">
        <f t="shared" si="3"/>
        <v>69</v>
      </c>
      <c r="L6" s="12"/>
    </row>
    <row r="7" spans="1:12" s="1" customFormat="1" ht="25.9" customHeight="1" x14ac:dyDescent="0.15">
      <c r="A7" s="2">
        <v>5</v>
      </c>
      <c r="B7" s="2" t="s">
        <v>134</v>
      </c>
      <c r="C7" s="2" t="s">
        <v>133</v>
      </c>
      <c r="D7" s="2" t="s">
        <v>14</v>
      </c>
      <c r="E7" s="2" t="s">
        <v>98</v>
      </c>
      <c r="F7" s="4">
        <v>70</v>
      </c>
      <c r="G7" s="4">
        <f t="shared" si="0"/>
        <v>35</v>
      </c>
      <c r="H7" s="4">
        <v>64</v>
      </c>
      <c r="I7" s="4">
        <f t="shared" si="1"/>
        <v>32</v>
      </c>
      <c r="J7" s="4">
        <f t="shared" si="2"/>
        <v>134</v>
      </c>
      <c r="K7" s="4">
        <f t="shared" si="3"/>
        <v>67</v>
      </c>
      <c r="L7" s="5"/>
    </row>
    <row r="8" spans="1:12" s="1" customFormat="1" ht="25.9" customHeight="1" x14ac:dyDescent="0.15">
      <c r="A8" s="2">
        <v>6</v>
      </c>
      <c r="B8" s="2" t="s">
        <v>132</v>
      </c>
      <c r="C8" s="2" t="s">
        <v>131</v>
      </c>
      <c r="D8" s="2" t="s">
        <v>14</v>
      </c>
      <c r="E8" s="2" t="s">
        <v>98</v>
      </c>
      <c r="F8" s="4">
        <v>74</v>
      </c>
      <c r="G8" s="4">
        <f t="shared" si="0"/>
        <v>37</v>
      </c>
      <c r="H8" s="4">
        <v>59</v>
      </c>
      <c r="I8" s="4">
        <f t="shared" si="1"/>
        <v>29.5</v>
      </c>
      <c r="J8" s="4">
        <f t="shared" si="2"/>
        <v>133</v>
      </c>
      <c r="K8" s="4">
        <f t="shared" si="3"/>
        <v>66.5</v>
      </c>
      <c r="L8" s="5"/>
    </row>
    <row r="9" spans="1:12" s="1" customFormat="1" ht="25.9" customHeight="1" x14ac:dyDescent="0.15">
      <c r="A9" s="2">
        <v>7</v>
      </c>
      <c r="B9" s="2" t="s">
        <v>130</v>
      </c>
      <c r="C9" s="2" t="s">
        <v>129</v>
      </c>
      <c r="D9" s="2" t="s">
        <v>14</v>
      </c>
      <c r="E9" s="2" t="s">
        <v>98</v>
      </c>
      <c r="F9" s="4">
        <v>75</v>
      </c>
      <c r="G9" s="4">
        <f t="shared" si="0"/>
        <v>37.5</v>
      </c>
      <c r="H9" s="4">
        <v>57</v>
      </c>
      <c r="I9" s="4">
        <f t="shared" si="1"/>
        <v>28.5</v>
      </c>
      <c r="J9" s="4">
        <f t="shared" si="2"/>
        <v>132</v>
      </c>
      <c r="K9" s="4">
        <f t="shared" si="3"/>
        <v>66</v>
      </c>
      <c r="L9" s="5"/>
    </row>
    <row r="10" spans="1:12" s="1" customFormat="1" ht="25.9" customHeight="1" x14ac:dyDescent="0.15">
      <c r="A10" s="2">
        <v>8</v>
      </c>
      <c r="B10" s="2" t="s">
        <v>128</v>
      </c>
      <c r="C10" s="2" t="s">
        <v>127</v>
      </c>
      <c r="D10" s="2" t="s">
        <v>14</v>
      </c>
      <c r="E10" s="2" t="s">
        <v>98</v>
      </c>
      <c r="F10" s="4">
        <v>73</v>
      </c>
      <c r="G10" s="4">
        <f t="shared" si="0"/>
        <v>36.5</v>
      </c>
      <c r="H10" s="4">
        <v>56</v>
      </c>
      <c r="I10" s="4">
        <f t="shared" si="1"/>
        <v>28</v>
      </c>
      <c r="J10" s="4">
        <f t="shared" si="2"/>
        <v>129</v>
      </c>
      <c r="K10" s="4">
        <f t="shared" si="3"/>
        <v>64.5</v>
      </c>
      <c r="L10" s="5"/>
    </row>
    <row r="11" spans="1:12" s="1" customFormat="1" ht="25.9" customHeight="1" x14ac:dyDescent="0.15">
      <c r="A11" s="2">
        <v>9</v>
      </c>
      <c r="B11" s="2" t="s">
        <v>126</v>
      </c>
      <c r="C11" s="2" t="s">
        <v>125</v>
      </c>
      <c r="D11" s="2" t="s">
        <v>14</v>
      </c>
      <c r="E11" s="2" t="s">
        <v>98</v>
      </c>
      <c r="F11" s="4">
        <v>62</v>
      </c>
      <c r="G11" s="4">
        <f t="shared" si="0"/>
        <v>31</v>
      </c>
      <c r="H11" s="4">
        <v>58</v>
      </c>
      <c r="I11" s="4">
        <f t="shared" si="1"/>
        <v>29</v>
      </c>
      <c r="J11" s="4">
        <f t="shared" si="2"/>
        <v>120</v>
      </c>
      <c r="K11" s="4">
        <f t="shared" si="3"/>
        <v>60</v>
      </c>
      <c r="L11" s="5"/>
    </row>
    <row r="12" spans="1:12" s="1" customFormat="1" ht="25.9" customHeight="1" x14ac:dyDescent="0.15">
      <c r="A12" s="2">
        <v>10</v>
      </c>
      <c r="B12" s="2" t="s">
        <v>124</v>
      </c>
      <c r="C12" s="2" t="s">
        <v>123</v>
      </c>
      <c r="D12" s="2" t="s">
        <v>14</v>
      </c>
      <c r="E12" s="2" t="s">
        <v>98</v>
      </c>
      <c r="F12" s="4">
        <v>70</v>
      </c>
      <c r="G12" s="4">
        <f t="shared" si="0"/>
        <v>35</v>
      </c>
      <c r="H12" s="4">
        <v>50</v>
      </c>
      <c r="I12" s="4">
        <f t="shared" si="1"/>
        <v>25</v>
      </c>
      <c r="J12" s="4">
        <f t="shared" si="2"/>
        <v>120</v>
      </c>
      <c r="K12" s="4">
        <f t="shared" si="3"/>
        <v>60</v>
      </c>
      <c r="L12" s="5"/>
    </row>
    <row r="13" spans="1:12" s="1" customFormat="1" ht="25.9" customHeight="1" x14ac:dyDescent="0.15">
      <c r="A13" s="2">
        <v>11</v>
      </c>
      <c r="B13" s="2" t="s">
        <v>122</v>
      </c>
      <c r="C13" s="2" t="s">
        <v>121</v>
      </c>
      <c r="D13" s="2" t="s">
        <v>14</v>
      </c>
      <c r="E13" s="2" t="s">
        <v>98</v>
      </c>
      <c r="F13" s="4">
        <v>67</v>
      </c>
      <c r="G13" s="4">
        <f t="shared" si="0"/>
        <v>33.5</v>
      </c>
      <c r="H13" s="4">
        <v>50</v>
      </c>
      <c r="I13" s="4">
        <f t="shared" si="1"/>
        <v>25</v>
      </c>
      <c r="J13" s="4">
        <f t="shared" si="2"/>
        <v>117</v>
      </c>
      <c r="K13" s="4">
        <f t="shared" si="3"/>
        <v>58.5</v>
      </c>
      <c r="L13" s="5"/>
    </row>
    <row r="14" spans="1:12" s="1" customFormat="1" ht="25.9" customHeight="1" x14ac:dyDescent="0.15">
      <c r="A14" s="2">
        <v>12</v>
      </c>
      <c r="B14" s="2" t="s">
        <v>120</v>
      </c>
      <c r="C14" s="2" t="s">
        <v>119</v>
      </c>
      <c r="D14" s="2" t="s">
        <v>14</v>
      </c>
      <c r="E14" s="2" t="s">
        <v>98</v>
      </c>
      <c r="F14" s="4">
        <v>59</v>
      </c>
      <c r="G14" s="4">
        <f t="shared" si="0"/>
        <v>29.5</v>
      </c>
      <c r="H14" s="4">
        <v>53</v>
      </c>
      <c r="I14" s="4">
        <f t="shared" si="1"/>
        <v>26.5</v>
      </c>
      <c r="J14" s="4">
        <f t="shared" si="2"/>
        <v>112</v>
      </c>
      <c r="K14" s="4">
        <f t="shared" si="3"/>
        <v>56</v>
      </c>
      <c r="L14" s="5"/>
    </row>
    <row r="15" spans="1:12" s="1" customFormat="1" ht="25.9" customHeight="1" x14ac:dyDescent="0.15">
      <c r="A15" s="2">
        <v>13</v>
      </c>
      <c r="B15" s="2" t="s">
        <v>118</v>
      </c>
      <c r="C15" s="2" t="s">
        <v>117</v>
      </c>
      <c r="D15" s="2" t="s">
        <v>14</v>
      </c>
      <c r="E15" s="2" t="s">
        <v>98</v>
      </c>
      <c r="F15" s="4">
        <v>76</v>
      </c>
      <c r="G15" s="4">
        <f t="shared" si="0"/>
        <v>38</v>
      </c>
      <c r="H15" s="4">
        <v>0</v>
      </c>
      <c r="I15" s="4">
        <f t="shared" si="1"/>
        <v>0</v>
      </c>
      <c r="J15" s="4">
        <f t="shared" si="2"/>
        <v>76</v>
      </c>
      <c r="K15" s="4">
        <f t="shared" si="3"/>
        <v>38</v>
      </c>
      <c r="L15" s="5"/>
    </row>
    <row r="16" spans="1:12" s="1" customFormat="1" ht="25.9" customHeight="1" x14ac:dyDescent="0.15">
      <c r="A16" s="2">
        <v>14</v>
      </c>
      <c r="B16" s="2" t="s">
        <v>116</v>
      </c>
      <c r="C16" s="2" t="s">
        <v>115</v>
      </c>
      <c r="D16" s="2" t="s">
        <v>14</v>
      </c>
      <c r="E16" s="2" t="s">
        <v>98</v>
      </c>
      <c r="F16" s="4">
        <v>0</v>
      </c>
      <c r="G16" s="4">
        <f t="shared" si="0"/>
        <v>0</v>
      </c>
      <c r="H16" s="4">
        <v>0</v>
      </c>
      <c r="I16" s="4">
        <f t="shared" si="1"/>
        <v>0</v>
      </c>
      <c r="J16" s="4">
        <f t="shared" si="2"/>
        <v>0</v>
      </c>
      <c r="K16" s="4">
        <f t="shared" si="3"/>
        <v>0</v>
      </c>
      <c r="L16" s="5"/>
    </row>
    <row r="17" spans="1:12" s="1" customFormat="1" ht="25.9" customHeight="1" x14ac:dyDescent="0.15">
      <c r="A17" s="2">
        <v>15</v>
      </c>
      <c r="B17" s="2" t="s">
        <v>114</v>
      </c>
      <c r="C17" s="2" t="s">
        <v>113</v>
      </c>
      <c r="D17" s="2" t="s">
        <v>14</v>
      </c>
      <c r="E17" s="2" t="s">
        <v>98</v>
      </c>
      <c r="F17" s="4">
        <v>0</v>
      </c>
      <c r="G17" s="4">
        <f t="shared" si="0"/>
        <v>0</v>
      </c>
      <c r="H17" s="4">
        <v>0</v>
      </c>
      <c r="I17" s="4">
        <f t="shared" si="1"/>
        <v>0</v>
      </c>
      <c r="J17" s="4">
        <f t="shared" si="2"/>
        <v>0</v>
      </c>
      <c r="K17" s="4">
        <f t="shared" si="3"/>
        <v>0</v>
      </c>
      <c r="L17" s="5"/>
    </row>
    <row r="18" spans="1:12" s="1" customFormat="1" ht="25.9" customHeight="1" x14ac:dyDescent="0.15">
      <c r="A18" s="2">
        <v>16</v>
      </c>
      <c r="B18" s="2" t="s">
        <v>112</v>
      </c>
      <c r="C18" s="2" t="s">
        <v>111</v>
      </c>
      <c r="D18" s="2" t="s">
        <v>14</v>
      </c>
      <c r="E18" s="2" t="s">
        <v>98</v>
      </c>
      <c r="F18" s="4">
        <v>0</v>
      </c>
      <c r="G18" s="4">
        <f t="shared" si="0"/>
        <v>0</v>
      </c>
      <c r="H18" s="4">
        <v>0</v>
      </c>
      <c r="I18" s="4">
        <f t="shared" si="1"/>
        <v>0</v>
      </c>
      <c r="J18" s="4">
        <f t="shared" si="2"/>
        <v>0</v>
      </c>
      <c r="K18" s="4">
        <f t="shared" si="3"/>
        <v>0</v>
      </c>
      <c r="L18" s="5"/>
    </row>
    <row r="19" spans="1:12" s="1" customFormat="1" ht="25.9" customHeight="1" x14ac:dyDescent="0.15">
      <c r="A19" s="2">
        <v>17</v>
      </c>
      <c r="B19" s="2" t="s">
        <v>110</v>
      </c>
      <c r="C19" s="2" t="s">
        <v>109</v>
      </c>
      <c r="D19" s="2" t="s">
        <v>14</v>
      </c>
      <c r="E19" s="2" t="s">
        <v>98</v>
      </c>
      <c r="F19" s="4">
        <v>0</v>
      </c>
      <c r="G19" s="4">
        <f t="shared" si="0"/>
        <v>0</v>
      </c>
      <c r="H19" s="4">
        <v>0</v>
      </c>
      <c r="I19" s="4">
        <f t="shared" si="1"/>
        <v>0</v>
      </c>
      <c r="J19" s="4">
        <f t="shared" si="2"/>
        <v>0</v>
      </c>
      <c r="K19" s="4">
        <f t="shared" si="3"/>
        <v>0</v>
      </c>
      <c r="L19" s="5"/>
    </row>
    <row r="20" spans="1:12" s="1" customFormat="1" ht="25.9" customHeight="1" x14ac:dyDescent="0.15">
      <c r="A20" s="2">
        <v>18</v>
      </c>
      <c r="B20" s="2" t="s">
        <v>108</v>
      </c>
      <c r="C20" s="2" t="s">
        <v>107</v>
      </c>
      <c r="D20" s="2" t="s">
        <v>14</v>
      </c>
      <c r="E20" s="2" t="s">
        <v>98</v>
      </c>
      <c r="F20" s="4">
        <v>0</v>
      </c>
      <c r="G20" s="4">
        <f t="shared" si="0"/>
        <v>0</v>
      </c>
      <c r="H20" s="4">
        <v>0</v>
      </c>
      <c r="I20" s="4">
        <f t="shared" si="1"/>
        <v>0</v>
      </c>
      <c r="J20" s="4">
        <f t="shared" si="2"/>
        <v>0</v>
      </c>
      <c r="K20" s="4">
        <f t="shared" si="3"/>
        <v>0</v>
      </c>
      <c r="L20" s="5"/>
    </row>
    <row r="21" spans="1:12" s="1" customFormat="1" ht="25.9" customHeight="1" x14ac:dyDescent="0.15">
      <c r="A21" s="2">
        <v>19</v>
      </c>
      <c r="B21" s="2" t="s">
        <v>106</v>
      </c>
      <c r="C21" s="2" t="s">
        <v>105</v>
      </c>
      <c r="D21" s="2" t="s">
        <v>14</v>
      </c>
      <c r="E21" s="2" t="s">
        <v>98</v>
      </c>
      <c r="F21" s="4">
        <v>0</v>
      </c>
      <c r="G21" s="4">
        <f t="shared" si="0"/>
        <v>0</v>
      </c>
      <c r="H21" s="4">
        <v>0</v>
      </c>
      <c r="I21" s="4">
        <f t="shared" si="1"/>
        <v>0</v>
      </c>
      <c r="J21" s="4">
        <f t="shared" si="2"/>
        <v>0</v>
      </c>
      <c r="K21" s="4">
        <f t="shared" si="3"/>
        <v>0</v>
      </c>
      <c r="L21" s="5"/>
    </row>
    <row r="22" spans="1:12" s="1" customFormat="1" ht="25.9" customHeight="1" x14ac:dyDescent="0.15">
      <c r="A22" s="2">
        <v>20</v>
      </c>
      <c r="B22" s="2" t="s">
        <v>104</v>
      </c>
      <c r="C22" s="2" t="s">
        <v>103</v>
      </c>
      <c r="D22" s="2" t="s">
        <v>14</v>
      </c>
      <c r="E22" s="2" t="s">
        <v>98</v>
      </c>
      <c r="F22" s="4">
        <v>0</v>
      </c>
      <c r="G22" s="4">
        <f t="shared" si="0"/>
        <v>0</v>
      </c>
      <c r="H22" s="4">
        <v>0</v>
      </c>
      <c r="I22" s="4">
        <f t="shared" si="1"/>
        <v>0</v>
      </c>
      <c r="J22" s="4">
        <f t="shared" si="2"/>
        <v>0</v>
      </c>
      <c r="K22" s="4">
        <f t="shared" si="3"/>
        <v>0</v>
      </c>
      <c r="L22" s="5"/>
    </row>
    <row r="23" spans="1:12" s="1" customFormat="1" ht="25.9" customHeight="1" x14ac:dyDescent="0.15">
      <c r="A23" s="2">
        <v>21</v>
      </c>
      <c r="B23" s="2" t="s">
        <v>102</v>
      </c>
      <c r="C23" s="2" t="s">
        <v>101</v>
      </c>
      <c r="D23" s="2" t="s">
        <v>14</v>
      </c>
      <c r="E23" s="2" t="s">
        <v>98</v>
      </c>
      <c r="F23" s="4">
        <v>0</v>
      </c>
      <c r="G23" s="4">
        <f t="shared" si="0"/>
        <v>0</v>
      </c>
      <c r="H23" s="4">
        <v>0</v>
      </c>
      <c r="I23" s="4">
        <f t="shared" si="1"/>
        <v>0</v>
      </c>
      <c r="J23" s="4">
        <f t="shared" si="2"/>
        <v>0</v>
      </c>
      <c r="K23" s="4">
        <f t="shared" si="3"/>
        <v>0</v>
      </c>
      <c r="L23" s="5"/>
    </row>
    <row r="24" spans="1:12" s="1" customFormat="1" ht="25.9" customHeight="1" x14ac:dyDescent="0.15">
      <c r="A24" s="2">
        <v>22</v>
      </c>
      <c r="B24" s="2" t="s">
        <v>100</v>
      </c>
      <c r="C24" s="2" t="s">
        <v>99</v>
      </c>
      <c r="D24" s="2" t="s">
        <v>14</v>
      </c>
      <c r="E24" s="2" t="s">
        <v>98</v>
      </c>
      <c r="F24" s="4">
        <v>0</v>
      </c>
      <c r="G24" s="4">
        <f t="shared" si="0"/>
        <v>0</v>
      </c>
      <c r="H24" s="4">
        <v>0</v>
      </c>
      <c r="I24" s="4">
        <f t="shared" si="1"/>
        <v>0</v>
      </c>
      <c r="J24" s="4">
        <f t="shared" si="2"/>
        <v>0</v>
      </c>
      <c r="K24" s="4">
        <f t="shared" si="3"/>
        <v>0</v>
      </c>
      <c r="L24" s="5"/>
    </row>
    <row r="25" spans="1:12" ht="25.9" customHeight="1" x14ac:dyDescent="0.15"/>
    <row r="26" spans="1:12" ht="25.9" customHeight="1" x14ac:dyDescent="0.15"/>
    <row r="27" spans="1:12" ht="25.9" customHeight="1" x14ac:dyDescent="0.15"/>
    <row r="28" spans="1:12" ht="25.9" customHeight="1" x14ac:dyDescent="0.15"/>
    <row r="29" spans="1:12" ht="25.9" customHeight="1" x14ac:dyDescent="0.15"/>
    <row r="30" spans="1:12" ht="25.9" customHeight="1" x14ac:dyDescent="0.15"/>
  </sheetData>
  <mergeCells count="1">
    <mergeCell ref="A1:L1"/>
  </mergeCells>
  <phoneticPr fontId="2" type="noConversion"/>
  <dataValidations count="1">
    <dataValidation type="list" allowBlank="1" showInputMessage="1" showErrorMessage="1" sqref="D3:D22">
      <formula1>"五十九中学"</formula1>
    </dataValidation>
  </dataValidations>
  <pageMargins left="0.7" right="0.7" top="0.75" bottom="0.75" header="0.3" footer="0.3"/>
  <pageSetup paperSize="9" scale="6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中学体育</vt:lpstr>
      <vt:lpstr>中学地理</vt:lpstr>
      <vt:lpstr>中学生物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2018-07-19T08:07:57Z</dcterms:modified>
</cp:coreProperties>
</file>