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小学语文" sheetId="1" r:id="rId1"/>
    <sheet name="小学数学" sheetId="2" r:id="rId2"/>
    <sheet name="小学英语" sheetId="3" r:id="rId3"/>
  </sheets>
  <definedNames>
    <definedName name="_xlnm.Print_Titles" localSheetId="2">小学英语!$1:$2</definedName>
  </definedNames>
  <calcPr calcId="145621"/>
</workbook>
</file>

<file path=xl/calcChain.xml><?xml version="1.0" encoding="utf-8"?>
<calcChain xmlns="http://schemas.openxmlformats.org/spreadsheetml/2006/main">
  <c r="J48" i="3" l="1"/>
  <c r="K48" i="3" s="1"/>
  <c r="I48" i="3"/>
  <c r="G48" i="3"/>
  <c r="J47" i="3"/>
  <c r="K47" i="3" s="1"/>
  <c r="I47" i="3"/>
  <c r="G47" i="3"/>
  <c r="J46" i="3"/>
  <c r="K46" i="3" s="1"/>
  <c r="I46" i="3"/>
  <c r="G46" i="3"/>
  <c r="J45" i="3"/>
  <c r="K45" i="3" s="1"/>
  <c r="I45" i="3"/>
  <c r="G45" i="3"/>
  <c r="J44" i="3"/>
  <c r="K44" i="3" s="1"/>
  <c r="I44" i="3"/>
  <c r="G44" i="3"/>
  <c r="J43" i="3"/>
  <c r="K43" i="3" s="1"/>
  <c r="I43" i="3"/>
  <c r="G43" i="3"/>
  <c r="J42" i="3"/>
  <c r="K42" i="3" s="1"/>
  <c r="I42" i="3"/>
  <c r="G42" i="3"/>
  <c r="J41" i="3"/>
  <c r="K41" i="3" s="1"/>
  <c r="I41" i="3"/>
  <c r="G41" i="3"/>
  <c r="J40" i="3"/>
  <c r="K40" i="3" s="1"/>
  <c r="I40" i="3"/>
  <c r="G40" i="3"/>
  <c r="J39" i="3"/>
  <c r="K39" i="3" s="1"/>
  <c r="I39" i="3"/>
  <c r="G39" i="3"/>
  <c r="J38" i="3"/>
  <c r="K38" i="3" s="1"/>
  <c r="I38" i="3"/>
  <c r="G38" i="3"/>
  <c r="J37" i="3"/>
  <c r="K37" i="3" s="1"/>
  <c r="I37" i="3"/>
  <c r="G37" i="3"/>
  <c r="J36" i="3"/>
  <c r="K36" i="3" s="1"/>
  <c r="I36" i="3"/>
  <c r="G36" i="3"/>
  <c r="J35" i="3"/>
  <c r="K35" i="3" s="1"/>
  <c r="I35" i="3"/>
  <c r="G35" i="3"/>
  <c r="J34" i="3"/>
  <c r="K34" i="3" s="1"/>
  <c r="I34" i="3"/>
  <c r="G34" i="3"/>
  <c r="J33" i="3"/>
  <c r="K33" i="3" s="1"/>
  <c r="I33" i="3"/>
  <c r="G33" i="3"/>
  <c r="J32" i="3"/>
  <c r="K32" i="3" s="1"/>
  <c r="I32" i="3"/>
  <c r="G32" i="3"/>
  <c r="J31" i="3"/>
  <c r="K31" i="3" s="1"/>
  <c r="I31" i="3"/>
  <c r="G31" i="3"/>
  <c r="J30" i="3"/>
  <c r="K30" i="3" s="1"/>
  <c r="I30" i="3"/>
  <c r="G30" i="3"/>
  <c r="J29" i="3"/>
  <c r="K29" i="3" s="1"/>
  <c r="I29" i="3"/>
  <c r="G29" i="3"/>
  <c r="J28" i="3"/>
  <c r="K28" i="3" s="1"/>
  <c r="I28" i="3"/>
  <c r="G28" i="3"/>
  <c r="J27" i="3"/>
  <c r="K27" i="3" s="1"/>
  <c r="I27" i="3"/>
  <c r="G27" i="3"/>
  <c r="J26" i="3"/>
  <c r="K26" i="3" s="1"/>
  <c r="I26" i="3"/>
  <c r="G26" i="3"/>
  <c r="J25" i="3"/>
  <c r="K25" i="3" s="1"/>
  <c r="I25" i="3"/>
  <c r="G25" i="3"/>
  <c r="J24" i="3"/>
  <c r="K24" i="3" s="1"/>
  <c r="I24" i="3"/>
  <c r="G24" i="3"/>
  <c r="J23" i="3"/>
  <c r="K23" i="3" s="1"/>
  <c r="I23" i="3"/>
  <c r="G23" i="3"/>
  <c r="J22" i="3"/>
  <c r="K22" i="3" s="1"/>
  <c r="I22" i="3"/>
  <c r="G22" i="3"/>
  <c r="J21" i="3"/>
  <c r="K21" i="3" s="1"/>
  <c r="I21" i="3"/>
  <c r="G21" i="3"/>
  <c r="J20" i="3"/>
  <c r="K20" i="3" s="1"/>
  <c r="I20" i="3"/>
  <c r="G20" i="3"/>
  <c r="J19" i="3"/>
  <c r="K19" i="3" s="1"/>
  <c r="I19" i="3"/>
  <c r="G19" i="3"/>
  <c r="J18" i="3"/>
  <c r="K18" i="3" s="1"/>
  <c r="I18" i="3"/>
  <c r="G18" i="3"/>
  <c r="J17" i="3"/>
  <c r="K17" i="3" s="1"/>
  <c r="I17" i="3"/>
  <c r="G17" i="3"/>
  <c r="J16" i="3"/>
  <c r="K16" i="3" s="1"/>
  <c r="I16" i="3"/>
  <c r="G16" i="3"/>
  <c r="J15" i="3"/>
  <c r="K15" i="3" s="1"/>
  <c r="I15" i="3"/>
  <c r="G15" i="3"/>
  <c r="J14" i="3"/>
  <c r="K14" i="3" s="1"/>
  <c r="I14" i="3"/>
  <c r="G14" i="3"/>
  <c r="J13" i="3"/>
  <c r="K13" i="3" s="1"/>
  <c r="I13" i="3"/>
  <c r="G13" i="3"/>
  <c r="J12" i="3"/>
  <c r="K12" i="3" s="1"/>
  <c r="I12" i="3"/>
  <c r="G12" i="3"/>
  <c r="J11" i="3"/>
  <c r="K11" i="3" s="1"/>
  <c r="I11" i="3"/>
  <c r="G11" i="3"/>
  <c r="J10" i="3"/>
  <c r="K10" i="3" s="1"/>
  <c r="I10" i="3"/>
  <c r="G10" i="3"/>
  <c r="J9" i="3"/>
  <c r="K9" i="3" s="1"/>
  <c r="I9" i="3"/>
  <c r="G9" i="3"/>
  <c r="J8" i="3"/>
  <c r="K8" i="3" s="1"/>
  <c r="I8" i="3"/>
  <c r="G8" i="3"/>
  <c r="J7" i="3"/>
  <c r="K7" i="3" s="1"/>
  <c r="I7" i="3"/>
  <c r="G7" i="3"/>
  <c r="J6" i="3"/>
  <c r="K6" i="3" s="1"/>
  <c r="I6" i="3"/>
  <c r="G6" i="3"/>
  <c r="J5" i="3"/>
  <c r="K5" i="3" s="1"/>
  <c r="I5" i="3"/>
  <c r="G5" i="3"/>
  <c r="J4" i="3"/>
  <c r="K4" i="3" s="1"/>
  <c r="I4" i="3"/>
  <c r="G4" i="3"/>
  <c r="J3" i="3"/>
  <c r="K3" i="3" s="1"/>
  <c r="I3" i="3"/>
  <c r="G3" i="3"/>
  <c r="J13" i="2" l="1"/>
  <c r="K13" i="2" s="1"/>
  <c r="I13" i="2"/>
  <c r="G13" i="2"/>
  <c r="J12" i="2"/>
  <c r="K12" i="2" s="1"/>
  <c r="I12" i="2"/>
  <c r="G12" i="2"/>
  <c r="J11" i="2"/>
  <c r="K11" i="2" s="1"/>
  <c r="I11" i="2"/>
  <c r="G11" i="2"/>
  <c r="J10" i="2"/>
  <c r="K10" i="2" s="1"/>
  <c r="I10" i="2"/>
  <c r="G10" i="2"/>
  <c r="J9" i="2"/>
  <c r="K9" i="2" s="1"/>
  <c r="I9" i="2"/>
  <c r="G9" i="2"/>
  <c r="J8" i="2"/>
  <c r="K8" i="2" s="1"/>
  <c r="I8" i="2"/>
  <c r="G8" i="2"/>
  <c r="J7" i="2"/>
  <c r="K7" i="2" s="1"/>
  <c r="I7" i="2"/>
  <c r="G7" i="2"/>
  <c r="J6" i="2"/>
  <c r="K6" i="2" s="1"/>
  <c r="I6" i="2"/>
  <c r="G6" i="2"/>
  <c r="J5" i="2"/>
  <c r="K5" i="2" s="1"/>
  <c r="I5" i="2"/>
  <c r="G5" i="2"/>
  <c r="J4" i="2"/>
  <c r="K4" i="2" s="1"/>
  <c r="I4" i="2"/>
  <c r="G4" i="2"/>
  <c r="J3" i="2"/>
  <c r="K3" i="2" s="1"/>
  <c r="I3" i="2"/>
  <c r="G3" i="2"/>
  <c r="J9" i="1" l="1"/>
  <c r="K9" i="1" s="1"/>
  <c r="I9" i="1"/>
  <c r="G9" i="1"/>
  <c r="J8" i="1"/>
  <c r="K8" i="1" s="1"/>
  <c r="I8" i="1"/>
  <c r="G8" i="1"/>
  <c r="J7" i="1"/>
  <c r="K7" i="1" s="1"/>
  <c r="I7" i="1"/>
  <c r="G7" i="1"/>
  <c r="J6" i="1"/>
  <c r="K6" i="1" s="1"/>
  <c r="I6" i="1"/>
  <c r="G6" i="1"/>
  <c r="J5" i="1"/>
  <c r="K5" i="1" s="1"/>
  <c r="I5" i="1"/>
  <c r="G5" i="1"/>
  <c r="J4" i="1"/>
  <c r="K4" i="1" s="1"/>
  <c r="I4" i="1"/>
  <c r="G4" i="1"/>
  <c r="J3" i="1"/>
  <c r="K3" i="1" s="1"/>
  <c r="I3" i="1"/>
  <c r="G3" i="1"/>
</calcChain>
</file>

<file path=xl/sharedStrings.xml><?xml version="1.0" encoding="utf-8"?>
<sst xmlns="http://schemas.openxmlformats.org/spreadsheetml/2006/main" count="307" uniqueCount="156">
  <si>
    <t>准考证号</t>
  </si>
  <si>
    <t>姓 名</t>
  </si>
  <si>
    <t>报考单位</t>
  </si>
  <si>
    <t>报考岗位</t>
  </si>
  <si>
    <t>教育理论知识</t>
    <phoneticPr fontId="2" type="noConversion"/>
  </si>
  <si>
    <t>教育知识              折算后成绩</t>
    <phoneticPr fontId="2" type="noConversion"/>
  </si>
  <si>
    <t>专业知识</t>
    <phoneticPr fontId="2" type="noConversion"/>
  </si>
  <si>
    <t>专业知识                折算后成绩</t>
  </si>
  <si>
    <t>笔试折算后      总成绩</t>
  </si>
  <si>
    <t>备注</t>
  </si>
  <si>
    <t>2018年长春净月高新区公开招聘合同制教师笔试成绩（小学语文）</t>
    <phoneticPr fontId="2" type="noConversion"/>
  </si>
  <si>
    <t>笔试      总成绩</t>
    <phoneticPr fontId="2" type="noConversion"/>
  </si>
  <si>
    <t>教育理论知识</t>
    <phoneticPr fontId="2" type="noConversion"/>
  </si>
  <si>
    <t>教育知识              折算后成绩</t>
    <phoneticPr fontId="2" type="noConversion"/>
  </si>
  <si>
    <t>专业知识</t>
    <phoneticPr fontId="2" type="noConversion"/>
  </si>
  <si>
    <t>笔试      总成绩</t>
    <phoneticPr fontId="2" type="noConversion"/>
  </si>
  <si>
    <t>2018年长春净月高新区公开招聘合同制教师笔试成绩（小学数学）</t>
    <phoneticPr fontId="2" type="noConversion"/>
  </si>
  <si>
    <t>2018年长春净月高新区公开招聘合同制教师笔试成绩（小学英语）</t>
    <phoneticPr fontId="2" type="noConversion"/>
  </si>
  <si>
    <t>排名</t>
    <phoneticPr fontId="2" type="noConversion"/>
  </si>
  <si>
    <t>010410</t>
  </si>
  <si>
    <t>王莎莎</t>
  </si>
  <si>
    <t>净月潭实验小学</t>
  </si>
  <si>
    <t>小学语文</t>
  </si>
  <si>
    <t>010328</t>
  </si>
  <si>
    <t>周悦</t>
  </si>
  <si>
    <t>010525</t>
  </si>
  <si>
    <t>赵陈琦</t>
  </si>
  <si>
    <t>010806</t>
  </si>
  <si>
    <t>宋瑜</t>
  </si>
  <si>
    <t>010808</t>
  </si>
  <si>
    <t>杨光奇</t>
  </si>
  <si>
    <t>010210</t>
  </si>
  <si>
    <t>张天鹤</t>
  </si>
  <si>
    <t>010213</t>
  </si>
  <si>
    <t>周宇萌</t>
  </si>
  <si>
    <t>进入面试</t>
    <phoneticPr fontId="2" type="noConversion"/>
  </si>
  <si>
    <t>排名</t>
    <phoneticPr fontId="2" type="noConversion"/>
  </si>
  <si>
    <t>020228</t>
  </si>
  <si>
    <t>刘莹</t>
  </si>
  <si>
    <t>小学数学</t>
  </si>
  <si>
    <t>020312</t>
  </si>
  <si>
    <t>张利平</t>
  </si>
  <si>
    <t>020121</t>
  </si>
  <si>
    <t>杜迁</t>
  </si>
  <si>
    <t>020205</t>
  </si>
  <si>
    <t>陈丽鹤</t>
  </si>
  <si>
    <t>020303</t>
  </si>
  <si>
    <t>孙加奇</t>
  </si>
  <si>
    <t>020107</t>
  </si>
  <si>
    <t>赵政</t>
  </si>
  <si>
    <t>020127</t>
  </si>
  <si>
    <t>张莉莉</t>
  </si>
  <si>
    <t>020304</t>
  </si>
  <si>
    <t>谭海英</t>
  </si>
  <si>
    <t>020111</t>
  </si>
  <si>
    <t>鲁银杰</t>
  </si>
  <si>
    <t>020223</t>
  </si>
  <si>
    <t>王宇宁</t>
  </si>
  <si>
    <t>020230</t>
  </si>
  <si>
    <t>周丽颖</t>
  </si>
  <si>
    <t>进入面试</t>
    <phoneticPr fontId="2" type="noConversion"/>
  </si>
  <si>
    <t>排名</t>
    <phoneticPr fontId="2" type="noConversion"/>
  </si>
  <si>
    <t>030320</t>
  </si>
  <si>
    <t>代英男</t>
  </si>
  <si>
    <t>小学英语</t>
  </si>
  <si>
    <t>030127</t>
  </si>
  <si>
    <t>宋满丽</t>
  </si>
  <si>
    <t>030405</t>
  </si>
  <si>
    <t>吴琼</t>
  </si>
  <si>
    <t>030304</t>
  </si>
  <si>
    <t>刘艳辉</t>
  </si>
  <si>
    <t>030101</t>
  </si>
  <si>
    <t>任文洋</t>
  </si>
  <si>
    <t>030322</t>
  </si>
  <si>
    <t>张月</t>
  </si>
  <si>
    <t>030402</t>
  </si>
  <si>
    <t>李津慧</t>
  </si>
  <si>
    <t>030410</t>
  </si>
  <si>
    <t>姜思宇</t>
  </si>
  <si>
    <t>030326</t>
  </si>
  <si>
    <t>赵月娇</t>
  </si>
  <si>
    <t>030130</t>
  </si>
  <si>
    <t>杨梦池</t>
  </si>
  <si>
    <t>030427</t>
  </si>
  <si>
    <t>刘婧</t>
  </si>
  <si>
    <t>030401</t>
  </si>
  <si>
    <t>柴胜男</t>
  </si>
  <si>
    <t>030302</t>
  </si>
  <si>
    <t>牛晴</t>
  </si>
  <si>
    <t>030218</t>
  </si>
  <si>
    <t>姜慧</t>
  </si>
  <si>
    <t>030109</t>
  </si>
  <si>
    <t>郝金鑫</t>
  </si>
  <si>
    <t>030323</t>
  </si>
  <si>
    <t>杨航</t>
  </si>
  <si>
    <t>030221</t>
  </si>
  <si>
    <t>宋佳轩</t>
  </si>
  <si>
    <t>030328</t>
  </si>
  <si>
    <t>王晓雪</t>
  </si>
  <si>
    <t>030309</t>
  </si>
  <si>
    <t>王善钰</t>
  </si>
  <si>
    <t>030305</t>
  </si>
  <si>
    <t>孙璐</t>
  </si>
  <si>
    <t>030224</t>
  </si>
  <si>
    <t>曹爽</t>
  </si>
  <si>
    <t>030523</t>
  </si>
  <si>
    <t>王淼</t>
  </si>
  <si>
    <t>030422</t>
  </si>
  <si>
    <t>焦述影</t>
  </si>
  <si>
    <t>030205</t>
  </si>
  <si>
    <t>邵婷</t>
  </si>
  <si>
    <t>030408</t>
  </si>
  <si>
    <t>蔚承威</t>
  </si>
  <si>
    <t>030202</t>
  </si>
  <si>
    <t>李慧</t>
  </si>
  <si>
    <t>030229</t>
  </si>
  <si>
    <t>王嘉莹</t>
  </si>
  <si>
    <t>030106</t>
  </si>
  <si>
    <t>高楠</t>
  </si>
  <si>
    <t>030512</t>
  </si>
  <si>
    <t>唐田坤</t>
  </si>
  <si>
    <t>030113</t>
  </si>
  <si>
    <t>李俊博</t>
  </si>
  <si>
    <t>030122</t>
  </si>
  <si>
    <t>唐婷婷</t>
  </si>
  <si>
    <t>030124</t>
  </si>
  <si>
    <t>刘津伊</t>
  </si>
  <si>
    <t>030217</t>
  </si>
  <si>
    <t>李诗语</t>
  </si>
  <si>
    <t>030222</t>
  </si>
  <si>
    <t>田蕾</t>
  </si>
  <si>
    <t>030230</t>
  </si>
  <si>
    <t>刘珊珊</t>
  </si>
  <si>
    <t>030306</t>
  </si>
  <si>
    <t>赵丽影</t>
  </si>
  <si>
    <t>030313</t>
  </si>
  <si>
    <t>陈媛媛</t>
  </si>
  <si>
    <t>030319</t>
  </si>
  <si>
    <t>刘明明</t>
  </si>
  <si>
    <t>030321</t>
  </si>
  <si>
    <t>王月</t>
  </si>
  <si>
    <t>030407</t>
  </si>
  <si>
    <t>于妍</t>
  </si>
  <si>
    <t>030409</t>
  </si>
  <si>
    <t>王艳丽</t>
  </si>
  <si>
    <t>030414</t>
  </si>
  <si>
    <t>满莹莹</t>
  </si>
  <si>
    <t>030509</t>
  </si>
  <si>
    <t>赵黎莹</t>
  </si>
  <si>
    <t>030514</t>
  </si>
  <si>
    <t>孙长珠</t>
  </si>
  <si>
    <t>030521</t>
  </si>
  <si>
    <t>景俊恒</t>
  </si>
  <si>
    <t>030527</t>
  </si>
  <si>
    <t>张丹</t>
  </si>
  <si>
    <t>进入面试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</si>
</sst>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theme="1"/>
      <name val="宋体"/>
      <family val="2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0">
    <xf numFmtId="0" fontId="0" fillId="0" borderId="0" xfId="0"/>
    <xf numFmtId="0" fontId="5" fillId="0" borderId="0" xfId="0" applyFont="1"/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3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D21" sqref="D21"/>
    </sheetView>
  </sheetViews>
  <sheetFormatPr defaultColWidth="11.125" defaultRowHeight="13.5"/>
  <cols>
    <col min="1" max="3" width="11.125" style="6"/>
    <col min="4" max="4" width="15.25" style="6" bestFit="1" customWidth="1"/>
    <col min="5" max="12" width="11.125" style="6"/>
  </cols>
  <sheetData>
    <row r="1" spans="1:12" s="1" customFormat="1" ht="48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5.9" customHeight="1" thickBot="1">
      <c r="A2" s="7" t="s">
        <v>18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11</v>
      </c>
      <c r="K2" s="8" t="s">
        <v>8</v>
      </c>
      <c r="L2" s="9" t="s">
        <v>9</v>
      </c>
    </row>
    <row r="3" spans="1:12" s="3" customFormat="1" ht="25.9" customHeight="1">
      <c r="A3" s="13">
        <v>1</v>
      </c>
      <c r="B3" s="14" t="s">
        <v>19</v>
      </c>
      <c r="C3" s="14" t="s">
        <v>20</v>
      </c>
      <c r="D3" s="14" t="s">
        <v>21</v>
      </c>
      <c r="E3" s="14" t="s">
        <v>22</v>
      </c>
      <c r="F3" s="15">
        <v>78</v>
      </c>
      <c r="G3" s="15">
        <f t="shared" ref="G3:G9" si="0">F3*0.5</f>
        <v>39</v>
      </c>
      <c r="H3" s="15">
        <v>68</v>
      </c>
      <c r="I3" s="15">
        <f t="shared" ref="I3:I9" si="1">H3*0.5</f>
        <v>34</v>
      </c>
      <c r="J3" s="15">
        <f t="shared" ref="J3:J9" si="2">H3+F3</f>
        <v>146</v>
      </c>
      <c r="K3" s="15">
        <f t="shared" ref="K3:K9" si="3">J3*0.5</f>
        <v>73</v>
      </c>
      <c r="L3" s="16" t="s">
        <v>35</v>
      </c>
    </row>
    <row r="4" spans="1:12" s="3" customFormat="1" ht="25.9" customHeight="1">
      <c r="A4" s="17">
        <v>2</v>
      </c>
      <c r="B4" s="2" t="s">
        <v>23</v>
      </c>
      <c r="C4" s="2" t="s">
        <v>24</v>
      </c>
      <c r="D4" s="2" t="s">
        <v>21</v>
      </c>
      <c r="E4" s="2" t="s">
        <v>22</v>
      </c>
      <c r="F4" s="4">
        <v>72</v>
      </c>
      <c r="G4" s="4">
        <f t="shared" si="0"/>
        <v>36</v>
      </c>
      <c r="H4" s="4">
        <v>67</v>
      </c>
      <c r="I4" s="4">
        <f t="shared" si="1"/>
        <v>33.5</v>
      </c>
      <c r="J4" s="4">
        <f t="shared" si="2"/>
        <v>139</v>
      </c>
      <c r="K4" s="4">
        <f t="shared" si="3"/>
        <v>69.5</v>
      </c>
      <c r="L4" s="18" t="s">
        <v>35</v>
      </c>
    </row>
    <row r="5" spans="1:12" s="3" customFormat="1" ht="25.9" customHeight="1" thickBot="1">
      <c r="A5" s="19">
        <v>3</v>
      </c>
      <c r="B5" s="20" t="s">
        <v>25</v>
      </c>
      <c r="C5" s="20" t="s">
        <v>26</v>
      </c>
      <c r="D5" s="20" t="s">
        <v>21</v>
      </c>
      <c r="E5" s="20" t="s">
        <v>22</v>
      </c>
      <c r="F5" s="21">
        <v>62</v>
      </c>
      <c r="G5" s="21">
        <f t="shared" si="0"/>
        <v>31</v>
      </c>
      <c r="H5" s="21">
        <v>71</v>
      </c>
      <c r="I5" s="21">
        <f t="shared" si="1"/>
        <v>35.5</v>
      </c>
      <c r="J5" s="21">
        <f t="shared" si="2"/>
        <v>133</v>
      </c>
      <c r="K5" s="21">
        <f t="shared" si="3"/>
        <v>66.5</v>
      </c>
      <c r="L5" s="22" t="s">
        <v>35</v>
      </c>
    </row>
    <row r="6" spans="1:12" s="3" customFormat="1" ht="25.9" customHeight="1">
      <c r="A6" s="10">
        <v>4</v>
      </c>
      <c r="B6" s="10" t="s">
        <v>27</v>
      </c>
      <c r="C6" s="10" t="s">
        <v>28</v>
      </c>
      <c r="D6" s="10" t="s">
        <v>21</v>
      </c>
      <c r="E6" s="10" t="s">
        <v>22</v>
      </c>
      <c r="F6" s="11">
        <v>74</v>
      </c>
      <c r="G6" s="11">
        <f t="shared" si="0"/>
        <v>37</v>
      </c>
      <c r="H6" s="11">
        <v>54</v>
      </c>
      <c r="I6" s="11">
        <f t="shared" si="1"/>
        <v>27</v>
      </c>
      <c r="J6" s="11">
        <f t="shared" si="2"/>
        <v>128</v>
      </c>
      <c r="K6" s="11">
        <f t="shared" si="3"/>
        <v>64</v>
      </c>
      <c r="L6" s="12"/>
    </row>
    <row r="7" spans="1:12" s="3" customFormat="1" ht="25.9" customHeight="1">
      <c r="A7" s="2">
        <v>5</v>
      </c>
      <c r="B7" s="2" t="s">
        <v>29</v>
      </c>
      <c r="C7" s="2" t="s">
        <v>30</v>
      </c>
      <c r="D7" s="2" t="s">
        <v>21</v>
      </c>
      <c r="E7" s="2" t="s">
        <v>22</v>
      </c>
      <c r="F7" s="4">
        <v>63</v>
      </c>
      <c r="G7" s="4">
        <f t="shared" si="0"/>
        <v>31.5</v>
      </c>
      <c r="H7" s="4">
        <v>47</v>
      </c>
      <c r="I7" s="4">
        <f t="shared" si="1"/>
        <v>23.5</v>
      </c>
      <c r="J7" s="4">
        <f t="shared" si="2"/>
        <v>110</v>
      </c>
      <c r="K7" s="4">
        <f t="shared" si="3"/>
        <v>55</v>
      </c>
      <c r="L7" s="5"/>
    </row>
    <row r="8" spans="1:12" s="3" customFormat="1" ht="25.9" customHeight="1">
      <c r="A8" s="2">
        <v>6</v>
      </c>
      <c r="B8" s="2" t="s">
        <v>31</v>
      </c>
      <c r="C8" s="2" t="s">
        <v>32</v>
      </c>
      <c r="D8" s="2" t="s">
        <v>21</v>
      </c>
      <c r="E8" s="2" t="s">
        <v>22</v>
      </c>
      <c r="F8" s="4">
        <v>0</v>
      </c>
      <c r="G8" s="4">
        <f t="shared" si="0"/>
        <v>0</v>
      </c>
      <c r="H8" s="4">
        <v>0</v>
      </c>
      <c r="I8" s="4">
        <f t="shared" si="1"/>
        <v>0</v>
      </c>
      <c r="J8" s="4">
        <f t="shared" si="2"/>
        <v>0</v>
      </c>
      <c r="K8" s="4">
        <f t="shared" si="3"/>
        <v>0</v>
      </c>
      <c r="L8" s="5"/>
    </row>
    <row r="9" spans="1:12" s="3" customFormat="1" ht="25.9" customHeight="1">
      <c r="A9" s="2">
        <v>7</v>
      </c>
      <c r="B9" s="2" t="s">
        <v>33</v>
      </c>
      <c r="C9" s="2" t="s">
        <v>34</v>
      </c>
      <c r="D9" s="2" t="s">
        <v>21</v>
      </c>
      <c r="E9" s="2" t="s">
        <v>22</v>
      </c>
      <c r="F9" s="4">
        <v>0</v>
      </c>
      <c r="G9" s="4">
        <f t="shared" si="0"/>
        <v>0</v>
      </c>
      <c r="H9" s="4">
        <v>0</v>
      </c>
      <c r="I9" s="4">
        <f t="shared" si="1"/>
        <v>0</v>
      </c>
      <c r="J9" s="4">
        <f t="shared" si="2"/>
        <v>0</v>
      </c>
      <c r="K9" s="4">
        <f t="shared" si="3"/>
        <v>0</v>
      </c>
      <c r="L9" s="5"/>
    </row>
    <row r="10" spans="1:12" ht="25.9" customHeight="1"/>
    <row r="11" spans="1:12" ht="25.9" customHeight="1"/>
    <row r="12" spans="1:12" ht="25.9" customHeight="1"/>
    <row r="13" spans="1:12" ht="25.9" customHeight="1"/>
  </sheetData>
  <mergeCells count="1">
    <mergeCell ref="A1:L1"/>
  </mergeCells>
  <phoneticPr fontId="2" type="noConversion"/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10" workbookViewId="0">
      <selection activeCell="B44" sqref="B44"/>
    </sheetView>
  </sheetViews>
  <sheetFormatPr defaultColWidth="11.125" defaultRowHeight="13.5"/>
  <cols>
    <col min="4" max="4" width="15.25" bestFit="1" customWidth="1"/>
  </cols>
  <sheetData>
    <row r="1" spans="1:12" s="1" customFormat="1" ht="48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5.9" customHeight="1" thickBot="1">
      <c r="A2" s="7" t="s">
        <v>36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12</v>
      </c>
      <c r="G2" s="8" t="s">
        <v>13</v>
      </c>
      <c r="H2" s="8" t="s">
        <v>14</v>
      </c>
      <c r="I2" s="8" t="s">
        <v>7</v>
      </c>
      <c r="J2" s="8" t="s">
        <v>15</v>
      </c>
      <c r="K2" s="8" t="s">
        <v>8</v>
      </c>
      <c r="L2" s="9" t="s">
        <v>9</v>
      </c>
    </row>
    <row r="3" spans="1:12" s="23" customFormat="1" ht="25.9" customHeight="1">
      <c r="A3" s="13">
        <v>1</v>
      </c>
      <c r="B3" s="14" t="s">
        <v>37</v>
      </c>
      <c r="C3" s="14" t="s">
        <v>38</v>
      </c>
      <c r="D3" s="14" t="s">
        <v>21</v>
      </c>
      <c r="E3" s="14" t="s">
        <v>39</v>
      </c>
      <c r="F3" s="15">
        <v>82</v>
      </c>
      <c r="G3" s="15">
        <f t="shared" ref="G3:G13" si="0">F3*0.5</f>
        <v>41</v>
      </c>
      <c r="H3" s="15">
        <v>77</v>
      </c>
      <c r="I3" s="15">
        <f t="shared" ref="I3:I13" si="1">H3*0.5</f>
        <v>38.5</v>
      </c>
      <c r="J3" s="15">
        <f t="shared" ref="J3:J13" si="2">H3+F3</f>
        <v>159</v>
      </c>
      <c r="K3" s="15">
        <f t="shared" ref="K3:K13" si="3">J3*0.5</f>
        <v>79.5</v>
      </c>
      <c r="L3" s="16" t="s">
        <v>60</v>
      </c>
    </row>
    <row r="4" spans="1:12" s="23" customFormat="1" ht="25.9" customHeight="1">
      <c r="A4" s="17">
        <v>2</v>
      </c>
      <c r="B4" s="2" t="s">
        <v>40</v>
      </c>
      <c r="C4" s="2" t="s">
        <v>41</v>
      </c>
      <c r="D4" s="2" t="s">
        <v>21</v>
      </c>
      <c r="E4" s="2" t="s">
        <v>39</v>
      </c>
      <c r="F4" s="4">
        <v>65</v>
      </c>
      <c r="G4" s="4">
        <f t="shared" si="0"/>
        <v>32.5</v>
      </c>
      <c r="H4" s="4">
        <v>80</v>
      </c>
      <c r="I4" s="4">
        <f t="shared" si="1"/>
        <v>40</v>
      </c>
      <c r="J4" s="4">
        <f t="shared" si="2"/>
        <v>145</v>
      </c>
      <c r="K4" s="4">
        <f t="shared" si="3"/>
        <v>72.5</v>
      </c>
      <c r="L4" s="18" t="s">
        <v>60</v>
      </c>
    </row>
    <row r="5" spans="1:12" s="23" customFormat="1" ht="25.9" customHeight="1">
      <c r="A5" s="17">
        <v>3</v>
      </c>
      <c r="B5" s="2" t="s">
        <v>42</v>
      </c>
      <c r="C5" s="2" t="s">
        <v>43</v>
      </c>
      <c r="D5" s="2" t="s">
        <v>21</v>
      </c>
      <c r="E5" s="2" t="s">
        <v>39</v>
      </c>
      <c r="F5" s="4">
        <v>70</v>
      </c>
      <c r="G5" s="4">
        <f t="shared" si="0"/>
        <v>35</v>
      </c>
      <c r="H5" s="4">
        <v>72.5</v>
      </c>
      <c r="I5" s="4">
        <f t="shared" si="1"/>
        <v>36.25</v>
      </c>
      <c r="J5" s="4">
        <f t="shared" si="2"/>
        <v>142.5</v>
      </c>
      <c r="K5" s="4">
        <f t="shared" si="3"/>
        <v>71.25</v>
      </c>
      <c r="L5" s="18" t="s">
        <v>60</v>
      </c>
    </row>
    <row r="6" spans="1:12" s="23" customFormat="1" ht="25.9" customHeight="1">
      <c r="A6" s="17">
        <v>4</v>
      </c>
      <c r="B6" s="2" t="s">
        <v>44</v>
      </c>
      <c r="C6" s="2" t="s">
        <v>45</v>
      </c>
      <c r="D6" s="2" t="s">
        <v>21</v>
      </c>
      <c r="E6" s="2" t="s">
        <v>39</v>
      </c>
      <c r="F6" s="4">
        <v>76</v>
      </c>
      <c r="G6" s="4">
        <f t="shared" si="0"/>
        <v>38</v>
      </c>
      <c r="H6" s="4">
        <v>65</v>
      </c>
      <c r="I6" s="4">
        <f t="shared" si="1"/>
        <v>32.5</v>
      </c>
      <c r="J6" s="4">
        <f t="shared" si="2"/>
        <v>141</v>
      </c>
      <c r="K6" s="4">
        <f t="shared" si="3"/>
        <v>70.5</v>
      </c>
      <c r="L6" s="18" t="s">
        <v>60</v>
      </c>
    </row>
    <row r="7" spans="1:12" s="23" customFormat="1" ht="25.9" customHeight="1">
      <c r="A7" s="17">
        <v>5</v>
      </c>
      <c r="B7" s="2" t="s">
        <v>46</v>
      </c>
      <c r="C7" s="2" t="s">
        <v>47</v>
      </c>
      <c r="D7" s="2" t="s">
        <v>21</v>
      </c>
      <c r="E7" s="2" t="s">
        <v>39</v>
      </c>
      <c r="F7" s="4">
        <v>60</v>
      </c>
      <c r="G7" s="4">
        <f t="shared" si="0"/>
        <v>30</v>
      </c>
      <c r="H7" s="4">
        <v>80.5</v>
      </c>
      <c r="I7" s="4">
        <f t="shared" si="1"/>
        <v>40.25</v>
      </c>
      <c r="J7" s="4">
        <f t="shared" si="2"/>
        <v>140.5</v>
      </c>
      <c r="K7" s="4">
        <f t="shared" si="3"/>
        <v>70.25</v>
      </c>
      <c r="L7" s="18" t="s">
        <v>60</v>
      </c>
    </row>
    <row r="8" spans="1:12" s="23" customFormat="1" ht="25.9" customHeight="1" thickBot="1">
      <c r="A8" s="19">
        <v>6</v>
      </c>
      <c r="B8" s="20" t="s">
        <v>48</v>
      </c>
      <c r="C8" s="20" t="s">
        <v>49</v>
      </c>
      <c r="D8" s="20" t="s">
        <v>21</v>
      </c>
      <c r="E8" s="20" t="s">
        <v>39</v>
      </c>
      <c r="F8" s="21">
        <v>67</v>
      </c>
      <c r="G8" s="21">
        <f t="shared" si="0"/>
        <v>33.5</v>
      </c>
      <c r="H8" s="21">
        <v>71</v>
      </c>
      <c r="I8" s="21">
        <f t="shared" si="1"/>
        <v>35.5</v>
      </c>
      <c r="J8" s="21">
        <f t="shared" si="2"/>
        <v>138</v>
      </c>
      <c r="K8" s="21">
        <f t="shared" si="3"/>
        <v>69</v>
      </c>
      <c r="L8" s="22" t="s">
        <v>60</v>
      </c>
    </row>
    <row r="9" spans="1:12" s="23" customFormat="1" ht="25.9" customHeight="1">
      <c r="A9" s="10">
        <v>7</v>
      </c>
      <c r="B9" s="10" t="s">
        <v>50</v>
      </c>
      <c r="C9" s="10" t="s">
        <v>51</v>
      </c>
      <c r="D9" s="10" t="s">
        <v>21</v>
      </c>
      <c r="E9" s="10" t="s">
        <v>39</v>
      </c>
      <c r="F9" s="11">
        <v>68</v>
      </c>
      <c r="G9" s="11">
        <f t="shared" si="0"/>
        <v>34</v>
      </c>
      <c r="H9" s="11">
        <v>68</v>
      </c>
      <c r="I9" s="11">
        <f t="shared" si="1"/>
        <v>34</v>
      </c>
      <c r="J9" s="11">
        <f t="shared" si="2"/>
        <v>136</v>
      </c>
      <c r="K9" s="11">
        <f t="shared" si="3"/>
        <v>68</v>
      </c>
      <c r="L9" s="12"/>
    </row>
    <row r="10" spans="1:12" s="23" customFormat="1" ht="25.9" customHeight="1">
      <c r="A10" s="2">
        <v>8</v>
      </c>
      <c r="B10" s="2" t="s">
        <v>52</v>
      </c>
      <c r="C10" s="2" t="s">
        <v>53</v>
      </c>
      <c r="D10" s="2" t="s">
        <v>21</v>
      </c>
      <c r="E10" s="2" t="s">
        <v>39</v>
      </c>
      <c r="F10" s="4">
        <v>58</v>
      </c>
      <c r="G10" s="4">
        <f t="shared" si="0"/>
        <v>29</v>
      </c>
      <c r="H10" s="4">
        <v>61</v>
      </c>
      <c r="I10" s="4">
        <f t="shared" si="1"/>
        <v>30.5</v>
      </c>
      <c r="J10" s="4">
        <f t="shared" si="2"/>
        <v>119</v>
      </c>
      <c r="K10" s="4">
        <f t="shared" si="3"/>
        <v>59.5</v>
      </c>
      <c r="L10" s="5"/>
    </row>
    <row r="11" spans="1:12" s="23" customFormat="1" ht="25.9" customHeight="1">
      <c r="A11" s="2">
        <v>9</v>
      </c>
      <c r="B11" s="2" t="s">
        <v>54</v>
      </c>
      <c r="C11" s="2" t="s">
        <v>55</v>
      </c>
      <c r="D11" s="2" t="s">
        <v>21</v>
      </c>
      <c r="E11" s="2" t="s">
        <v>39</v>
      </c>
      <c r="F11" s="4">
        <v>0</v>
      </c>
      <c r="G11" s="4">
        <f t="shared" si="0"/>
        <v>0</v>
      </c>
      <c r="H11" s="4">
        <v>0</v>
      </c>
      <c r="I11" s="4">
        <f t="shared" si="1"/>
        <v>0</v>
      </c>
      <c r="J11" s="4">
        <f t="shared" si="2"/>
        <v>0</v>
      </c>
      <c r="K11" s="4">
        <f t="shared" si="3"/>
        <v>0</v>
      </c>
      <c r="L11" s="5"/>
    </row>
    <row r="12" spans="1:12" s="23" customFormat="1" ht="25.9" customHeight="1">
      <c r="A12" s="2">
        <v>10</v>
      </c>
      <c r="B12" s="2" t="s">
        <v>56</v>
      </c>
      <c r="C12" s="2" t="s">
        <v>57</v>
      </c>
      <c r="D12" s="2" t="s">
        <v>21</v>
      </c>
      <c r="E12" s="2" t="s">
        <v>39</v>
      </c>
      <c r="F12" s="4">
        <v>0</v>
      </c>
      <c r="G12" s="4">
        <f t="shared" si="0"/>
        <v>0</v>
      </c>
      <c r="H12" s="4">
        <v>0</v>
      </c>
      <c r="I12" s="4">
        <f t="shared" si="1"/>
        <v>0</v>
      </c>
      <c r="J12" s="4">
        <f t="shared" si="2"/>
        <v>0</v>
      </c>
      <c r="K12" s="4">
        <f t="shared" si="3"/>
        <v>0</v>
      </c>
      <c r="L12" s="5"/>
    </row>
    <row r="13" spans="1:12" s="23" customFormat="1" ht="25.9" customHeight="1">
      <c r="A13" s="2">
        <v>11</v>
      </c>
      <c r="B13" s="2" t="s">
        <v>58</v>
      </c>
      <c r="C13" s="2" t="s">
        <v>59</v>
      </c>
      <c r="D13" s="2" t="s">
        <v>21</v>
      </c>
      <c r="E13" s="2" t="s">
        <v>39</v>
      </c>
      <c r="F13" s="4">
        <v>0</v>
      </c>
      <c r="G13" s="4">
        <f t="shared" si="0"/>
        <v>0</v>
      </c>
      <c r="H13" s="4">
        <v>0</v>
      </c>
      <c r="I13" s="4">
        <f t="shared" si="1"/>
        <v>0</v>
      </c>
      <c r="J13" s="4">
        <f t="shared" si="2"/>
        <v>0</v>
      </c>
      <c r="K13" s="4">
        <f t="shared" si="3"/>
        <v>0</v>
      </c>
      <c r="L13" s="5"/>
    </row>
    <row r="14" spans="1:12" ht="25.9" customHeight="1"/>
  </sheetData>
  <mergeCells count="1">
    <mergeCell ref="A1:L1"/>
  </mergeCells>
  <phoneticPr fontId="2" type="noConversion"/>
  <dataValidations count="1">
    <dataValidation type="list" allowBlank="1" showInputMessage="1" showErrorMessage="1" sqref="D3:D13">
      <formula1>"华岳小学,净月第一实验学校,新湖小学,南环小学,新城大街小学,玉潭小学,净月潭实验小学"</formula1>
    </dataValidation>
  </dataValidations>
  <pageMargins left="0.7" right="0.7" top="0.75" bottom="0.75" header="0.3" footer="0.3"/>
  <pageSetup paperSize="9" scale="6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workbookViewId="0">
      <selection activeCell="O8" sqref="O8"/>
    </sheetView>
  </sheetViews>
  <sheetFormatPr defaultColWidth="11.125" defaultRowHeight="13.5"/>
  <cols>
    <col min="4" max="4" width="15.25" bestFit="1" customWidth="1"/>
  </cols>
  <sheetData>
    <row r="1" spans="1:12" ht="48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5.9" customHeight="1" thickBot="1">
      <c r="A2" s="7" t="s">
        <v>61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12</v>
      </c>
      <c r="G2" s="8" t="s">
        <v>13</v>
      </c>
      <c r="H2" s="8" t="s">
        <v>14</v>
      </c>
      <c r="I2" s="8" t="s">
        <v>7</v>
      </c>
      <c r="J2" s="8" t="s">
        <v>15</v>
      </c>
      <c r="K2" s="8" t="s">
        <v>8</v>
      </c>
      <c r="L2" s="9" t="s">
        <v>9</v>
      </c>
    </row>
    <row r="3" spans="1:12" s="23" customFormat="1" ht="25.9" customHeight="1">
      <c r="A3" s="13">
        <v>1</v>
      </c>
      <c r="B3" s="14" t="s">
        <v>62</v>
      </c>
      <c r="C3" s="14" t="s">
        <v>63</v>
      </c>
      <c r="D3" s="14" t="s">
        <v>21</v>
      </c>
      <c r="E3" s="14" t="s">
        <v>64</v>
      </c>
      <c r="F3" s="15">
        <v>87</v>
      </c>
      <c r="G3" s="15">
        <f t="shared" ref="G3:G48" si="0">F3*0.5</f>
        <v>43.5</v>
      </c>
      <c r="H3" s="15">
        <v>81</v>
      </c>
      <c r="I3" s="15">
        <f t="shared" ref="I3:I48" si="1">H3*0.5</f>
        <v>40.5</v>
      </c>
      <c r="J3" s="15">
        <f t="shared" ref="J3:J48" si="2">H3+F3</f>
        <v>168</v>
      </c>
      <c r="K3" s="15">
        <f t="shared" ref="K3:K48" si="3">J3*0.5</f>
        <v>84</v>
      </c>
      <c r="L3" s="16" t="s">
        <v>155</v>
      </c>
    </row>
    <row r="4" spans="1:12" s="23" customFormat="1" ht="25.9" customHeight="1">
      <c r="A4" s="17">
        <v>2</v>
      </c>
      <c r="B4" s="2" t="s">
        <v>65</v>
      </c>
      <c r="C4" s="2" t="s">
        <v>66</v>
      </c>
      <c r="D4" s="2" t="s">
        <v>21</v>
      </c>
      <c r="E4" s="2" t="s">
        <v>64</v>
      </c>
      <c r="F4" s="4">
        <v>79</v>
      </c>
      <c r="G4" s="4">
        <f t="shared" si="0"/>
        <v>39.5</v>
      </c>
      <c r="H4" s="4">
        <v>84</v>
      </c>
      <c r="I4" s="4">
        <f t="shared" si="1"/>
        <v>42</v>
      </c>
      <c r="J4" s="4">
        <f t="shared" si="2"/>
        <v>163</v>
      </c>
      <c r="K4" s="4">
        <f t="shared" si="3"/>
        <v>81.5</v>
      </c>
      <c r="L4" s="18" t="s">
        <v>155</v>
      </c>
    </row>
    <row r="5" spans="1:12" s="23" customFormat="1" ht="25.9" customHeight="1" thickBot="1">
      <c r="A5" s="19">
        <v>3</v>
      </c>
      <c r="B5" s="20" t="s">
        <v>67</v>
      </c>
      <c r="C5" s="20" t="s">
        <v>68</v>
      </c>
      <c r="D5" s="20" t="s">
        <v>21</v>
      </c>
      <c r="E5" s="20" t="s">
        <v>64</v>
      </c>
      <c r="F5" s="21">
        <v>79</v>
      </c>
      <c r="G5" s="21">
        <f t="shared" si="0"/>
        <v>39.5</v>
      </c>
      <c r="H5" s="21">
        <v>84</v>
      </c>
      <c r="I5" s="21">
        <f t="shared" si="1"/>
        <v>42</v>
      </c>
      <c r="J5" s="21">
        <f t="shared" si="2"/>
        <v>163</v>
      </c>
      <c r="K5" s="21">
        <f t="shared" si="3"/>
        <v>81.5</v>
      </c>
      <c r="L5" s="22" t="s">
        <v>155</v>
      </c>
    </row>
    <row r="6" spans="1:12" s="23" customFormat="1" ht="25.9" customHeight="1">
      <c r="A6" s="10">
        <v>4</v>
      </c>
      <c r="B6" s="10" t="s">
        <v>69</v>
      </c>
      <c r="C6" s="10" t="s">
        <v>70</v>
      </c>
      <c r="D6" s="10" t="s">
        <v>21</v>
      </c>
      <c r="E6" s="10" t="s">
        <v>64</v>
      </c>
      <c r="F6" s="11">
        <v>71</v>
      </c>
      <c r="G6" s="11">
        <f t="shared" si="0"/>
        <v>35.5</v>
      </c>
      <c r="H6" s="11">
        <v>89</v>
      </c>
      <c r="I6" s="11">
        <f t="shared" si="1"/>
        <v>44.5</v>
      </c>
      <c r="J6" s="11">
        <f t="shared" si="2"/>
        <v>160</v>
      </c>
      <c r="K6" s="11">
        <f t="shared" si="3"/>
        <v>80</v>
      </c>
      <c r="L6" s="12"/>
    </row>
    <row r="7" spans="1:12" s="24" customFormat="1" ht="25.9" customHeight="1">
      <c r="A7" s="2">
        <v>5</v>
      </c>
      <c r="B7" s="2" t="s">
        <v>71</v>
      </c>
      <c r="C7" s="2" t="s">
        <v>72</v>
      </c>
      <c r="D7" s="2" t="s">
        <v>21</v>
      </c>
      <c r="E7" s="2" t="s">
        <v>64</v>
      </c>
      <c r="F7" s="4">
        <v>73</v>
      </c>
      <c r="G7" s="4">
        <f t="shared" si="0"/>
        <v>36.5</v>
      </c>
      <c r="H7" s="4">
        <v>86</v>
      </c>
      <c r="I7" s="4">
        <f t="shared" si="1"/>
        <v>43</v>
      </c>
      <c r="J7" s="4">
        <f t="shared" si="2"/>
        <v>159</v>
      </c>
      <c r="K7" s="4">
        <f t="shared" si="3"/>
        <v>79.5</v>
      </c>
      <c r="L7" s="5"/>
    </row>
    <row r="8" spans="1:12" s="23" customFormat="1" ht="25.9" customHeight="1">
      <c r="A8" s="2">
        <v>6</v>
      </c>
      <c r="B8" s="2" t="s">
        <v>73</v>
      </c>
      <c r="C8" s="2" t="s">
        <v>74</v>
      </c>
      <c r="D8" s="2" t="s">
        <v>21</v>
      </c>
      <c r="E8" s="2" t="s">
        <v>64</v>
      </c>
      <c r="F8" s="4">
        <v>69</v>
      </c>
      <c r="G8" s="4">
        <f t="shared" si="0"/>
        <v>34.5</v>
      </c>
      <c r="H8" s="4">
        <v>88</v>
      </c>
      <c r="I8" s="4">
        <f t="shared" si="1"/>
        <v>44</v>
      </c>
      <c r="J8" s="4">
        <f t="shared" si="2"/>
        <v>157</v>
      </c>
      <c r="K8" s="4">
        <f t="shared" si="3"/>
        <v>78.5</v>
      </c>
      <c r="L8" s="5"/>
    </row>
    <row r="9" spans="1:12" s="23" customFormat="1" ht="25.9" customHeight="1">
      <c r="A9" s="2">
        <v>7</v>
      </c>
      <c r="B9" s="2" t="s">
        <v>75</v>
      </c>
      <c r="C9" s="2" t="s">
        <v>76</v>
      </c>
      <c r="D9" s="2" t="s">
        <v>21</v>
      </c>
      <c r="E9" s="2" t="s">
        <v>64</v>
      </c>
      <c r="F9" s="4">
        <v>72</v>
      </c>
      <c r="G9" s="4">
        <f t="shared" si="0"/>
        <v>36</v>
      </c>
      <c r="H9" s="4">
        <v>84</v>
      </c>
      <c r="I9" s="4">
        <f t="shared" si="1"/>
        <v>42</v>
      </c>
      <c r="J9" s="4">
        <f t="shared" si="2"/>
        <v>156</v>
      </c>
      <c r="K9" s="4">
        <f t="shared" si="3"/>
        <v>78</v>
      </c>
      <c r="L9" s="5"/>
    </row>
    <row r="10" spans="1:12" s="23" customFormat="1" ht="25.9" customHeight="1">
      <c r="A10" s="2">
        <v>8</v>
      </c>
      <c r="B10" s="2" t="s">
        <v>77</v>
      </c>
      <c r="C10" s="2" t="s">
        <v>78</v>
      </c>
      <c r="D10" s="2" t="s">
        <v>21</v>
      </c>
      <c r="E10" s="2" t="s">
        <v>64</v>
      </c>
      <c r="F10" s="4">
        <v>81</v>
      </c>
      <c r="G10" s="4">
        <f t="shared" si="0"/>
        <v>40.5</v>
      </c>
      <c r="H10" s="4">
        <v>74</v>
      </c>
      <c r="I10" s="4">
        <f t="shared" si="1"/>
        <v>37</v>
      </c>
      <c r="J10" s="4">
        <f t="shared" si="2"/>
        <v>155</v>
      </c>
      <c r="K10" s="4">
        <f t="shared" si="3"/>
        <v>77.5</v>
      </c>
      <c r="L10" s="5"/>
    </row>
    <row r="11" spans="1:12" s="23" customFormat="1" ht="25.9" customHeight="1">
      <c r="A11" s="2">
        <v>9</v>
      </c>
      <c r="B11" s="2" t="s">
        <v>79</v>
      </c>
      <c r="C11" s="2" t="s">
        <v>80</v>
      </c>
      <c r="D11" s="2" t="s">
        <v>21</v>
      </c>
      <c r="E11" s="2" t="s">
        <v>64</v>
      </c>
      <c r="F11" s="4">
        <v>70</v>
      </c>
      <c r="G11" s="4">
        <f t="shared" si="0"/>
        <v>35</v>
      </c>
      <c r="H11" s="4">
        <v>84</v>
      </c>
      <c r="I11" s="4">
        <f t="shared" si="1"/>
        <v>42</v>
      </c>
      <c r="J11" s="4">
        <f t="shared" si="2"/>
        <v>154</v>
      </c>
      <c r="K11" s="4">
        <f t="shared" si="3"/>
        <v>77</v>
      </c>
      <c r="L11" s="5"/>
    </row>
    <row r="12" spans="1:12" s="23" customFormat="1" ht="25.9" customHeight="1">
      <c r="A12" s="2">
        <v>10</v>
      </c>
      <c r="B12" s="2" t="s">
        <v>81</v>
      </c>
      <c r="C12" s="2" t="s">
        <v>82</v>
      </c>
      <c r="D12" s="2" t="s">
        <v>21</v>
      </c>
      <c r="E12" s="2" t="s">
        <v>64</v>
      </c>
      <c r="F12" s="4">
        <v>74</v>
      </c>
      <c r="G12" s="4">
        <f t="shared" si="0"/>
        <v>37</v>
      </c>
      <c r="H12" s="4">
        <v>79</v>
      </c>
      <c r="I12" s="4">
        <f t="shared" si="1"/>
        <v>39.5</v>
      </c>
      <c r="J12" s="4">
        <f t="shared" si="2"/>
        <v>153</v>
      </c>
      <c r="K12" s="4">
        <f t="shared" si="3"/>
        <v>76.5</v>
      </c>
      <c r="L12" s="5"/>
    </row>
    <row r="13" spans="1:12" s="23" customFormat="1" ht="25.9" customHeight="1">
      <c r="A13" s="2">
        <v>11</v>
      </c>
      <c r="B13" s="2" t="s">
        <v>83</v>
      </c>
      <c r="C13" s="2" t="s">
        <v>84</v>
      </c>
      <c r="D13" s="2" t="s">
        <v>21</v>
      </c>
      <c r="E13" s="2" t="s">
        <v>64</v>
      </c>
      <c r="F13" s="4">
        <v>69</v>
      </c>
      <c r="G13" s="4">
        <f t="shared" si="0"/>
        <v>34.5</v>
      </c>
      <c r="H13" s="4">
        <v>82</v>
      </c>
      <c r="I13" s="4">
        <f t="shared" si="1"/>
        <v>41</v>
      </c>
      <c r="J13" s="4">
        <f t="shared" si="2"/>
        <v>151</v>
      </c>
      <c r="K13" s="4">
        <f t="shared" si="3"/>
        <v>75.5</v>
      </c>
      <c r="L13" s="5"/>
    </row>
    <row r="14" spans="1:12" s="23" customFormat="1" ht="25.9" customHeight="1">
      <c r="A14" s="2">
        <v>12</v>
      </c>
      <c r="B14" s="2" t="s">
        <v>85</v>
      </c>
      <c r="C14" s="2" t="s">
        <v>86</v>
      </c>
      <c r="D14" s="2" t="s">
        <v>21</v>
      </c>
      <c r="E14" s="2" t="s">
        <v>64</v>
      </c>
      <c r="F14" s="4">
        <v>76</v>
      </c>
      <c r="G14" s="4">
        <f t="shared" si="0"/>
        <v>38</v>
      </c>
      <c r="H14" s="4">
        <v>71</v>
      </c>
      <c r="I14" s="4">
        <f t="shared" si="1"/>
        <v>35.5</v>
      </c>
      <c r="J14" s="4">
        <f t="shared" si="2"/>
        <v>147</v>
      </c>
      <c r="K14" s="4">
        <f t="shared" si="3"/>
        <v>73.5</v>
      </c>
      <c r="L14" s="5"/>
    </row>
    <row r="15" spans="1:12" s="23" customFormat="1" ht="25.9" customHeight="1">
      <c r="A15" s="2">
        <v>13</v>
      </c>
      <c r="B15" s="2" t="s">
        <v>87</v>
      </c>
      <c r="C15" s="2" t="s">
        <v>88</v>
      </c>
      <c r="D15" s="2" t="s">
        <v>21</v>
      </c>
      <c r="E15" s="2" t="s">
        <v>64</v>
      </c>
      <c r="F15" s="4">
        <v>67</v>
      </c>
      <c r="G15" s="4">
        <f t="shared" si="0"/>
        <v>33.5</v>
      </c>
      <c r="H15" s="4">
        <v>79</v>
      </c>
      <c r="I15" s="4">
        <f t="shared" si="1"/>
        <v>39.5</v>
      </c>
      <c r="J15" s="4">
        <f t="shared" si="2"/>
        <v>146</v>
      </c>
      <c r="K15" s="4">
        <f t="shared" si="3"/>
        <v>73</v>
      </c>
      <c r="L15" s="5"/>
    </row>
    <row r="16" spans="1:12" s="23" customFormat="1" ht="25.9" customHeight="1">
      <c r="A16" s="2">
        <v>14</v>
      </c>
      <c r="B16" s="2" t="s">
        <v>89</v>
      </c>
      <c r="C16" s="2" t="s">
        <v>90</v>
      </c>
      <c r="D16" s="2" t="s">
        <v>21</v>
      </c>
      <c r="E16" s="2" t="s">
        <v>64</v>
      </c>
      <c r="F16" s="4">
        <v>78</v>
      </c>
      <c r="G16" s="4">
        <f t="shared" si="0"/>
        <v>39</v>
      </c>
      <c r="H16" s="4">
        <v>67</v>
      </c>
      <c r="I16" s="4">
        <f t="shared" si="1"/>
        <v>33.5</v>
      </c>
      <c r="J16" s="4">
        <f t="shared" si="2"/>
        <v>145</v>
      </c>
      <c r="K16" s="4">
        <f t="shared" si="3"/>
        <v>72.5</v>
      </c>
      <c r="L16" s="5"/>
    </row>
    <row r="17" spans="1:12" s="23" customFormat="1" ht="25.9" customHeight="1">
      <c r="A17" s="2">
        <v>15</v>
      </c>
      <c r="B17" s="2" t="s">
        <v>91</v>
      </c>
      <c r="C17" s="2" t="s">
        <v>92</v>
      </c>
      <c r="D17" s="2" t="s">
        <v>21</v>
      </c>
      <c r="E17" s="2" t="s">
        <v>64</v>
      </c>
      <c r="F17" s="4">
        <v>69</v>
      </c>
      <c r="G17" s="4">
        <f t="shared" si="0"/>
        <v>34.5</v>
      </c>
      <c r="H17" s="4">
        <v>74</v>
      </c>
      <c r="I17" s="4">
        <f t="shared" si="1"/>
        <v>37</v>
      </c>
      <c r="J17" s="4">
        <f t="shared" si="2"/>
        <v>143</v>
      </c>
      <c r="K17" s="4">
        <f t="shared" si="3"/>
        <v>71.5</v>
      </c>
      <c r="L17" s="5"/>
    </row>
    <row r="18" spans="1:12" s="23" customFormat="1" ht="25.9" customHeight="1">
      <c r="A18" s="2">
        <v>16</v>
      </c>
      <c r="B18" s="2" t="s">
        <v>93</v>
      </c>
      <c r="C18" s="2" t="s">
        <v>94</v>
      </c>
      <c r="D18" s="2" t="s">
        <v>21</v>
      </c>
      <c r="E18" s="2" t="s">
        <v>64</v>
      </c>
      <c r="F18" s="4">
        <v>75</v>
      </c>
      <c r="G18" s="4">
        <f t="shared" si="0"/>
        <v>37.5</v>
      </c>
      <c r="H18" s="4">
        <v>66</v>
      </c>
      <c r="I18" s="4">
        <f t="shared" si="1"/>
        <v>33</v>
      </c>
      <c r="J18" s="4">
        <f t="shared" si="2"/>
        <v>141</v>
      </c>
      <c r="K18" s="4">
        <f t="shared" si="3"/>
        <v>70.5</v>
      </c>
      <c r="L18" s="5"/>
    </row>
    <row r="19" spans="1:12" s="23" customFormat="1" ht="25.9" customHeight="1">
      <c r="A19" s="2">
        <v>17</v>
      </c>
      <c r="B19" s="2" t="s">
        <v>95</v>
      </c>
      <c r="C19" s="2" t="s">
        <v>96</v>
      </c>
      <c r="D19" s="2" t="s">
        <v>21</v>
      </c>
      <c r="E19" s="2" t="s">
        <v>64</v>
      </c>
      <c r="F19" s="4">
        <v>63</v>
      </c>
      <c r="G19" s="4">
        <f t="shared" si="0"/>
        <v>31.5</v>
      </c>
      <c r="H19" s="4">
        <v>74</v>
      </c>
      <c r="I19" s="4">
        <f t="shared" si="1"/>
        <v>37</v>
      </c>
      <c r="J19" s="4">
        <f t="shared" si="2"/>
        <v>137</v>
      </c>
      <c r="K19" s="4">
        <f t="shared" si="3"/>
        <v>68.5</v>
      </c>
      <c r="L19" s="5"/>
    </row>
    <row r="20" spans="1:12" s="23" customFormat="1" ht="25.9" customHeight="1">
      <c r="A20" s="2">
        <v>18</v>
      </c>
      <c r="B20" s="2" t="s">
        <v>97</v>
      </c>
      <c r="C20" s="2" t="s">
        <v>98</v>
      </c>
      <c r="D20" s="2" t="s">
        <v>21</v>
      </c>
      <c r="E20" s="2" t="s">
        <v>64</v>
      </c>
      <c r="F20" s="4">
        <v>62</v>
      </c>
      <c r="G20" s="4">
        <f t="shared" si="0"/>
        <v>31</v>
      </c>
      <c r="H20" s="4">
        <v>74</v>
      </c>
      <c r="I20" s="4">
        <f t="shared" si="1"/>
        <v>37</v>
      </c>
      <c r="J20" s="4">
        <f t="shared" si="2"/>
        <v>136</v>
      </c>
      <c r="K20" s="4">
        <f t="shared" si="3"/>
        <v>68</v>
      </c>
      <c r="L20" s="5"/>
    </row>
    <row r="21" spans="1:12" s="23" customFormat="1" ht="25.9" customHeight="1">
      <c r="A21" s="2">
        <v>19</v>
      </c>
      <c r="B21" s="2" t="s">
        <v>99</v>
      </c>
      <c r="C21" s="2" t="s">
        <v>100</v>
      </c>
      <c r="D21" s="2" t="s">
        <v>21</v>
      </c>
      <c r="E21" s="2" t="s">
        <v>64</v>
      </c>
      <c r="F21" s="4">
        <v>66</v>
      </c>
      <c r="G21" s="4">
        <f t="shared" si="0"/>
        <v>33</v>
      </c>
      <c r="H21" s="4">
        <v>68</v>
      </c>
      <c r="I21" s="4">
        <f t="shared" si="1"/>
        <v>34</v>
      </c>
      <c r="J21" s="4">
        <f t="shared" si="2"/>
        <v>134</v>
      </c>
      <c r="K21" s="4">
        <f t="shared" si="3"/>
        <v>67</v>
      </c>
      <c r="L21" s="5"/>
    </row>
    <row r="22" spans="1:12" s="23" customFormat="1" ht="25.9" customHeight="1">
      <c r="A22" s="2">
        <v>20</v>
      </c>
      <c r="B22" s="2" t="s">
        <v>101</v>
      </c>
      <c r="C22" s="2" t="s">
        <v>102</v>
      </c>
      <c r="D22" s="2" t="s">
        <v>21</v>
      </c>
      <c r="E22" s="2" t="s">
        <v>64</v>
      </c>
      <c r="F22" s="4">
        <v>64</v>
      </c>
      <c r="G22" s="4">
        <f t="shared" si="0"/>
        <v>32</v>
      </c>
      <c r="H22" s="4">
        <v>69</v>
      </c>
      <c r="I22" s="4">
        <f t="shared" si="1"/>
        <v>34.5</v>
      </c>
      <c r="J22" s="4">
        <f t="shared" si="2"/>
        <v>133</v>
      </c>
      <c r="K22" s="4">
        <f t="shared" si="3"/>
        <v>66.5</v>
      </c>
      <c r="L22" s="5"/>
    </row>
    <row r="23" spans="1:12" s="29" customFormat="1" ht="26.1" customHeight="1">
      <c r="A23" s="26">
        <v>21</v>
      </c>
      <c r="B23" s="26" t="s">
        <v>103</v>
      </c>
      <c r="C23" s="26" t="s">
        <v>104</v>
      </c>
      <c r="D23" s="26" t="s">
        <v>21</v>
      </c>
      <c r="E23" s="26" t="s">
        <v>64</v>
      </c>
      <c r="F23" s="27">
        <v>60</v>
      </c>
      <c r="G23" s="27">
        <f t="shared" si="0"/>
        <v>30</v>
      </c>
      <c r="H23" s="27">
        <v>70</v>
      </c>
      <c r="I23" s="27">
        <f t="shared" si="1"/>
        <v>35</v>
      </c>
      <c r="J23" s="27">
        <f t="shared" si="2"/>
        <v>130</v>
      </c>
      <c r="K23" s="27">
        <f t="shared" si="3"/>
        <v>65</v>
      </c>
      <c r="L23" s="28"/>
    </row>
    <row r="24" spans="1:12" s="29" customFormat="1" ht="26.1" customHeight="1">
      <c r="A24" s="26">
        <v>22</v>
      </c>
      <c r="B24" s="26" t="s">
        <v>105</v>
      </c>
      <c r="C24" s="26" t="s">
        <v>106</v>
      </c>
      <c r="D24" s="26" t="s">
        <v>21</v>
      </c>
      <c r="E24" s="26" t="s">
        <v>64</v>
      </c>
      <c r="F24" s="27">
        <v>65</v>
      </c>
      <c r="G24" s="27">
        <f t="shared" si="0"/>
        <v>32.5</v>
      </c>
      <c r="H24" s="27">
        <v>65</v>
      </c>
      <c r="I24" s="27">
        <f t="shared" si="1"/>
        <v>32.5</v>
      </c>
      <c r="J24" s="27">
        <f t="shared" si="2"/>
        <v>130</v>
      </c>
      <c r="K24" s="27">
        <f t="shared" si="3"/>
        <v>65</v>
      </c>
      <c r="L24" s="28"/>
    </row>
    <row r="25" spans="1:12" s="29" customFormat="1" ht="26.1" customHeight="1">
      <c r="A25" s="26">
        <v>23</v>
      </c>
      <c r="B25" s="26" t="s">
        <v>107</v>
      </c>
      <c r="C25" s="26" t="s">
        <v>108</v>
      </c>
      <c r="D25" s="26" t="s">
        <v>21</v>
      </c>
      <c r="E25" s="26" t="s">
        <v>64</v>
      </c>
      <c r="F25" s="27">
        <v>67</v>
      </c>
      <c r="G25" s="27">
        <f t="shared" si="0"/>
        <v>33.5</v>
      </c>
      <c r="H25" s="27">
        <v>61</v>
      </c>
      <c r="I25" s="27">
        <f t="shared" si="1"/>
        <v>30.5</v>
      </c>
      <c r="J25" s="27">
        <f t="shared" si="2"/>
        <v>128</v>
      </c>
      <c r="K25" s="27">
        <f t="shared" si="3"/>
        <v>64</v>
      </c>
      <c r="L25" s="28"/>
    </row>
    <row r="26" spans="1:12" s="29" customFormat="1" ht="26.1" customHeight="1">
      <c r="A26" s="26">
        <v>24</v>
      </c>
      <c r="B26" s="26" t="s">
        <v>109</v>
      </c>
      <c r="C26" s="26" t="s">
        <v>110</v>
      </c>
      <c r="D26" s="26" t="s">
        <v>21</v>
      </c>
      <c r="E26" s="26" t="s">
        <v>64</v>
      </c>
      <c r="F26" s="27">
        <v>63</v>
      </c>
      <c r="G26" s="27">
        <f t="shared" si="0"/>
        <v>31.5</v>
      </c>
      <c r="H26" s="27">
        <v>62</v>
      </c>
      <c r="I26" s="27">
        <f t="shared" si="1"/>
        <v>31</v>
      </c>
      <c r="J26" s="27">
        <f t="shared" si="2"/>
        <v>125</v>
      </c>
      <c r="K26" s="27">
        <f t="shared" si="3"/>
        <v>62.5</v>
      </c>
      <c r="L26" s="28"/>
    </row>
    <row r="27" spans="1:12" s="23" customFormat="1" ht="26.1" customHeight="1">
      <c r="A27" s="2">
        <v>25</v>
      </c>
      <c r="B27" s="2" t="s">
        <v>111</v>
      </c>
      <c r="C27" s="2" t="s">
        <v>112</v>
      </c>
      <c r="D27" s="2" t="s">
        <v>21</v>
      </c>
      <c r="E27" s="2" t="s">
        <v>64</v>
      </c>
      <c r="F27" s="4">
        <v>60</v>
      </c>
      <c r="G27" s="4">
        <f t="shared" si="0"/>
        <v>30</v>
      </c>
      <c r="H27" s="4">
        <v>64</v>
      </c>
      <c r="I27" s="4">
        <f t="shared" si="1"/>
        <v>32</v>
      </c>
      <c r="J27" s="4">
        <f t="shared" si="2"/>
        <v>124</v>
      </c>
      <c r="K27" s="4">
        <f t="shared" si="3"/>
        <v>62</v>
      </c>
      <c r="L27" s="5"/>
    </row>
    <row r="28" spans="1:12" s="23" customFormat="1" ht="26.1" customHeight="1">
      <c r="A28" s="2">
        <v>26</v>
      </c>
      <c r="B28" s="2" t="s">
        <v>113</v>
      </c>
      <c r="C28" s="2" t="s">
        <v>114</v>
      </c>
      <c r="D28" s="2" t="s">
        <v>21</v>
      </c>
      <c r="E28" s="2" t="s">
        <v>64</v>
      </c>
      <c r="F28" s="4">
        <v>67</v>
      </c>
      <c r="G28" s="4">
        <f t="shared" si="0"/>
        <v>33.5</v>
      </c>
      <c r="H28" s="4">
        <v>54</v>
      </c>
      <c r="I28" s="4">
        <f t="shared" si="1"/>
        <v>27</v>
      </c>
      <c r="J28" s="4">
        <f t="shared" si="2"/>
        <v>121</v>
      </c>
      <c r="K28" s="4">
        <f t="shared" si="3"/>
        <v>60.5</v>
      </c>
      <c r="L28" s="5"/>
    </row>
    <row r="29" spans="1:12" s="23" customFormat="1" ht="26.1" customHeight="1">
      <c r="A29" s="2">
        <v>27</v>
      </c>
      <c r="B29" s="2" t="s">
        <v>115</v>
      </c>
      <c r="C29" s="2" t="s">
        <v>116</v>
      </c>
      <c r="D29" s="2" t="s">
        <v>21</v>
      </c>
      <c r="E29" s="2" t="s">
        <v>64</v>
      </c>
      <c r="F29" s="4">
        <v>65</v>
      </c>
      <c r="G29" s="4">
        <f t="shared" si="0"/>
        <v>32.5</v>
      </c>
      <c r="H29" s="4">
        <v>55</v>
      </c>
      <c r="I29" s="4">
        <f t="shared" si="1"/>
        <v>27.5</v>
      </c>
      <c r="J29" s="4">
        <f t="shared" si="2"/>
        <v>120</v>
      </c>
      <c r="K29" s="4">
        <f t="shared" si="3"/>
        <v>60</v>
      </c>
      <c r="L29" s="5"/>
    </row>
    <row r="30" spans="1:12" s="23" customFormat="1" ht="26.1" customHeight="1">
      <c r="A30" s="2">
        <v>28</v>
      </c>
      <c r="B30" s="2" t="s">
        <v>117</v>
      </c>
      <c r="C30" s="2" t="s">
        <v>118</v>
      </c>
      <c r="D30" s="2" t="s">
        <v>21</v>
      </c>
      <c r="E30" s="2" t="s">
        <v>64</v>
      </c>
      <c r="F30" s="4">
        <v>71</v>
      </c>
      <c r="G30" s="4">
        <f t="shared" si="0"/>
        <v>35.5</v>
      </c>
      <c r="H30" s="4">
        <v>49</v>
      </c>
      <c r="I30" s="4">
        <f t="shared" si="1"/>
        <v>24.5</v>
      </c>
      <c r="J30" s="4">
        <f t="shared" si="2"/>
        <v>120</v>
      </c>
      <c r="K30" s="4">
        <f t="shared" si="3"/>
        <v>60</v>
      </c>
      <c r="L30" s="5"/>
    </row>
    <row r="31" spans="1:12" s="23" customFormat="1" ht="26.1" customHeight="1">
      <c r="A31" s="2">
        <v>29</v>
      </c>
      <c r="B31" s="2" t="s">
        <v>119</v>
      </c>
      <c r="C31" s="2" t="s">
        <v>120</v>
      </c>
      <c r="D31" s="2" t="s">
        <v>21</v>
      </c>
      <c r="E31" s="2" t="s">
        <v>64</v>
      </c>
      <c r="F31" s="4">
        <v>60</v>
      </c>
      <c r="G31" s="4">
        <f t="shared" si="0"/>
        <v>30</v>
      </c>
      <c r="H31" s="4">
        <v>51</v>
      </c>
      <c r="I31" s="4">
        <f t="shared" si="1"/>
        <v>25.5</v>
      </c>
      <c r="J31" s="4">
        <f t="shared" si="2"/>
        <v>111</v>
      </c>
      <c r="K31" s="4">
        <f t="shared" si="3"/>
        <v>55.5</v>
      </c>
      <c r="L31" s="5"/>
    </row>
    <row r="32" spans="1:12" s="23" customFormat="1" ht="26.1" customHeight="1">
      <c r="A32" s="2">
        <v>30</v>
      </c>
      <c r="B32" s="2" t="s">
        <v>121</v>
      </c>
      <c r="C32" s="2" t="s">
        <v>122</v>
      </c>
      <c r="D32" s="2" t="s">
        <v>21</v>
      </c>
      <c r="E32" s="2" t="s">
        <v>64</v>
      </c>
      <c r="F32" s="4">
        <v>0</v>
      </c>
      <c r="G32" s="4">
        <f t="shared" si="0"/>
        <v>0</v>
      </c>
      <c r="H32" s="4">
        <v>0</v>
      </c>
      <c r="I32" s="4">
        <f t="shared" si="1"/>
        <v>0</v>
      </c>
      <c r="J32" s="4">
        <f t="shared" si="2"/>
        <v>0</v>
      </c>
      <c r="K32" s="4">
        <f t="shared" si="3"/>
        <v>0</v>
      </c>
      <c r="L32" s="5"/>
    </row>
    <row r="33" spans="1:12" s="23" customFormat="1" ht="26.1" customHeight="1">
      <c r="A33" s="2">
        <v>31</v>
      </c>
      <c r="B33" s="2" t="s">
        <v>123</v>
      </c>
      <c r="C33" s="2" t="s">
        <v>124</v>
      </c>
      <c r="D33" s="2" t="s">
        <v>21</v>
      </c>
      <c r="E33" s="2" t="s">
        <v>64</v>
      </c>
      <c r="F33" s="4">
        <v>0</v>
      </c>
      <c r="G33" s="4">
        <f t="shared" si="0"/>
        <v>0</v>
      </c>
      <c r="H33" s="4">
        <v>0</v>
      </c>
      <c r="I33" s="4">
        <f t="shared" si="1"/>
        <v>0</v>
      </c>
      <c r="J33" s="4">
        <f t="shared" si="2"/>
        <v>0</v>
      </c>
      <c r="K33" s="4">
        <f t="shared" si="3"/>
        <v>0</v>
      </c>
      <c r="L33" s="5"/>
    </row>
    <row r="34" spans="1:12" s="23" customFormat="1" ht="26.1" customHeight="1">
      <c r="A34" s="2">
        <v>32</v>
      </c>
      <c r="B34" s="2" t="s">
        <v>125</v>
      </c>
      <c r="C34" s="2" t="s">
        <v>126</v>
      </c>
      <c r="D34" s="2" t="s">
        <v>21</v>
      </c>
      <c r="E34" s="2" t="s">
        <v>64</v>
      </c>
      <c r="F34" s="4">
        <v>0</v>
      </c>
      <c r="G34" s="4">
        <f t="shared" si="0"/>
        <v>0</v>
      </c>
      <c r="H34" s="4">
        <v>0</v>
      </c>
      <c r="I34" s="4">
        <f t="shared" si="1"/>
        <v>0</v>
      </c>
      <c r="J34" s="4">
        <f t="shared" si="2"/>
        <v>0</v>
      </c>
      <c r="K34" s="4">
        <f t="shared" si="3"/>
        <v>0</v>
      </c>
      <c r="L34" s="5"/>
    </row>
    <row r="35" spans="1:12" s="23" customFormat="1" ht="26.1" customHeight="1">
      <c r="A35" s="2">
        <v>33</v>
      </c>
      <c r="B35" s="2" t="s">
        <v>127</v>
      </c>
      <c r="C35" s="2" t="s">
        <v>128</v>
      </c>
      <c r="D35" s="2" t="s">
        <v>21</v>
      </c>
      <c r="E35" s="2" t="s">
        <v>64</v>
      </c>
      <c r="F35" s="4">
        <v>0</v>
      </c>
      <c r="G35" s="4">
        <f t="shared" si="0"/>
        <v>0</v>
      </c>
      <c r="H35" s="4">
        <v>0</v>
      </c>
      <c r="I35" s="4">
        <f t="shared" si="1"/>
        <v>0</v>
      </c>
      <c r="J35" s="4">
        <f t="shared" si="2"/>
        <v>0</v>
      </c>
      <c r="K35" s="4">
        <f t="shared" si="3"/>
        <v>0</v>
      </c>
      <c r="L35" s="5"/>
    </row>
    <row r="36" spans="1:12" s="23" customFormat="1" ht="26.1" customHeight="1">
      <c r="A36" s="2">
        <v>34</v>
      </c>
      <c r="B36" s="2" t="s">
        <v>129</v>
      </c>
      <c r="C36" s="2" t="s">
        <v>130</v>
      </c>
      <c r="D36" s="2" t="s">
        <v>21</v>
      </c>
      <c r="E36" s="2" t="s">
        <v>64</v>
      </c>
      <c r="F36" s="4">
        <v>0</v>
      </c>
      <c r="G36" s="4">
        <f t="shared" si="0"/>
        <v>0</v>
      </c>
      <c r="H36" s="4">
        <v>0</v>
      </c>
      <c r="I36" s="4">
        <f t="shared" si="1"/>
        <v>0</v>
      </c>
      <c r="J36" s="4">
        <f t="shared" si="2"/>
        <v>0</v>
      </c>
      <c r="K36" s="4">
        <f t="shared" si="3"/>
        <v>0</v>
      </c>
      <c r="L36" s="5"/>
    </row>
    <row r="37" spans="1:12" s="23" customFormat="1" ht="26.1" customHeight="1">
      <c r="A37" s="2">
        <v>35</v>
      </c>
      <c r="B37" s="2" t="s">
        <v>131</v>
      </c>
      <c r="C37" s="2" t="s">
        <v>132</v>
      </c>
      <c r="D37" s="2" t="s">
        <v>21</v>
      </c>
      <c r="E37" s="2" t="s">
        <v>64</v>
      </c>
      <c r="F37" s="4">
        <v>0</v>
      </c>
      <c r="G37" s="4">
        <f t="shared" si="0"/>
        <v>0</v>
      </c>
      <c r="H37" s="4">
        <v>0</v>
      </c>
      <c r="I37" s="4">
        <f t="shared" si="1"/>
        <v>0</v>
      </c>
      <c r="J37" s="4">
        <f t="shared" si="2"/>
        <v>0</v>
      </c>
      <c r="K37" s="4">
        <f t="shared" si="3"/>
        <v>0</v>
      </c>
      <c r="L37" s="5"/>
    </row>
    <row r="38" spans="1:12" s="23" customFormat="1" ht="26.1" customHeight="1">
      <c r="A38" s="2">
        <v>36</v>
      </c>
      <c r="B38" s="2" t="s">
        <v>133</v>
      </c>
      <c r="C38" s="2" t="s">
        <v>134</v>
      </c>
      <c r="D38" s="2" t="s">
        <v>21</v>
      </c>
      <c r="E38" s="2" t="s">
        <v>64</v>
      </c>
      <c r="F38" s="4">
        <v>0</v>
      </c>
      <c r="G38" s="4">
        <f t="shared" si="0"/>
        <v>0</v>
      </c>
      <c r="H38" s="4">
        <v>0</v>
      </c>
      <c r="I38" s="4">
        <f t="shared" si="1"/>
        <v>0</v>
      </c>
      <c r="J38" s="4">
        <f t="shared" si="2"/>
        <v>0</v>
      </c>
      <c r="K38" s="4">
        <f t="shared" si="3"/>
        <v>0</v>
      </c>
      <c r="L38" s="5"/>
    </row>
    <row r="39" spans="1:12" s="23" customFormat="1" ht="26.1" customHeight="1">
      <c r="A39" s="2">
        <v>37</v>
      </c>
      <c r="B39" s="2" t="s">
        <v>135</v>
      </c>
      <c r="C39" s="2" t="s">
        <v>136</v>
      </c>
      <c r="D39" s="2" t="s">
        <v>21</v>
      </c>
      <c r="E39" s="2" t="s">
        <v>64</v>
      </c>
      <c r="F39" s="4">
        <v>0</v>
      </c>
      <c r="G39" s="4">
        <f t="shared" si="0"/>
        <v>0</v>
      </c>
      <c r="H39" s="4">
        <v>0</v>
      </c>
      <c r="I39" s="4">
        <f t="shared" si="1"/>
        <v>0</v>
      </c>
      <c r="J39" s="4">
        <f t="shared" si="2"/>
        <v>0</v>
      </c>
      <c r="K39" s="4">
        <f t="shared" si="3"/>
        <v>0</v>
      </c>
      <c r="L39" s="5"/>
    </row>
    <row r="40" spans="1:12" s="23" customFormat="1" ht="26.1" customHeight="1">
      <c r="A40" s="2">
        <v>38</v>
      </c>
      <c r="B40" s="2" t="s">
        <v>137</v>
      </c>
      <c r="C40" s="2" t="s">
        <v>138</v>
      </c>
      <c r="D40" s="2" t="s">
        <v>21</v>
      </c>
      <c r="E40" s="2" t="s">
        <v>64</v>
      </c>
      <c r="F40" s="4">
        <v>0</v>
      </c>
      <c r="G40" s="4">
        <f t="shared" si="0"/>
        <v>0</v>
      </c>
      <c r="H40" s="4">
        <v>0</v>
      </c>
      <c r="I40" s="4">
        <f t="shared" si="1"/>
        <v>0</v>
      </c>
      <c r="J40" s="4">
        <f t="shared" si="2"/>
        <v>0</v>
      </c>
      <c r="K40" s="4">
        <f t="shared" si="3"/>
        <v>0</v>
      </c>
      <c r="L40" s="5"/>
    </row>
    <row r="41" spans="1:12" s="23" customFormat="1" ht="26.1" customHeight="1">
      <c r="A41" s="2">
        <v>39</v>
      </c>
      <c r="B41" s="2" t="s">
        <v>139</v>
      </c>
      <c r="C41" s="2" t="s">
        <v>140</v>
      </c>
      <c r="D41" s="2" t="s">
        <v>21</v>
      </c>
      <c r="E41" s="2" t="s">
        <v>64</v>
      </c>
      <c r="F41" s="4">
        <v>0</v>
      </c>
      <c r="G41" s="4">
        <f t="shared" si="0"/>
        <v>0</v>
      </c>
      <c r="H41" s="4">
        <v>0</v>
      </c>
      <c r="I41" s="4">
        <f t="shared" si="1"/>
        <v>0</v>
      </c>
      <c r="J41" s="4">
        <f t="shared" si="2"/>
        <v>0</v>
      </c>
      <c r="K41" s="4">
        <f t="shared" si="3"/>
        <v>0</v>
      </c>
      <c r="L41" s="5"/>
    </row>
    <row r="42" spans="1:12" s="23" customFormat="1" ht="26.1" customHeight="1">
      <c r="A42" s="2">
        <v>40</v>
      </c>
      <c r="B42" s="2" t="s">
        <v>141</v>
      </c>
      <c r="C42" s="2" t="s">
        <v>142</v>
      </c>
      <c r="D42" s="2" t="s">
        <v>21</v>
      </c>
      <c r="E42" s="2" t="s">
        <v>64</v>
      </c>
      <c r="F42" s="4">
        <v>0</v>
      </c>
      <c r="G42" s="4">
        <f t="shared" si="0"/>
        <v>0</v>
      </c>
      <c r="H42" s="4">
        <v>0</v>
      </c>
      <c r="I42" s="4">
        <f t="shared" si="1"/>
        <v>0</v>
      </c>
      <c r="J42" s="4">
        <f t="shared" si="2"/>
        <v>0</v>
      </c>
      <c r="K42" s="4">
        <f t="shared" si="3"/>
        <v>0</v>
      </c>
      <c r="L42" s="5"/>
    </row>
    <row r="43" spans="1:12" s="23" customFormat="1" ht="26.1" customHeight="1">
      <c r="A43" s="2">
        <v>41</v>
      </c>
      <c r="B43" s="2" t="s">
        <v>143</v>
      </c>
      <c r="C43" s="2" t="s">
        <v>144</v>
      </c>
      <c r="D43" s="2" t="s">
        <v>21</v>
      </c>
      <c r="E43" s="2" t="s">
        <v>64</v>
      </c>
      <c r="F43" s="4">
        <v>0</v>
      </c>
      <c r="G43" s="4">
        <f t="shared" si="0"/>
        <v>0</v>
      </c>
      <c r="H43" s="4">
        <v>0</v>
      </c>
      <c r="I43" s="4">
        <f t="shared" si="1"/>
        <v>0</v>
      </c>
      <c r="J43" s="4">
        <f t="shared" si="2"/>
        <v>0</v>
      </c>
      <c r="K43" s="4">
        <f t="shared" si="3"/>
        <v>0</v>
      </c>
      <c r="L43" s="5"/>
    </row>
    <row r="44" spans="1:12" s="23" customFormat="1" ht="26.1" customHeight="1">
      <c r="A44" s="2">
        <v>42</v>
      </c>
      <c r="B44" s="2" t="s">
        <v>145</v>
      </c>
      <c r="C44" s="2" t="s">
        <v>146</v>
      </c>
      <c r="D44" s="2" t="s">
        <v>21</v>
      </c>
      <c r="E44" s="2" t="s">
        <v>64</v>
      </c>
      <c r="F44" s="4">
        <v>0</v>
      </c>
      <c r="G44" s="4">
        <f t="shared" si="0"/>
        <v>0</v>
      </c>
      <c r="H44" s="4">
        <v>0</v>
      </c>
      <c r="I44" s="4">
        <f t="shared" si="1"/>
        <v>0</v>
      </c>
      <c r="J44" s="4">
        <f t="shared" si="2"/>
        <v>0</v>
      </c>
      <c r="K44" s="4">
        <f t="shared" si="3"/>
        <v>0</v>
      </c>
      <c r="L44" s="5"/>
    </row>
    <row r="45" spans="1:12" s="23" customFormat="1" ht="26.1" customHeight="1">
      <c r="A45" s="2">
        <v>43</v>
      </c>
      <c r="B45" s="2" t="s">
        <v>147</v>
      </c>
      <c r="C45" s="2" t="s">
        <v>148</v>
      </c>
      <c r="D45" s="2" t="s">
        <v>21</v>
      </c>
      <c r="E45" s="2" t="s">
        <v>64</v>
      </c>
      <c r="F45" s="4">
        <v>0</v>
      </c>
      <c r="G45" s="4">
        <f t="shared" si="0"/>
        <v>0</v>
      </c>
      <c r="H45" s="4">
        <v>0</v>
      </c>
      <c r="I45" s="4">
        <f t="shared" si="1"/>
        <v>0</v>
      </c>
      <c r="J45" s="4">
        <f t="shared" si="2"/>
        <v>0</v>
      </c>
      <c r="K45" s="4">
        <f t="shared" si="3"/>
        <v>0</v>
      </c>
      <c r="L45" s="5"/>
    </row>
    <row r="46" spans="1:12" s="23" customFormat="1" ht="26.1" customHeight="1">
      <c r="A46" s="2">
        <v>44</v>
      </c>
      <c r="B46" s="2" t="s">
        <v>149</v>
      </c>
      <c r="C46" s="2" t="s">
        <v>150</v>
      </c>
      <c r="D46" s="2" t="s">
        <v>21</v>
      </c>
      <c r="E46" s="2" t="s">
        <v>64</v>
      </c>
      <c r="F46" s="4">
        <v>0</v>
      </c>
      <c r="G46" s="4">
        <f t="shared" si="0"/>
        <v>0</v>
      </c>
      <c r="H46" s="4">
        <v>0</v>
      </c>
      <c r="I46" s="4">
        <f t="shared" si="1"/>
        <v>0</v>
      </c>
      <c r="J46" s="4">
        <f t="shared" si="2"/>
        <v>0</v>
      </c>
      <c r="K46" s="4">
        <f t="shared" si="3"/>
        <v>0</v>
      </c>
      <c r="L46" s="5"/>
    </row>
    <row r="47" spans="1:12" s="23" customFormat="1" ht="26.1" customHeight="1">
      <c r="A47" s="2">
        <v>45</v>
      </c>
      <c r="B47" s="2" t="s">
        <v>151</v>
      </c>
      <c r="C47" s="2" t="s">
        <v>152</v>
      </c>
      <c r="D47" s="2" t="s">
        <v>21</v>
      </c>
      <c r="E47" s="2" t="s">
        <v>64</v>
      </c>
      <c r="F47" s="4">
        <v>0</v>
      </c>
      <c r="G47" s="4">
        <f t="shared" si="0"/>
        <v>0</v>
      </c>
      <c r="H47" s="4">
        <v>0</v>
      </c>
      <c r="I47" s="4">
        <f t="shared" si="1"/>
        <v>0</v>
      </c>
      <c r="J47" s="4">
        <f t="shared" si="2"/>
        <v>0</v>
      </c>
      <c r="K47" s="4">
        <f t="shared" si="3"/>
        <v>0</v>
      </c>
      <c r="L47" s="5"/>
    </row>
    <row r="48" spans="1:12" s="23" customFormat="1" ht="26.1" customHeight="1">
      <c r="A48" s="2">
        <v>46</v>
      </c>
      <c r="B48" s="2" t="s">
        <v>153</v>
      </c>
      <c r="C48" s="2" t="s">
        <v>154</v>
      </c>
      <c r="D48" s="2" t="s">
        <v>21</v>
      </c>
      <c r="E48" s="2" t="s">
        <v>64</v>
      </c>
      <c r="F48" s="4">
        <v>0</v>
      </c>
      <c r="G48" s="4">
        <f t="shared" si="0"/>
        <v>0</v>
      </c>
      <c r="H48" s="4">
        <v>0</v>
      </c>
      <c r="I48" s="4">
        <f t="shared" si="1"/>
        <v>0</v>
      </c>
      <c r="J48" s="4">
        <f t="shared" si="2"/>
        <v>0</v>
      </c>
      <c r="K48" s="4">
        <f t="shared" si="3"/>
        <v>0</v>
      </c>
      <c r="L48" s="5"/>
    </row>
    <row r="49" ht="26.1" customHeight="1"/>
    <row r="50" ht="26.1" customHeight="1"/>
    <row r="51" ht="26.1" customHeight="1"/>
    <row r="52" ht="26.1" customHeight="1"/>
    <row r="53" ht="26.1" customHeight="1"/>
    <row r="54" ht="26.1" customHeight="1"/>
    <row r="55" ht="26.1" customHeight="1"/>
    <row r="56" ht="26.1" customHeight="1"/>
    <row r="57" ht="26.1" customHeight="1"/>
    <row r="58" ht="26.1" customHeight="1"/>
    <row r="59" ht="26.1" customHeight="1"/>
    <row r="60" ht="26.1" customHeight="1"/>
    <row r="61" ht="26.1" customHeight="1"/>
    <row r="62" ht="26.1" customHeight="1"/>
    <row r="63" ht="26.1" customHeight="1"/>
    <row r="64" ht="26.1" customHeight="1"/>
    <row r="65" ht="26.1" customHeight="1"/>
    <row r="66" ht="26.1" customHeight="1"/>
    <row r="67" ht="26.1" customHeight="1"/>
    <row r="68" ht="26.1" customHeight="1"/>
    <row r="69" ht="26.1" customHeight="1"/>
    <row r="70" ht="26.1" customHeight="1"/>
    <row r="71" ht="26.1" customHeight="1"/>
    <row r="72" ht="26.1" customHeight="1"/>
    <row r="73" ht="26.1" customHeight="1"/>
    <row r="74" ht="26.1" customHeight="1"/>
    <row r="75" ht="26.1" customHeight="1"/>
    <row r="76" ht="26.1" customHeight="1"/>
    <row r="77" ht="26.1" customHeight="1"/>
    <row r="78" ht="26.1" customHeight="1"/>
    <row r="79" ht="26.1" customHeight="1"/>
    <row r="80" ht="26.1" customHeight="1"/>
    <row r="81" ht="26.1" customHeight="1"/>
    <row r="82" ht="26.1" customHeight="1"/>
    <row r="83" ht="26.1" customHeight="1"/>
    <row r="84" ht="26.1" customHeight="1"/>
    <row r="85" ht="26.1" customHeight="1"/>
    <row r="86" ht="26.1" customHeight="1"/>
    <row r="87" ht="26.1" customHeight="1"/>
    <row r="88" ht="26.1" customHeight="1"/>
    <row r="89" ht="26.1" customHeight="1"/>
    <row r="90" ht="26.1" customHeight="1"/>
    <row r="91" ht="26.1" customHeight="1"/>
    <row r="92" ht="26.1" customHeight="1"/>
    <row r="93" ht="26.1" customHeight="1"/>
    <row r="94" ht="26.1" customHeight="1"/>
    <row r="95" ht="26.1" customHeight="1"/>
    <row r="96" ht="26.1" customHeight="1"/>
    <row r="97" ht="26.1" customHeight="1"/>
    <row r="98" ht="26.1" customHeight="1"/>
    <row r="99" ht="26.1" customHeight="1"/>
    <row r="100" ht="26.1" customHeight="1"/>
    <row r="101" ht="26.1" customHeight="1"/>
    <row r="102" ht="26.1" customHeight="1"/>
    <row r="103" ht="26.1" customHeight="1"/>
    <row r="104" ht="26.1" customHeight="1"/>
    <row r="105" ht="26.1" customHeight="1"/>
    <row r="106" ht="26.1" customHeight="1"/>
  </sheetData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小学语文</vt:lpstr>
      <vt:lpstr>小学数学</vt:lpstr>
      <vt:lpstr>小学英语</vt:lpstr>
      <vt:lpstr>小学英语!Print_Titles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2018-07-19T07:47:26Z</dcterms:modified>
</cp:coreProperties>
</file>