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2000" activeTab="5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信息技术" sheetId="5" r:id="rId5"/>
    <sheet name="小学科学" sheetId="6" r:id="rId6"/>
  </sheets>
  <definedNames>
    <definedName name="_xlnm.Print_Titles" localSheetId="2">小学英语!$1:$2</definedName>
  </definedNames>
  <calcPr calcId="144525"/>
</workbook>
</file>

<file path=xl/sharedStrings.xml><?xml version="1.0" encoding="utf-8"?>
<sst xmlns="http://schemas.openxmlformats.org/spreadsheetml/2006/main" count="364">
  <si>
    <t>2018年长春净月高新区公开招聘合同制教师笔试成绩（小学语文）</t>
  </si>
  <si>
    <t>排名</t>
  </si>
  <si>
    <t>准考证号</t>
  </si>
  <si>
    <t>姓 名</t>
  </si>
  <si>
    <t>报考单位</t>
  </si>
  <si>
    <t>报考岗位</t>
  </si>
  <si>
    <t>教育理论知识</t>
  </si>
  <si>
    <t>教育知识              折算后成绩</t>
  </si>
  <si>
    <t>专业知识</t>
  </si>
  <si>
    <t>专业知识                折算后成绩</t>
  </si>
  <si>
    <t>笔试      总成绩</t>
  </si>
  <si>
    <t>笔试折算后      总成绩</t>
  </si>
  <si>
    <t>备注</t>
  </si>
  <si>
    <t>010606</t>
  </si>
  <si>
    <t>徐雪文</t>
  </si>
  <si>
    <t>南环小学</t>
  </si>
  <si>
    <t>小学语文</t>
  </si>
  <si>
    <t>进入面试</t>
  </si>
  <si>
    <t>010229</t>
  </si>
  <si>
    <t>李纯</t>
  </si>
  <si>
    <t>010709</t>
  </si>
  <si>
    <t>王佳慧</t>
  </si>
  <si>
    <t>010511</t>
  </si>
  <si>
    <t>李越</t>
  </si>
  <si>
    <t>010803</t>
  </si>
  <si>
    <t>刘一帆</t>
  </si>
  <si>
    <t>010415</t>
  </si>
  <si>
    <t>段洪宇</t>
  </si>
  <si>
    <t>010220</t>
  </si>
  <si>
    <t>王阳</t>
  </si>
  <si>
    <t>010312</t>
  </si>
  <si>
    <t>孙鑫鑫</t>
  </si>
  <si>
    <t>010320</t>
  </si>
  <si>
    <t>赵建平</t>
  </si>
  <si>
    <t>010105</t>
  </si>
  <si>
    <t>汤春日</t>
  </si>
  <si>
    <t>010313</t>
  </si>
  <si>
    <t>马晓明</t>
  </si>
  <si>
    <t>010129</t>
  </si>
  <si>
    <t>孙洁</t>
  </si>
  <si>
    <t>010510</t>
  </si>
  <si>
    <t>赵虹旭</t>
  </si>
  <si>
    <t>010717</t>
  </si>
  <si>
    <t>刘月</t>
  </si>
  <si>
    <t>010706</t>
  </si>
  <si>
    <t>赫爽</t>
  </si>
  <si>
    <t>010725</t>
  </si>
  <si>
    <t>孙熙檬</t>
  </si>
  <si>
    <t>010207</t>
  </si>
  <si>
    <t>邹春晶</t>
  </si>
  <si>
    <t>010423</t>
  </si>
  <si>
    <t>张鑫</t>
  </si>
  <si>
    <t>010601</t>
  </si>
  <si>
    <t>王继晶</t>
  </si>
  <si>
    <t>010622</t>
  </si>
  <si>
    <t>赵耕野</t>
  </si>
  <si>
    <t>010713</t>
  </si>
  <si>
    <t>张盼盼</t>
  </si>
  <si>
    <t>010721</t>
  </si>
  <si>
    <t>王雅琪</t>
  </si>
  <si>
    <t>2018年长春净月高新区公开招聘合同制教师笔试成绩（小学数学）</t>
  </si>
  <si>
    <t>020311</t>
  </si>
  <si>
    <t>杨超</t>
  </si>
  <si>
    <t>小学数学</t>
  </si>
  <si>
    <t>020209</t>
  </si>
  <si>
    <t>曹祎</t>
  </si>
  <si>
    <t>020310</t>
  </si>
  <si>
    <t>赵龙凤</t>
  </si>
  <si>
    <t>020204</t>
  </si>
  <si>
    <t>李天骄</t>
  </si>
  <si>
    <t>020104</t>
  </si>
  <si>
    <t>高丹凤</t>
  </si>
  <si>
    <t>020122</t>
  </si>
  <si>
    <t>李羚</t>
  </si>
  <si>
    <t>020203</t>
  </si>
  <si>
    <t>刘芮宇</t>
  </si>
  <si>
    <t>020221</t>
  </si>
  <si>
    <t>杨春昱</t>
  </si>
  <si>
    <t>020314</t>
  </si>
  <si>
    <t>夏天</t>
  </si>
  <si>
    <t>2018年长春净月高新区公开招聘合同制教师笔试成绩（小学英语）</t>
  </si>
  <si>
    <t>030206</t>
  </si>
  <si>
    <t>王晓贞</t>
  </si>
  <si>
    <t>小学英语</t>
  </si>
  <si>
    <t>030421</t>
  </si>
  <si>
    <t>杨晶莹</t>
  </si>
  <si>
    <t>030426</t>
  </si>
  <si>
    <t>丁晓旭</t>
  </si>
  <si>
    <t>030128</t>
  </si>
  <si>
    <t>李晔</t>
  </si>
  <si>
    <t>030201</t>
  </si>
  <si>
    <t>苗萌</t>
  </si>
  <si>
    <t>030111</t>
  </si>
  <si>
    <t>金朝</t>
  </si>
  <si>
    <t>030225</t>
  </si>
  <si>
    <t>齐莹</t>
  </si>
  <si>
    <t>030118</t>
  </si>
  <si>
    <t>胡艺潼</t>
  </si>
  <si>
    <t>030503</t>
  </si>
  <si>
    <t>张微</t>
  </si>
  <si>
    <t>030226</t>
  </si>
  <si>
    <t>那秋侠</t>
  </si>
  <si>
    <t>030227</t>
  </si>
  <si>
    <t>王盼</t>
  </si>
  <si>
    <t>030327</t>
  </si>
  <si>
    <t>周麟</t>
  </si>
  <si>
    <t>030116</t>
  </si>
  <si>
    <t>马晓倩</t>
  </si>
  <si>
    <t>030310</t>
  </si>
  <si>
    <t>崔晓宇</t>
  </si>
  <si>
    <t>030504</t>
  </si>
  <si>
    <t>葛超</t>
  </si>
  <si>
    <t>030516</t>
  </si>
  <si>
    <t>朱志雯</t>
  </si>
  <si>
    <t>030117</t>
  </si>
  <si>
    <t>郭丽娜</t>
  </si>
  <si>
    <t>030103</t>
  </si>
  <si>
    <t>许梦瑶</t>
  </si>
  <si>
    <t>030212</t>
  </si>
  <si>
    <t>李欣彦</t>
  </si>
  <si>
    <t>030228</t>
  </si>
  <si>
    <t>孙瑞莹</t>
  </si>
  <si>
    <t>030125</t>
  </si>
  <si>
    <t>孙旭</t>
  </si>
  <si>
    <t>030307</t>
  </si>
  <si>
    <t>董琪</t>
  </si>
  <si>
    <t>030123</t>
  </si>
  <si>
    <t>王晓达</t>
  </si>
  <si>
    <t>030518</t>
  </si>
  <si>
    <t>于蕊</t>
  </si>
  <si>
    <t>030601</t>
  </si>
  <si>
    <t>王惠</t>
  </si>
  <si>
    <t>030324</t>
  </si>
  <si>
    <t>郭文</t>
  </si>
  <si>
    <t>030312</t>
  </si>
  <si>
    <t>高铖珑</t>
  </si>
  <si>
    <t>030511</t>
  </si>
  <si>
    <t>关旭</t>
  </si>
  <si>
    <t>030411</t>
  </si>
  <si>
    <t>刘楠</t>
  </si>
  <si>
    <t>030213</t>
  </si>
  <si>
    <t>杨宁</t>
  </si>
  <si>
    <t>030308</t>
  </si>
  <si>
    <t>丛喜婷</t>
  </si>
  <si>
    <t>030105</t>
  </si>
  <si>
    <t>董爽</t>
  </si>
  <si>
    <t>030112</t>
  </si>
  <si>
    <t>田艳</t>
  </si>
  <si>
    <t>030417</t>
  </si>
  <si>
    <t>韩爽</t>
  </si>
  <si>
    <t>030317</t>
  </si>
  <si>
    <t>齐晓雨</t>
  </si>
  <si>
    <t>030418</t>
  </si>
  <si>
    <t>窦凌云</t>
  </si>
  <si>
    <t>030110</t>
  </si>
  <si>
    <t>张晨娇</t>
  </si>
  <si>
    <t>030126</t>
  </si>
  <si>
    <t>于佳</t>
  </si>
  <si>
    <t>030223</t>
  </si>
  <si>
    <t>李钰</t>
  </si>
  <si>
    <t>030419</t>
  </si>
  <si>
    <t>李鹤</t>
  </si>
  <si>
    <t>030318</t>
  </si>
  <si>
    <t>杨微</t>
  </si>
  <si>
    <t>030513</t>
  </si>
  <si>
    <t>李菊花</t>
  </si>
  <si>
    <t>030510</t>
  </si>
  <si>
    <t>于航</t>
  </si>
  <si>
    <t>030325</t>
  </si>
  <si>
    <t>王加欣</t>
  </si>
  <si>
    <t>030506</t>
  </si>
  <si>
    <t>齐玲艳</t>
  </si>
  <si>
    <t>030216</t>
  </si>
  <si>
    <t>曹瑞</t>
  </si>
  <si>
    <t>030102</t>
  </si>
  <si>
    <t>邓微</t>
  </si>
  <si>
    <t>030104</t>
  </si>
  <si>
    <t>聂施瑶</t>
  </si>
  <si>
    <t>030114</t>
  </si>
  <si>
    <t>张翀</t>
  </si>
  <si>
    <t>030121</t>
  </si>
  <si>
    <t>冯影</t>
  </si>
  <si>
    <t>030203</t>
  </si>
  <si>
    <t>于晓雪</t>
  </si>
  <si>
    <t>030207</t>
  </si>
  <si>
    <t>王婷</t>
  </si>
  <si>
    <t>030211</t>
  </si>
  <si>
    <t>杜诗阳</t>
  </si>
  <si>
    <t>030214</t>
  </si>
  <si>
    <t>韩俪</t>
  </si>
  <si>
    <t>030219</t>
  </si>
  <si>
    <t>王俞</t>
  </si>
  <si>
    <t>030220</t>
  </si>
  <si>
    <t>李芹芹</t>
  </si>
  <si>
    <t>030311</t>
  </si>
  <si>
    <t>史桐桐</t>
  </si>
  <si>
    <t>030314</t>
  </si>
  <si>
    <t>姜晓</t>
  </si>
  <si>
    <t>030315</t>
  </si>
  <si>
    <t>胡畔</t>
  </si>
  <si>
    <t>030329</t>
  </si>
  <si>
    <t>周丽杰</t>
  </si>
  <si>
    <t>030330</t>
  </si>
  <si>
    <t>徐可</t>
  </si>
  <si>
    <t>030403</t>
  </si>
  <si>
    <t>李斌</t>
  </si>
  <si>
    <t>030413</t>
  </si>
  <si>
    <t>翟文晰</t>
  </si>
  <si>
    <t>030415</t>
  </si>
  <si>
    <t>隋新楠</t>
  </si>
  <si>
    <t>030424</t>
  </si>
  <si>
    <t>孙墨文</t>
  </si>
  <si>
    <t>030425</t>
  </si>
  <si>
    <t>吕琳</t>
  </si>
  <si>
    <t>030501</t>
  </si>
  <si>
    <t>赵远</t>
  </si>
  <si>
    <t>030502</t>
  </si>
  <si>
    <t>赵婉妮</t>
  </si>
  <si>
    <t>030507</t>
  </si>
  <si>
    <t>赵炫贻</t>
  </si>
  <si>
    <t>030515</t>
  </si>
  <si>
    <t>王彬</t>
  </si>
  <si>
    <t>030522</t>
  </si>
  <si>
    <t>宋美军</t>
  </si>
  <si>
    <t>030524</t>
  </si>
  <si>
    <t>王晓霞</t>
  </si>
  <si>
    <t>030525</t>
  </si>
  <si>
    <t>肖寒</t>
  </si>
  <si>
    <t>030528</t>
  </si>
  <si>
    <t>李欢欢</t>
  </si>
  <si>
    <t>030529</t>
  </si>
  <si>
    <t>盖悦</t>
  </si>
  <si>
    <t>2018年长春净月高新区公开招聘合同制教师笔试成绩（小学音乐）</t>
  </si>
  <si>
    <t>040126</t>
  </si>
  <si>
    <t>许鹤千</t>
  </si>
  <si>
    <t>小学音乐</t>
  </si>
  <si>
    <t>040112</t>
  </si>
  <si>
    <t>孙荣</t>
  </si>
  <si>
    <t>040110</t>
  </si>
  <si>
    <t>姚莹</t>
  </si>
  <si>
    <t>040111</t>
  </si>
  <si>
    <t>徐菲</t>
  </si>
  <si>
    <t>040120</t>
  </si>
  <si>
    <t>李思锘</t>
  </si>
  <si>
    <t>040103</t>
  </si>
  <si>
    <t>王博</t>
  </si>
  <si>
    <t>040106</t>
  </si>
  <si>
    <t>李佳恒</t>
  </si>
  <si>
    <t>040207</t>
  </si>
  <si>
    <t>刘丹</t>
  </si>
  <si>
    <t>2018年长春净月高新区公开招聘合同制教师笔试成绩（小学信息）</t>
  </si>
  <si>
    <t>070206</t>
  </si>
  <si>
    <t>刘玥</t>
  </si>
  <si>
    <t>小学信息技术</t>
  </si>
  <si>
    <t>070112</t>
  </si>
  <si>
    <t>朱湘阳</t>
  </si>
  <si>
    <t>070207</t>
  </si>
  <si>
    <t>张娜</t>
  </si>
  <si>
    <t>070130</t>
  </si>
  <si>
    <t>李峰鑫</t>
  </si>
  <si>
    <t>070211</t>
  </si>
  <si>
    <t>王慧娟</t>
  </si>
  <si>
    <t>070102</t>
  </si>
  <si>
    <t>马鹤</t>
  </si>
  <si>
    <t>070128</t>
  </si>
  <si>
    <t>郭春红</t>
  </si>
  <si>
    <t>070205</t>
  </si>
  <si>
    <t>陈晶</t>
  </si>
  <si>
    <t>070104</t>
  </si>
  <si>
    <t>袁梓轩</t>
  </si>
  <si>
    <t>070121</t>
  </si>
  <si>
    <t>裴戎隽</t>
  </si>
  <si>
    <t>070111</t>
  </si>
  <si>
    <t>陈悦</t>
  </si>
  <si>
    <t>070204</t>
  </si>
  <si>
    <t>贾思敏</t>
  </si>
  <si>
    <t>070103</t>
  </si>
  <si>
    <t>于佳鑫</t>
  </si>
  <si>
    <t>070105</t>
  </si>
  <si>
    <t>闫晖丹</t>
  </si>
  <si>
    <t>070106</t>
  </si>
  <si>
    <t>崔佳男</t>
  </si>
  <si>
    <t>070107</t>
  </si>
  <si>
    <t>吴学敏</t>
  </si>
  <si>
    <t>070108</t>
  </si>
  <si>
    <t>王会</t>
  </si>
  <si>
    <t>070109</t>
  </si>
  <si>
    <t>王婉舒</t>
  </si>
  <si>
    <t>070123</t>
  </si>
  <si>
    <t>宋丰特</t>
  </si>
  <si>
    <t>070129</t>
  </si>
  <si>
    <t>王雪</t>
  </si>
  <si>
    <t>070203</t>
  </si>
  <si>
    <t>孙艳畅</t>
  </si>
  <si>
    <t>070210</t>
  </si>
  <si>
    <t>秦宝华</t>
  </si>
  <si>
    <t>070212</t>
  </si>
  <si>
    <t>韩鸽</t>
  </si>
  <si>
    <t>070213</t>
  </si>
  <si>
    <t>曲春航</t>
  </si>
  <si>
    <t>2018年长春净月高新区公开招聘合同制教师笔试成绩（小学科学）</t>
  </si>
  <si>
    <t>080117</t>
  </si>
  <si>
    <t>翟慧</t>
  </si>
  <si>
    <t>小学科学</t>
  </si>
  <si>
    <t>080206</t>
  </si>
  <si>
    <t>黄艺馨</t>
  </si>
  <si>
    <t>080209</t>
  </si>
  <si>
    <t>董广鑫</t>
  </si>
  <si>
    <t>080125</t>
  </si>
  <si>
    <t>陈茜</t>
  </si>
  <si>
    <t>080105</t>
  </si>
  <si>
    <t>强润润</t>
  </si>
  <si>
    <t>080204</t>
  </si>
  <si>
    <t>王红南</t>
  </si>
  <si>
    <t>080122</t>
  </si>
  <si>
    <t>王进</t>
  </si>
  <si>
    <t>080108</t>
  </si>
  <si>
    <t>李佳</t>
  </si>
  <si>
    <t>080106</t>
  </si>
  <si>
    <t>徐欣羽</t>
  </si>
  <si>
    <t>080201</t>
  </si>
  <si>
    <t>杨丹</t>
  </si>
  <si>
    <t>080202</t>
  </si>
  <si>
    <t>张晨光</t>
  </si>
  <si>
    <t>080124</t>
  </si>
  <si>
    <t>蔡银凤</t>
  </si>
  <si>
    <t>080208</t>
  </si>
  <si>
    <t>马晶</t>
  </si>
  <si>
    <t>080109</t>
  </si>
  <si>
    <t>杨宇新</t>
  </si>
  <si>
    <t>080127</t>
  </si>
  <si>
    <t>刘畅卓</t>
  </si>
  <si>
    <t>080101</t>
  </si>
  <si>
    <t>宋淑云</t>
  </si>
  <si>
    <t>080102</t>
  </si>
  <si>
    <t>王辉</t>
  </si>
  <si>
    <t>080110</t>
  </si>
  <si>
    <t>马海艳</t>
  </si>
  <si>
    <t>080112</t>
  </si>
  <si>
    <t>崔欣月</t>
  </si>
  <si>
    <t>080113</t>
  </si>
  <si>
    <t>孙兴龙</t>
  </si>
  <si>
    <t>080114</t>
  </si>
  <si>
    <t>齐爽</t>
  </si>
  <si>
    <t>080115</t>
  </si>
  <si>
    <t>李雪</t>
  </si>
  <si>
    <t>080116</t>
  </si>
  <si>
    <t>王鑫</t>
  </si>
  <si>
    <t>080118</t>
  </si>
  <si>
    <t>徐丹红</t>
  </si>
  <si>
    <t>080123</t>
  </si>
  <si>
    <t>王冰</t>
  </si>
  <si>
    <t>080126</t>
  </si>
  <si>
    <t>侯婧</t>
  </si>
  <si>
    <t>080128</t>
  </si>
  <si>
    <t>王燕洁</t>
  </si>
  <si>
    <t>080129</t>
  </si>
  <si>
    <t>赵娟</t>
  </si>
  <si>
    <t>080130</t>
  </si>
  <si>
    <t>王培锋</t>
  </si>
  <si>
    <t>080203</t>
  </si>
  <si>
    <t>陈雪娇</t>
  </si>
  <si>
    <t>080207</t>
  </si>
  <si>
    <t>王丽颖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</si>
</sst>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20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15" fillId="5" borderId="1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workbookViewId="0">
      <selection activeCell="A4" sqref="A4"/>
    </sheetView>
  </sheetViews>
  <sheetFormatPr defaultColWidth="11.125" defaultRowHeight="13.5"/>
  <cols>
    <col min="1" max="12" width="11.125" style="1"/>
  </cols>
  <sheetData>
    <row r="1" ht="48" customHeight="1" spans="1:1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22" customFormat="1" ht="25.9" customHeight="1" spans="1:12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7">
        <v>84</v>
      </c>
      <c r="G3" s="7">
        <f t="shared" ref="G3:G24" si="0">F3*0.5</f>
        <v>42</v>
      </c>
      <c r="H3" s="7">
        <v>69</v>
      </c>
      <c r="I3" s="7">
        <f t="shared" ref="I3:I24" si="1">H3*0.5</f>
        <v>34.5</v>
      </c>
      <c r="J3" s="7">
        <f t="shared" ref="J3:J24" si="2">H3+F3</f>
        <v>153</v>
      </c>
      <c r="K3" s="7">
        <f t="shared" ref="K3:K24" si="3">J3*0.5</f>
        <v>76.5</v>
      </c>
      <c r="L3" s="17" t="s">
        <v>17</v>
      </c>
    </row>
    <row r="4" s="22" customFormat="1" ht="25.9" customHeight="1" spans="1:12">
      <c r="A4" s="8">
        <v>2</v>
      </c>
      <c r="B4" s="9" t="s">
        <v>18</v>
      </c>
      <c r="C4" s="9" t="s">
        <v>19</v>
      </c>
      <c r="D4" s="9" t="s">
        <v>15</v>
      </c>
      <c r="E4" s="9" t="s">
        <v>16</v>
      </c>
      <c r="F4" s="10">
        <v>79</v>
      </c>
      <c r="G4" s="10">
        <f t="shared" si="0"/>
        <v>39.5</v>
      </c>
      <c r="H4" s="10">
        <v>66</v>
      </c>
      <c r="I4" s="10">
        <f t="shared" si="1"/>
        <v>33</v>
      </c>
      <c r="J4" s="10">
        <f t="shared" si="2"/>
        <v>145</v>
      </c>
      <c r="K4" s="10">
        <f t="shared" si="3"/>
        <v>72.5</v>
      </c>
      <c r="L4" s="18" t="s">
        <v>17</v>
      </c>
    </row>
    <row r="5" s="22" customFormat="1" ht="25.9" customHeight="1" spans="1:12">
      <c r="A5" s="8">
        <v>3</v>
      </c>
      <c r="B5" s="9" t="s">
        <v>20</v>
      </c>
      <c r="C5" s="9" t="s">
        <v>21</v>
      </c>
      <c r="D5" s="9" t="s">
        <v>15</v>
      </c>
      <c r="E5" s="9" t="s">
        <v>16</v>
      </c>
      <c r="F5" s="10">
        <v>75</v>
      </c>
      <c r="G5" s="10">
        <f t="shared" si="0"/>
        <v>37.5</v>
      </c>
      <c r="H5" s="10">
        <v>69</v>
      </c>
      <c r="I5" s="10">
        <f t="shared" si="1"/>
        <v>34.5</v>
      </c>
      <c r="J5" s="10">
        <f t="shared" si="2"/>
        <v>144</v>
      </c>
      <c r="K5" s="10">
        <f t="shared" si="3"/>
        <v>72</v>
      </c>
      <c r="L5" s="18" t="s">
        <v>17</v>
      </c>
    </row>
    <row r="6" s="22" customFormat="1" ht="25.9" customHeight="1" spans="1:12">
      <c r="A6" s="8">
        <v>4</v>
      </c>
      <c r="B6" s="9" t="s">
        <v>22</v>
      </c>
      <c r="C6" s="9" t="s">
        <v>23</v>
      </c>
      <c r="D6" s="9" t="s">
        <v>15</v>
      </c>
      <c r="E6" s="9" t="s">
        <v>16</v>
      </c>
      <c r="F6" s="10">
        <v>71</v>
      </c>
      <c r="G6" s="10">
        <f t="shared" si="0"/>
        <v>35.5</v>
      </c>
      <c r="H6" s="10">
        <v>71</v>
      </c>
      <c r="I6" s="10">
        <f t="shared" si="1"/>
        <v>35.5</v>
      </c>
      <c r="J6" s="10">
        <f t="shared" si="2"/>
        <v>142</v>
      </c>
      <c r="K6" s="10">
        <f t="shared" si="3"/>
        <v>71</v>
      </c>
      <c r="L6" s="18" t="s">
        <v>17</v>
      </c>
    </row>
    <row r="7" s="22" customFormat="1" ht="25.9" customHeight="1" spans="1:12">
      <c r="A7" s="8">
        <v>5</v>
      </c>
      <c r="B7" s="9" t="s">
        <v>24</v>
      </c>
      <c r="C7" s="9" t="s">
        <v>25</v>
      </c>
      <c r="D7" s="9" t="s">
        <v>15</v>
      </c>
      <c r="E7" s="9" t="s">
        <v>16</v>
      </c>
      <c r="F7" s="10">
        <v>75</v>
      </c>
      <c r="G7" s="10">
        <f t="shared" si="0"/>
        <v>37.5</v>
      </c>
      <c r="H7" s="10">
        <v>63</v>
      </c>
      <c r="I7" s="10">
        <f t="shared" si="1"/>
        <v>31.5</v>
      </c>
      <c r="J7" s="10">
        <f t="shared" si="2"/>
        <v>138</v>
      </c>
      <c r="K7" s="10">
        <f t="shared" si="3"/>
        <v>69</v>
      </c>
      <c r="L7" s="18" t="s">
        <v>17</v>
      </c>
    </row>
    <row r="8" s="22" customFormat="1" ht="25.9" customHeight="1" spans="1:12">
      <c r="A8" s="8">
        <v>6</v>
      </c>
      <c r="B8" s="9" t="s">
        <v>26</v>
      </c>
      <c r="C8" s="9" t="s">
        <v>27</v>
      </c>
      <c r="D8" s="9" t="s">
        <v>15</v>
      </c>
      <c r="E8" s="9" t="s">
        <v>16</v>
      </c>
      <c r="F8" s="10">
        <v>71</v>
      </c>
      <c r="G8" s="10">
        <f t="shared" si="0"/>
        <v>35.5</v>
      </c>
      <c r="H8" s="10">
        <v>64</v>
      </c>
      <c r="I8" s="10">
        <f t="shared" si="1"/>
        <v>32</v>
      </c>
      <c r="J8" s="10">
        <f t="shared" si="2"/>
        <v>135</v>
      </c>
      <c r="K8" s="10">
        <f t="shared" si="3"/>
        <v>67.5</v>
      </c>
      <c r="L8" s="18" t="s">
        <v>17</v>
      </c>
    </row>
    <row r="9" s="22" customFormat="1" ht="25.9" customHeight="1" spans="1:12">
      <c r="A9" s="8">
        <v>7</v>
      </c>
      <c r="B9" s="9" t="s">
        <v>28</v>
      </c>
      <c r="C9" s="9" t="s">
        <v>29</v>
      </c>
      <c r="D9" s="9" t="s">
        <v>15</v>
      </c>
      <c r="E9" s="9" t="s">
        <v>16</v>
      </c>
      <c r="F9" s="10">
        <v>74</v>
      </c>
      <c r="G9" s="10">
        <f t="shared" si="0"/>
        <v>37</v>
      </c>
      <c r="H9" s="10">
        <v>57</v>
      </c>
      <c r="I9" s="10">
        <f t="shared" si="1"/>
        <v>28.5</v>
      </c>
      <c r="J9" s="10">
        <f t="shared" si="2"/>
        <v>131</v>
      </c>
      <c r="K9" s="10">
        <f t="shared" si="3"/>
        <v>65.5</v>
      </c>
      <c r="L9" s="18" t="s">
        <v>17</v>
      </c>
    </row>
    <row r="10" s="22" customFormat="1" ht="25.9" customHeight="1" spans="1:12">
      <c r="A10" s="8">
        <v>8</v>
      </c>
      <c r="B10" s="9" t="s">
        <v>30</v>
      </c>
      <c r="C10" s="9" t="s">
        <v>31</v>
      </c>
      <c r="D10" s="9" t="s">
        <v>15</v>
      </c>
      <c r="E10" s="9" t="s">
        <v>16</v>
      </c>
      <c r="F10" s="10">
        <v>66</v>
      </c>
      <c r="G10" s="10">
        <f t="shared" si="0"/>
        <v>33</v>
      </c>
      <c r="H10" s="10">
        <v>63</v>
      </c>
      <c r="I10" s="10">
        <f t="shared" si="1"/>
        <v>31.5</v>
      </c>
      <c r="J10" s="10">
        <f t="shared" si="2"/>
        <v>129</v>
      </c>
      <c r="K10" s="10">
        <f t="shared" si="3"/>
        <v>64.5</v>
      </c>
      <c r="L10" s="18" t="s">
        <v>17</v>
      </c>
    </row>
    <row r="11" s="22" customFormat="1" ht="25.9" customHeight="1" spans="1:12">
      <c r="A11" s="11">
        <v>9</v>
      </c>
      <c r="B11" s="12" t="s">
        <v>32</v>
      </c>
      <c r="C11" s="12" t="s">
        <v>33</v>
      </c>
      <c r="D11" s="12" t="s">
        <v>15</v>
      </c>
      <c r="E11" s="12" t="s">
        <v>16</v>
      </c>
      <c r="F11" s="13">
        <v>71</v>
      </c>
      <c r="G11" s="13">
        <f t="shared" si="0"/>
        <v>35.5</v>
      </c>
      <c r="H11" s="13">
        <v>58</v>
      </c>
      <c r="I11" s="13">
        <f t="shared" si="1"/>
        <v>29</v>
      </c>
      <c r="J11" s="13">
        <f t="shared" si="2"/>
        <v>129</v>
      </c>
      <c r="K11" s="13">
        <f t="shared" si="3"/>
        <v>64.5</v>
      </c>
      <c r="L11" s="19" t="s">
        <v>17</v>
      </c>
    </row>
    <row r="12" s="22" customFormat="1" ht="25.9" customHeight="1" spans="1:12">
      <c r="A12" s="14">
        <v>10</v>
      </c>
      <c r="B12" s="14" t="s">
        <v>34</v>
      </c>
      <c r="C12" s="14" t="s">
        <v>35</v>
      </c>
      <c r="D12" s="14" t="s">
        <v>15</v>
      </c>
      <c r="E12" s="14" t="s">
        <v>16</v>
      </c>
      <c r="F12" s="15">
        <v>67</v>
      </c>
      <c r="G12" s="15">
        <f t="shared" si="0"/>
        <v>33.5</v>
      </c>
      <c r="H12" s="15">
        <v>58</v>
      </c>
      <c r="I12" s="15">
        <f t="shared" si="1"/>
        <v>29</v>
      </c>
      <c r="J12" s="15">
        <f t="shared" si="2"/>
        <v>125</v>
      </c>
      <c r="K12" s="15">
        <f t="shared" si="3"/>
        <v>62.5</v>
      </c>
      <c r="L12" s="20"/>
    </row>
    <row r="13" s="22" customFormat="1" ht="25.9" customHeight="1" spans="1:12">
      <c r="A13" s="9">
        <v>11</v>
      </c>
      <c r="B13" s="9" t="s">
        <v>36</v>
      </c>
      <c r="C13" s="9" t="s">
        <v>37</v>
      </c>
      <c r="D13" s="9" t="s">
        <v>15</v>
      </c>
      <c r="E13" s="9" t="s">
        <v>16</v>
      </c>
      <c r="F13" s="10">
        <v>66</v>
      </c>
      <c r="G13" s="10">
        <f t="shared" si="0"/>
        <v>33</v>
      </c>
      <c r="H13" s="10">
        <v>57</v>
      </c>
      <c r="I13" s="10">
        <f t="shared" si="1"/>
        <v>28.5</v>
      </c>
      <c r="J13" s="10">
        <f t="shared" si="2"/>
        <v>123</v>
      </c>
      <c r="K13" s="10">
        <f t="shared" si="3"/>
        <v>61.5</v>
      </c>
      <c r="L13" s="21"/>
    </row>
    <row r="14" s="22" customFormat="1" ht="25.9" customHeight="1" spans="1:12">
      <c r="A14" s="9">
        <v>12</v>
      </c>
      <c r="B14" s="9" t="s">
        <v>38</v>
      </c>
      <c r="C14" s="9" t="s">
        <v>39</v>
      </c>
      <c r="D14" s="9" t="s">
        <v>15</v>
      </c>
      <c r="E14" s="9" t="s">
        <v>16</v>
      </c>
      <c r="F14" s="10">
        <v>67</v>
      </c>
      <c r="G14" s="10">
        <f t="shared" si="0"/>
        <v>33.5</v>
      </c>
      <c r="H14" s="10">
        <v>55</v>
      </c>
      <c r="I14" s="10">
        <f t="shared" si="1"/>
        <v>27.5</v>
      </c>
      <c r="J14" s="10">
        <f t="shared" si="2"/>
        <v>122</v>
      </c>
      <c r="K14" s="10">
        <f t="shared" si="3"/>
        <v>61</v>
      </c>
      <c r="L14" s="21"/>
    </row>
    <row r="15" s="22" customFormat="1" ht="25.9" customHeight="1" spans="1:12">
      <c r="A15" s="9">
        <v>13</v>
      </c>
      <c r="B15" s="9" t="s">
        <v>40</v>
      </c>
      <c r="C15" s="9" t="s">
        <v>41</v>
      </c>
      <c r="D15" s="9" t="s">
        <v>15</v>
      </c>
      <c r="E15" s="9" t="s">
        <v>16</v>
      </c>
      <c r="F15" s="10">
        <v>63</v>
      </c>
      <c r="G15" s="10">
        <f t="shared" si="0"/>
        <v>31.5</v>
      </c>
      <c r="H15" s="10">
        <v>55</v>
      </c>
      <c r="I15" s="10">
        <f t="shared" si="1"/>
        <v>27.5</v>
      </c>
      <c r="J15" s="10">
        <f t="shared" si="2"/>
        <v>118</v>
      </c>
      <c r="K15" s="10">
        <f t="shared" si="3"/>
        <v>59</v>
      </c>
      <c r="L15" s="21"/>
    </row>
    <row r="16" s="22" customFormat="1" ht="25.9" customHeight="1" spans="1:12">
      <c r="A16" s="9">
        <v>14</v>
      </c>
      <c r="B16" s="9" t="s">
        <v>42</v>
      </c>
      <c r="C16" s="9" t="s">
        <v>43</v>
      </c>
      <c r="D16" s="9" t="s">
        <v>15</v>
      </c>
      <c r="E16" s="9" t="s">
        <v>16</v>
      </c>
      <c r="F16" s="10">
        <v>58</v>
      </c>
      <c r="G16" s="10">
        <f t="shared" si="0"/>
        <v>29</v>
      </c>
      <c r="H16" s="10">
        <v>56</v>
      </c>
      <c r="I16" s="10">
        <f t="shared" si="1"/>
        <v>28</v>
      </c>
      <c r="J16" s="10">
        <f t="shared" si="2"/>
        <v>114</v>
      </c>
      <c r="K16" s="10">
        <f t="shared" si="3"/>
        <v>57</v>
      </c>
      <c r="L16" s="21"/>
    </row>
    <row r="17" s="22" customFormat="1" ht="25.9" customHeight="1" spans="1:12">
      <c r="A17" s="9">
        <v>15</v>
      </c>
      <c r="B17" s="9" t="s">
        <v>44</v>
      </c>
      <c r="C17" s="9" t="s">
        <v>45</v>
      </c>
      <c r="D17" s="9" t="s">
        <v>15</v>
      </c>
      <c r="E17" s="9" t="s">
        <v>16</v>
      </c>
      <c r="F17" s="10">
        <v>60</v>
      </c>
      <c r="G17" s="10">
        <f t="shared" si="0"/>
        <v>30</v>
      </c>
      <c r="H17" s="10">
        <v>52</v>
      </c>
      <c r="I17" s="10">
        <f t="shared" si="1"/>
        <v>26</v>
      </c>
      <c r="J17" s="10">
        <f t="shared" si="2"/>
        <v>112</v>
      </c>
      <c r="K17" s="10">
        <f t="shared" si="3"/>
        <v>56</v>
      </c>
      <c r="L17" s="21"/>
    </row>
    <row r="18" s="22" customFormat="1" ht="25.9" customHeight="1" spans="1:12">
      <c r="A18" s="9">
        <v>16</v>
      </c>
      <c r="B18" s="9" t="s">
        <v>46</v>
      </c>
      <c r="C18" s="9" t="s">
        <v>47</v>
      </c>
      <c r="D18" s="9" t="s">
        <v>15</v>
      </c>
      <c r="E18" s="9" t="s">
        <v>16</v>
      </c>
      <c r="F18" s="10">
        <v>61</v>
      </c>
      <c r="G18" s="10">
        <f t="shared" si="0"/>
        <v>30.5</v>
      </c>
      <c r="H18" s="10">
        <v>37</v>
      </c>
      <c r="I18" s="10">
        <f t="shared" si="1"/>
        <v>18.5</v>
      </c>
      <c r="J18" s="10">
        <f t="shared" si="2"/>
        <v>98</v>
      </c>
      <c r="K18" s="10">
        <f t="shared" si="3"/>
        <v>49</v>
      </c>
      <c r="L18" s="21"/>
    </row>
    <row r="19" s="22" customFormat="1" ht="25.9" customHeight="1" spans="1:12">
      <c r="A19" s="9">
        <v>17</v>
      </c>
      <c r="B19" s="9" t="s">
        <v>48</v>
      </c>
      <c r="C19" s="9" t="s">
        <v>49</v>
      </c>
      <c r="D19" s="9" t="s">
        <v>15</v>
      </c>
      <c r="E19" s="9" t="s">
        <v>16</v>
      </c>
      <c r="F19" s="10">
        <v>0</v>
      </c>
      <c r="G19" s="10">
        <f t="shared" si="0"/>
        <v>0</v>
      </c>
      <c r="H19" s="10">
        <v>0</v>
      </c>
      <c r="I19" s="10">
        <f t="shared" si="1"/>
        <v>0</v>
      </c>
      <c r="J19" s="10">
        <f t="shared" si="2"/>
        <v>0</v>
      </c>
      <c r="K19" s="10">
        <f t="shared" si="3"/>
        <v>0</v>
      </c>
      <c r="L19" s="21"/>
    </row>
    <row r="20" s="22" customFormat="1" ht="25.9" customHeight="1" spans="1:12">
      <c r="A20" s="9">
        <v>18</v>
      </c>
      <c r="B20" s="9" t="s">
        <v>50</v>
      </c>
      <c r="C20" s="9" t="s">
        <v>51</v>
      </c>
      <c r="D20" s="9" t="s">
        <v>15</v>
      </c>
      <c r="E20" s="9" t="s">
        <v>16</v>
      </c>
      <c r="F20" s="10">
        <v>0</v>
      </c>
      <c r="G20" s="10">
        <f t="shared" si="0"/>
        <v>0</v>
      </c>
      <c r="H20" s="10">
        <v>0</v>
      </c>
      <c r="I20" s="10">
        <f t="shared" si="1"/>
        <v>0</v>
      </c>
      <c r="J20" s="10">
        <f t="shared" si="2"/>
        <v>0</v>
      </c>
      <c r="K20" s="10">
        <f t="shared" si="3"/>
        <v>0</v>
      </c>
      <c r="L20" s="21"/>
    </row>
    <row r="21" s="22" customFormat="1" ht="25.9" customHeight="1" spans="1:12">
      <c r="A21" s="9">
        <v>19</v>
      </c>
      <c r="B21" s="9" t="s">
        <v>52</v>
      </c>
      <c r="C21" s="9" t="s">
        <v>53</v>
      </c>
      <c r="D21" s="9" t="s">
        <v>15</v>
      </c>
      <c r="E21" s="9" t="s">
        <v>16</v>
      </c>
      <c r="F21" s="10">
        <v>0</v>
      </c>
      <c r="G21" s="10">
        <f t="shared" si="0"/>
        <v>0</v>
      </c>
      <c r="H21" s="10">
        <v>0</v>
      </c>
      <c r="I21" s="10">
        <f t="shared" si="1"/>
        <v>0</v>
      </c>
      <c r="J21" s="10">
        <f t="shared" si="2"/>
        <v>0</v>
      </c>
      <c r="K21" s="10">
        <f t="shared" si="3"/>
        <v>0</v>
      </c>
      <c r="L21" s="21"/>
    </row>
    <row r="22" s="22" customFormat="1" ht="25.9" customHeight="1" spans="1:12">
      <c r="A22" s="9">
        <v>20</v>
      </c>
      <c r="B22" s="9" t="s">
        <v>54</v>
      </c>
      <c r="C22" s="9" t="s">
        <v>55</v>
      </c>
      <c r="D22" s="9" t="s">
        <v>15</v>
      </c>
      <c r="E22" s="9" t="s">
        <v>16</v>
      </c>
      <c r="F22" s="10">
        <v>0</v>
      </c>
      <c r="G22" s="10">
        <f t="shared" si="0"/>
        <v>0</v>
      </c>
      <c r="H22" s="10">
        <v>0</v>
      </c>
      <c r="I22" s="10">
        <f t="shared" si="1"/>
        <v>0</v>
      </c>
      <c r="J22" s="10">
        <f t="shared" si="2"/>
        <v>0</v>
      </c>
      <c r="K22" s="10">
        <f t="shared" si="3"/>
        <v>0</v>
      </c>
      <c r="L22" s="21"/>
    </row>
    <row r="23" s="22" customFormat="1" ht="25.9" customHeight="1" spans="1:12">
      <c r="A23" s="9">
        <v>21</v>
      </c>
      <c r="B23" s="9" t="s">
        <v>56</v>
      </c>
      <c r="C23" s="9" t="s">
        <v>57</v>
      </c>
      <c r="D23" s="9" t="s">
        <v>15</v>
      </c>
      <c r="E23" s="9" t="s">
        <v>16</v>
      </c>
      <c r="F23" s="10">
        <v>0</v>
      </c>
      <c r="G23" s="10">
        <f t="shared" si="0"/>
        <v>0</v>
      </c>
      <c r="H23" s="10">
        <v>0</v>
      </c>
      <c r="I23" s="10">
        <f t="shared" si="1"/>
        <v>0</v>
      </c>
      <c r="J23" s="10">
        <f t="shared" si="2"/>
        <v>0</v>
      </c>
      <c r="K23" s="10">
        <f t="shared" si="3"/>
        <v>0</v>
      </c>
      <c r="L23" s="21"/>
    </row>
    <row r="24" s="22" customFormat="1" ht="25.9" customHeight="1" spans="1:12">
      <c r="A24" s="9">
        <v>22</v>
      </c>
      <c r="B24" s="9" t="s">
        <v>58</v>
      </c>
      <c r="C24" s="9" t="s">
        <v>59</v>
      </c>
      <c r="D24" s="9" t="s">
        <v>15</v>
      </c>
      <c r="E24" s="9" t="s">
        <v>16</v>
      </c>
      <c r="F24" s="10">
        <v>0</v>
      </c>
      <c r="G24" s="10">
        <f t="shared" si="0"/>
        <v>0</v>
      </c>
      <c r="H24" s="10">
        <v>0</v>
      </c>
      <c r="I24" s="10">
        <f t="shared" si="1"/>
        <v>0</v>
      </c>
      <c r="J24" s="10">
        <f t="shared" si="2"/>
        <v>0</v>
      </c>
      <c r="K24" s="10">
        <f t="shared" si="3"/>
        <v>0</v>
      </c>
      <c r="L24" s="21"/>
    </row>
  </sheetData>
  <mergeCells count="1">
    <mergeCell ref="A1:L1"/>
  </mergeCells>
  <pageMargins left="0.699305555555556" right="0.699305555555556" top="0.75" bottom="0.75" header="0.3" footer="0.3"/>
  <pageSetup paperSize="9" scale="6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H20" sqref="H20"/>
    </sheetView>
  </sheetViews>
  <sheetFormatPr defaultColWidth="11.125" defaultRowHeight="13.5"/>
  <sheetData>
    <row r="1" s="33" customFormat="1" ht="48" customHeight="1" spans="1:12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1" customFormat="1" ht="25.9" customHeight="1" spans="1:12">
      <c r="A3" s="5">
        <v>1</v>
      </c>
      <c r="B3" s="6" t="s">
        <v>61</v>
      </c>
      <c r="C3" s="6" t="s">
        <v>62</v>
      </c>
      <c r="D3" s="6" t="s">
        <v>15</v>
      </c>
      <c r="E3" s="6" t="s">
        <v>63</v>
      </c>
      <c r="F3" s="7">
        <v>70</v>
      </c>
      <c r="G3" s="7">
        <f t="shared" ref="G3:G11" si="0">F3*0.5</f>
        <v>35</v>
      </c>
      <c r="H3" s="7">
        <v>76</v>
      </c>
      <c r="I3" s="7">
        <f t="shared" ref="I3:I11" si="1">H3*0.5</f>
        <v>38</v>
      </c>
      <c r="J3" s="7">
        <f t="shared" ref="J3:J11" si="2">H3+F3</f>
        <v>146</v>
      </c>
      <c r="K3" s="7">
        <f t="shared" ref="K3:K11" si="3">J3*0.5</f>
        <v>73</v>
      </c>
      <c r="L3" s="17" t="s">
        <v>17</v>
      </c>
    </row>
    <row r="4" s="1" customFormat="1" ht="25.9" customHeight="1" spans="1:12">
      <c r="A4" s="8">
        <v>2</v>
      </c>
      <c r="B4" s="9" t="s">
        <v>64</v>
      </c>
      <c r="C4" s="9" t="s">
        <v>65</v>
      </c>
      <c r="D4" s="9" t="s">
        <v>15</v>
      </c>
      <c r="E4" s="9" t="s">
        <v>63</v>
      </c>
      <c r="F4" s="10">
        <v>72</v>
      </c>
      <c r="G4" s="10">
        <f t="shared" si="0"/>
        <v>36</v>
      </c>
      <c r="H4" s="10">
        <v>71</v>
      </c>
      <c r="I4" s="10">
        <f t="shared" si="1"/>
        <v>35.5</v>
      </c>
      <c r="J4" s="10">
        <f t="shared" si="2"/>
        <v>143</v>
      </c>
      <c r="K4" s="10">
        <f t="shared" si="3"/>
        <v>71.5</v>
      </c>
      <c r="L4" s="18" t="s">
        <v>17</v>
      </c>
    </row>
    <row r="5" s="1" customFormat="1" ht="25.9" customHeight="1" spans="1:12">
      <c r="A5" s="8">
        <v>3</v>
      </c>
      <c r="B5" s="9" t="s">
        <v>66</v>
      </c>
      <c r="C5" s="9" t="s">
        <v>67</v>
      </c>
      <c r="D5" s="9" t="s">
        <v>15</v>
      </c>
      <c r="E5" s="9" t="s">
        <v>63</v>
      </c>
      <c r="F5" s="10">
        <v>67</v>
      </c>
      <c r="G5" s="10">
        <f t="shared" si="0"/>
        <v>33.5</v>
      </c>
      <c r="H5" s="10">
        <v>72.5</v>
      </c>
      <c r="I5" s="10">
        <f t="shared" si="1"/>
        <v>36.25</v>
      </c>
      <c r="J5" s="10">
        <f t="shared" si="2"/>
        <v>139.5</v>
      </c>
      <c r="K5" s="10">
        <f t="shared" si="3"/>
        <v>69.75</v>
      </c>
      <c r="L5" s="18" t="s">
        <v>17</v>
      </c>
    </row>
    <row r="6" s="1" customFormat="1" ht="25.9" customHeight="1" spans="1:12">
      <c r="A6" s="11">
        <v>4</v>
      </c>
      <c r="B6" s="12" t="s">
        <v>68</v>
      </c>
      <c r="C6" s="12" t="s">
        <v>69</v>
      </c>
      <c r="D6" s="12" t="s">
        <v>15</v>
      </c>
      <c r="E6" s="12" t="s">
        <v>63</v>
      </c>
      <c r="F6" s="13">
        <v>70</v>
      </c>
      <c r="G6" s="13">
        <f t="shared" si="0"/>
        <v>35</v>
      </c>
      <c r="H6" s="13">
        <v>53</v>
      </c>
      <c r="I6" s="13">
        <f t="shared" si="1"/>
        <v>26.5</v>
      </c>
      <c r="J6" s="13">
        <f t="shared" si="2"/>
        <v>123</v>
      </c>
      <c r="K6" s="13">
        <f t="shared" si="3"/>
        <v>61.5</v>
      </c>
      <c r="L6" s="19" t="s">
        <v>17</v>
      </c>
    </row>
    <row r="7" s="1" customFormat="1" ht="25.9" customHeight="1" spans="1:12">
      <c r="A7" s="14">
        <v>5</v>
      </c>
      <c r="B7" s="14" t="s">
        <v>70</v>
      </c>
      <c r="C7" s="14" t="s">
        <v>71</v>
      </c>
      <c r="D7" s="14" t="s">
        <v>15</v>
      </c>
      <c r="E7" s="14" t="s">
        <v>63</v>
      </c>
      <c r="F7" s="15">
        <v>0</v>
      </c>
      <c r="G7" s="15">
        <f t="shared" si="0"/>
        <v>0</v>
      </c>
      <c r="H7" s="15">
        <v>0</v>
      </c>
      <c r="I7" s="15">
        <f t="shared" si="1"/>
        <v>0</v>
      </c>
      <c r="J7" s="15">
        <f t="shared" si="2"/>
        <v>0</v>
      </c>
      <c r="K7" s="15">
        <f t="shared" si="3"/>
        <v>0</v>
      </c>
      <c r="L7" s="20"/>
    </row>
    <row r="8" s="1" customFormat="1" ht="25.9" customHeight="1" spans="1:12">
      <c r="A8" s="9">
        <v>6</v>
      </c>
      <c r="B8" s="9" t="s">
        <v>72</v>
      </c>
      <c r="C8" s="9" t="s">
        <v>73</v>
      </c>
      <c r="D8" s="9" t="s">
        <v>15</v>
      </c>
      <c r="E8" s="9" t="s">
        <v>63</v>
      </c>
      <c r="F8" s="10">
        <v>0</v>
      </c>
      <c r="G8" s="10">
        <f t="shared" si="0"/>
        <v>0</v>
      </c>
      <c r="H8" s="10">
        <v>0</v>
      </c>
      <c r="I8" s="10">
        <f t="shared" si="1"/>
        <v>0</v>
      </c>
      <c r="J8" s="10">
        <f t="shared" si="2"/>
        <v>0</v>
      </c>
      <c r="K8" s="10">
        <f t="shared" si="3"/>
        <v>0</v>
      </c>
      <c r="L8" s="21"/>
    </row>
    <row r="9" s="1" customFormat="1" ht="25.9" customHeight="1" spans="1:12">
      <c r="A9" s="9">
        <v>7</v>
      </c>
      <c r="B9" s="9" t="s">
        <v>74</v>
      </c>
      <c r="C9" s="9" t="s">
        <v>75</v>
      </c>
      <c r="D9" s="9" t="s">
        <v>15</v>
      </c>
      <c r="E9" s="9" t="s">
        <v>63</v>
      </c>
      <c r="F9" s="10">
        <v>0</v>
      </c>
      <c r="G9" s="10">
        <f t="shared" si="0"/>
        <v>0</v>
      </c>
      <c r="H9" s="10">
        <v>0</v>
      </c>
      <c r="I9" s="10">
        <f t="shared" si="1"/>
        <v>0</v>
      </c>
      <c r="J9" s="10">
        <f t="shared" si="2"/>
        <v>0</v>
      </c>
      <c r="K9" s="10">
        <f t="shared" si="3"/>
        <v>0</v>
      </c>
      <c r="L9" s="21"/>
    </row>
    <row r="10" s="1" customFormat="1" ht="25.9" customHeight="1" spans="1:12">
      <c r="A10" s="9">
        <v>8</v>
      </c>
      <c r="B10" s="9" t="s">
        <v>76</v>
      </c>
      <c r="C10" s="9" t="s">
        <v>77</v>
      </c>
      <c r="D10" s="9" t="s">
        <v>15</v>
      </c>
      <c r="E10" s="9" t="s">
        <v>63</v>
      </c>
      <c r="F10" s="10">
        <v>0</v>
      </c>
      <c r="G10" s="10">
        <f t="shared" si="0"/>
        <v>0</v>
      </c>
      <c r="H10" s="10">
        <v>0</v>
      </c>
      <c r="I10" s="10">
        <f t="shared" si="1"/>
        <v>0</v>
      </c>
      <c r="J10" s="10">
        <f t="shared" si="2"/>
        <v>0</v>
      </c>
      <c r="K10" s="10">
        <f t="shared" si="3"/>
        <v>0</v>
      </c>
      <c r="L10" s="21"/>
    </row>
    <row r="11" s="1" customFormat="1" ht="25.9" customHeight="1" spans="1:12">
      <c r="A11" s="9">
        <v>9</v>
      </c>
      <c r="B11" s="9" t="s">
        <v>78</v>
      </c>
      <c r="C11" s="9" t="s">
        <v>79</v>
      </c>
      <c r="D11" s="9" t="s">
        <v>15</v>
      </c>
      <c r="E11" s="9" t="s">
        <v>63</v>
      </c>
      <c r="F11" s="10">
        <v>0</v>
      </c>
      <c r="G11" s="10">
        <f t="shared" si="0"/>
        <v>0</v>
      </c>
      <c r="H11" s="10">
        <v>0</v>
      </c>
      <c r="I11" s="10">
        <f t="shared" si="1"/>
        <v>0</v>
      </c>
      <c r="J11" s="10">
        <f t="shared" si="2"/>
        <v>0</v>
      </c>
      <c r="K11" s="10">
        <f t="shared" si="3"/>
        <v>0</v>
      </c>
      <c r="L11" s="21"/>
    </row>
    <row r="12" ht="25.9" customHeight="1"/>
    <row r="13" ht="25.9" customHeight="1"/>
    <row r="14" ht="25.9" customHeight="1"/>
    <row r="15" ht="25.9" customHeight="1"/>
    <row r="16" ht="25.9" customHeight="1"/>
    <row r="17" ht="25.9" customHeight="1"/>
    <row r="18" ht="25.9" customHeight="1"/>
    <row r="19" ht="25.9" customHeight="1"/>
    <row r="20" ht="25.9" customHeight="1"/>
  </sheetData>
  <mergeCells count="1">
    <mergeCell ref="A1:L1"/>
  </mergeCells>
  <dataValidations count="1">
    <dataValidation type="list" allowBlank="1" showInputMessage="1" showErrorMessage="1" sqref="D3:D11">
      <formula1>"华岳小学,净月第一实验学校,新湖小学,南环小学,新城大街小学,玉潭小学,净月潭实验小学"</formula1>
    </dataValidation>
  </dataValidations>
  <pageMargins left="0.699305555555556" right="0.699305555555556" top="0.75" bottom="0.75" header="0.3" footer="0.3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7"/>
  <sheetViews>
    <sheetView workbookViewId="0">
      <selection activeCell="A4" sqref="$A4:$XFD4"/>
    </sheetView>
  </sheetViews>
  <sheetFormatPr defaultColWidth="11.125" defaultRowHeight="13.5"/>
  <sheetData>
    <row r="1" ht="48" customHeight="1" spans="1:12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1" customFormat="1" ht="25.9" customHeight="1" spans="1:12">
      <c r="A3" s="5">
        <v>1</v>
      </c>
      <c r="B3" s="6" t="s">
        <v>81</v>
      </c>
      <c r="C3" s="6" t="s">
        <v>82</v>
      </c>
      <c r="D3" s="6" t="s">
        <v>15</v>
      </c>
      <c r="E3" s="6" t="s">
        <v>83</v>
      </c>
      <c r="F3" s="7">
        <v>82</v>
      </c>
      <c r="G3" s="7">
        <f t="shared" ref="G3:G34" si="0">F3*0.5</f>
        <v>41</v>
      </c>
      <c r="H3" s="7">
        <v>85</v>
      </c>
      <c r="I3" s="7">
        <f t="shared" ref="I3:I34" si="1">H3*0.5</f>
        <v>42.5</v>
      </c>
      <c r="J3" s="7">
        <f t="shared" ref="J3:J34" si="2">H3+F3</f>
        <v>167</v>
      </c>
      <c r="K3" s="7">
        <f t="shared" ref="K3:K34" si="3">J3*0.5</f>
        <v>83.5</v>
      </c>
      <c r="L3" s="17" t="s">
        <v>17</v>
      </c>
    </row>
    <row r="4" s="24" customFormat="1" ht="25.9" customHeight="1" spans="1:12">
      <c r="A4" s="26">
        <v>2</v>
      </c>
      <c r="B4" s="27" t="s">
        <v>84</v>
      </c>
      <c r="C4" s="27" t="s">
        <v>85</v>
      </c>
      <c r="D4" s="27" t="s">
        <v>15</v>
      </c>
      <c r="E4" s="27" t="s">
        <v>83</v>
      </c>
      <c r="F4" s="28">
        <v>82</v>
      </c>
      <c r="G4" s="28">
        <f t="shared" si="0"/>
        <v>41</v>
      </c>
      <c r="H4" s="28">
        <v>85</v>
      </c>
      <c r="I4" s="28">
        <f t="shared" si="1"/>
        <v>42.5</v>
      </c>
      <c r="J4" s="28">
        <f t="shared" si="2"/>
        <v>167</v>
      </c>
      <c r="K4" s="28">
        <f t="shared" si="3"/>
        <v>83.5</v>
      </c>
      <c r="L4" s="31" t="s">
        <v>17</v>
      </c>
    </row>
    <row r="5" s="1" customFormat="1" ht="25.9" customHeight="1" spans="1:12">
      <c r="A5" s="11">
        <v>3</v>
      </c>
      <c r="B5" s="12" t="s">
        <v>86</v>
      </c>
      <c r="C5" s="12" t="s">
        <v>87</v>
      </c>
      <c r="D5" s="12" t="s">
        <v>15</v>
      </c>
      <c r="E5" s="12" t="s">
        <v>83</v>
      </c>
      <c r="F5" s="13">
        <v>79</v>
      </c>
      <c r="G5" s="13">
        <f t="shared" si="0"/>
        <v>39.5</v>
      </c>
      <c r="H5" s="13">
        <v>87</v>
      </c>
      <c r="I5" s="13">
        <f t="shared" si="1"/>
        <v>43.5</v>
      </c>
      <c r="J5" s="13">
        <f t="shared" si="2"/>
        <v>166</v>
      </c>
      <c r="K5" s="13">
        <f t="shared" si="3"/>
        <v>83</v>
      </c>
      <c r="L5" s="19" t="s">
        <v>17</v>
      </c>
    </row>
    <row r="6" s="1" customFormat="1" ht="25.9" customHeight="1" spans="1:12">
      <c r="A6" s="14">
        <v>4</v>
      </c>
      <c r="B6" s="14" t="s">
        <v>88</v>
      </c>
      <c r="C6" s="14" t="s">
        <v>89</v>
      </c>
      <c r="D6" s="14" t="s">
        <v>15</v>
      </c>
      <c r="E6" s="14" t="s">
        <v>83</v>
      </c>
      <c r="F6" s="15">
        <v>80</v>
      </c>
      <c r="G6" s="15">
        <f t="shared" si="0"/>
        <v>40</v>
      </c>
      <c r="H6" s="15">
        <v>83</v>
      </c>
      <c r="I6" s="15">
        <f t="shared" si="1"/>
        <v>41.5</v>
      </c>
      <c r="J6" s="15">
        <f t="shared" si="2"/>
        <v>163</v>
      </c>
      <c r="K6" s="15">
        <f t="shared" si="3"/>
        <v>81.5</v>
      </c>
      <c r="L6" s="20"/>
    </row>
    <row r="7" s="1" customFormat="1" ht="25.9" customHeight="1" spans="1:12">
      <c r="A7" s="9">
        <v>5</v>
      </c>
      <c r="B7" s="9" t="s">
        <v>90</v>
      </c>
      <c r="C7" s="9" t="s">
        <v>91</v>
      </c>
      <c r="D7" s="9" t="s">
        <v>15</v>
      </c>
      <c r="E7" s="9" t="s">
        <v>83</v>
      </c>
      <c r="F7" s="10">
        <v>81</v>
      </c>
      <c r="G7" s="10">
        <f t="shared" si="0"/>
        <v>40.5</v>
      </c>
      <c r="H7" s="10">
        <v>78</v>
      </c>
      <c r="I7" s="10">
        <f t="shared" si="1"/>
        <v>39</v>
      </c>
      <c r="J7" s="10">
        <f t="shared" si="2"/>
        <v>159</v>
      </c>
      <c r="K7" s="10">
        <f t="shared" si="3"/>
        <v>79.5</v>
      </c>
      <c r="L7" s="21"/>
    </row>
    <row r="8" s="1" customFormat="1" ht="25.9" customHeight="1" spans="1:12">
      <c r="A8" s="9">
        <v>6</v>
      </c>
      <c r="B8" s="9" t="s">
        <v>92</v>
      </c>
      <c r="C8" s="9" t="s">
        <v>93</v>
      </c>
      <c r="D8" s="9" t="s">
        <v>15</v>
      </c>
      <c r="E8" s="9" t="s">
        <v>83</v>
      </c>
      <c r="F8" s="10">
        <v>82</v>
      </c>
      <c r="G8" s="10">
        <f t="shared" si="0"/>
        <v>41</v>
      </c>
      <c r="H8" s="10">
        <v>77</v>
      </c>
      <c r="I8" s="10">
        <f t="shared" si="1"/>
        <v>38.5</v>
      </c>
      <c r="J8" s="10">
        <f t="shared" si="2"/>
        <v>159</v>
      </c>
      <c r="K8" s="10">
        <f t="shared" si="3"/>
        <v>79.5</v>
      </c>
      <c r="L8" s="21"/>
    </row>
    <row r="9" s="1" customFormat="1" ht="25.9" customHeight="1" spans="1:12">
      <c r="A9" s="9">
        <v>7</v>
      </c>
      <c r="B9" s="9" t="s">
        <v>94</v>
      </c>
      <c r="C9" s="9" t="s">
        <v>95</v>
      </c>
      <c r="D9" s="9" t="s">
        <v>15</v>
      </c>
      <c r="E9" s="9" t="s">
        <v>83</v>
      </c>
      <c r="F9" s="10">
        <v>74</v>
      </c>
      <c r="G9" s="10">
        <f t="shared" si="0"/>
        <v>37</v>
      </c>
      <c r="H9" s="10">
        <v>84</v>
      </c>
      <c r="I9" s="10">
        <f t="shared" si="1"/>
        <v>42</v>
      </c>
      <c r="J9" s="10">
        <f t="shared" si="2"/>
        <v>158</v>
      </c>
      <c r="K9" s="10">
        <f t="shared" si="3"/>
        <v>79</v>
      </c>
      <c r="L9" s="21"/>
    </row>
    <row r="10" s="1" customFormat="1" ht="25.9" customHeight="1" spans="1:12">
      <c r="A10" s="9">
        <v>8</v>
      </c>
      <c r="B10" s="9" t="s">
        <v>96</v>
      </c>
      <c r="C10" s="9" t="s">
        <v>97</v>
      </c>
      <c r="D10" s="9" t="s">
        <v>15</v>
      </c>
      <c r="E10" s="9" t="s">
        <v>83</v>
      </c>
      <c r="F10" s="10">
        <v>72</v>
      </c>
      <c r="G10" s="10">
        <f t="shared" si="0"/>
        <v>36</v>
      </c>
      <c r="H10" s="10">
        <v>85</v>
      </c>
      <c r="I10" s="10">
        <f t="shared" si="1"/>
        <v>42.5</v>
      </c>
      <c r="J10" s="10">
        <f t="shared" si="2"/>
        <v>157</v>
      </c>
      <c r="K10" s="10">
        <f t="shared" si="3"/>
        <v>78.5</v>
      </c>
      <c r="L10" s="21"/>
    </row>
    <row r="11" s="1" customFormat="1" ht="25.9" customHeight="1" spans="1:12">
      <c r="A11" s="9">
        <v>9</v>
      </c>
      <c r="B11" s="9" t="s">
        <v>98</v>
      </c>
      <c r="C11" s="9" t="s">
        <v>99</v>
      </c>
      <c r="D11" s="9" t="s">
        <v>15</v>
      </c>
      <c r="E11" s="9" t="s">
        <v>83</v>
      </c>
      <c r="F11" s="10">
        <v>67</v>
      </c>
      <c r="G11" s="10">
        <f t="shared" si="0"/>
        <v>33.5</v>
      </c>
      <c r="H11" s="10">
        <v>89</v>
      </c>
      <c r="I11" s="10">
        <f t="shared" si="1"/>
        <v>44.5</v>
      </c>
      <c r="J11" s="10">
        <f t="shared" si="2"/>
        <v>156</v>
      </c>
      <c r="K11" s="10">
        <f t="shared" si="3"/>
        <v>78</v>
      </c>
      <c r="L11" s="21"/>
    </row>
    <row r="12" s="1" customFormat="1" ht="25.9" customHeight="1" spans="1:12">
      <c r="A12" s="9">
        <v>10</v>
      </c>
      <c r="B12" s="9" t="s">
        <v>100</v>
      </c>
      <c r="C12" s="9" t="s">
        <v>101</v>
      </c>
      <c r="D12" s="9" t="s">
        <v>15</v>
      </c>
      <c r="E12" s="9" t="s">
        <v>83</v>
      </c>
      <c r="F12" s="10">
        <v>83</v>
      </c>
      <c r="G12" s="10">
        <f t="shared" si="0"/>
        <v>41.5</v>
      </c>
      <c r="H12" s="10">
        <v>73</v>
      </c>
      <c r="I12" s="10">
        <f t="shared" si="1"/>
        <v>36.5</v>
      </c>
      <c r="J12" s="10">
        <f t="shared" si="2"/>
        <v>156</v>
      </c>
      <c r="K12" s="10">
        <f t="shared" si="3"/>
        <v>78</v>
      </c>
      <c r="L12" s="21"/>
    </row>
    <row r="13" s="1" customFormat="1" ht="25.9" customHeight="1" spans="1:12">
      <c r="A13" s="9">
        <v>11</v>
      </c>
      <c r="B13" s="9" t="s">
        <v>102</v>
      </c>
      <c r="C13" s="9" t="s">
        <v>103</v>
      </c>
      <c r="D13" s="9" t="s">
        <v>15</v>
      </c>
      <c r="E13" s="9" t="s">
        <v>83</v>
      </c>
      <c r="F13" s="10">
        <v>78</v>
      </c>
      <c r="G13" s="10">
        <f t="shared" si="0"/>
        <v>39</v>
      </c>
      <c r="H13" s="10">
        <v>77</v>
      </c>
      <c r="I13" s="10">
        <f t="shared" si="1"/>
        <v>38.5</v>
      </c>
      <c r="J13" s="10">
        <f t="shared" si="2"/>
        <v>155</v>
      </c>
      <c r="K13" s="10">
        <f t="shared" si="3"/>
        <v>77.5</v>
      </c>
      <c r="L13" s="21"/>
    </row>
    <row r="14" s="1" customFormat="1" ht="25.9" customHeight="1" spans="1:12">
      <c r="A14" s="9">
        <v>12</v>
      </c>
      <c r="B14" s="9" t="s">
        <v>104</v>
      </c>
      <c r="C14" s="9" t="s">
        <v>105</v>
      </c>
      <c r="D14" s="9" t="s">
        <v>15</v>
      </c>
      <c r="E14" s="9" t="s">
        <v>83</v>
      </c>
      <c r="F14" s="10">
        <v>74</v>
      </c>
      <c r="G14" s="10">
        <f t="shared" si="0"/>
        <v>37</v>
      </c>
      <c r="H14" s="10">
        <v>77</v>
      </c>
      <c r="I14" s="10">
        <f t="shared" si="1"/>
        <v>38.5</v>
      </c>
      <c r="J14" s="10">
        <f t="shared" si="2"/>
        <v>151</v>
      </c>
      <c r="K14" s="10">
        <f t="shared" si="3"/>
        <v>75.5</v>
      </c>
      <c r="L14" s="21"/>
    </row>
    <row r="15" s="1" customFormat="1" ht="25.9" customHeight="1" spans="1:12">
      <c r="A15" s="9">
        <v>13</v>
      </c>
      <c r="B15" s="9" t="s">
        <v>106</v>
      </c>
      <c r="C15" s="9" t="s">
        <v>107</v>
      </c>
      <c r="D15" s="9" t="s">
        <v>15</v>
      </c>
      <c r="E15" s="9" t="s">
        <v>83</v>
      </c>
      <c r="F15" s="10">
        <v>72</v>
      </c>
      <c r="G15" s="10">
        <f t="shared" si="0"/>
        <v>36</v>
      </c>
      <c r="H15" s="10">
        <v>78</v>
      </c>
      <c r="I15" s="10">
        <f t="shared" si="1"/>
        <v>39</v>
      </c>
      <c r="J15" s="10">
        <f t="shared" si="2"/>
        <v>150</v>
      </c>
      <c r="K15" s="10">
        <f t="shared" si="3"/>
        <v>75</v>
      </c>
      <c r="L15" s="21"/>
    </row>
    <row r="16" s="1" customFormat="1" ht="25.9" customHeight="1" spans="1:12">
      <c r="A16" s="9">
        <v>14</v>
      </c>
      <c r="B16" s="9" t="s">
        <v>108</v>
      </c>
      <c r="C16" s="9" t="s">
        <v>109</v>
      </c>
      <c r="D16" s="9" t="s">
        <v>15</v>
      </c>
      <c r="E16" s="9" t="s">
        <v>83</v>
      </c>
      <c r="F16" s="10">
        <v>73</v>
      </c>
      <c r="G16" s="10">
        <f t="shared" si="0"/>
        <v>36.5</v>
      </c>
      <c r="H16" s="10">
        <v>77</v>
      </c>
      <c r="I16" s="10">
        <f t="shared" si="1"/>
        <v>38.5</v>
      </c>
      <c r="J16" s="10">
        <f t="shared" si="2"/>
        <v>150</v>
      </c>
      <c r="K16" s="10">
        <f t="shared" si="3"/>
        <v>75</v>
      </c>
      <c r="L16" s="21"/>
    </row>
    <row r="17" s="1" customFormat="1" ht="25.9" customHeight="1" spans="1:12">
      <c r="A17" s="9">
        <v>15</v>
      </c>
      <c r="B17" s="9" t="s">
        <v>110</v>
      </c>
      <c r="C17" s="9" t="s">
        <v>111</v>
      </c>
      <c r="D17" s="9" t="s">
        <v>15</v>
      </c>
      <c r="E17" s="9" t="s">
        <v>83</v>
      </c>
      <c r="F17" s="10">
        <v>68</v>
      </c>
      <c r="G17" s="10">
        <f t="shared" si="0"/>
        <v>34</v>
      </c>
      <c r="H17" s="10">
        <v>81</v>
      </c>
      <c r="I17" s="10">
        <f t="shared" si="1"/>
        <v>40.5</v>
      </c>
      <c r="J17" s="10">
        <f t="shared" si="2"/>
        <v>149</v>
      </c>
      <c r="K17" s="10">
        <f t="shared" si="3"/>
        <v>74.5</v>
      </c>
      <c r="L17" s="21"/>
    </row>
    <row r="18" s="1" customFormat="1" ht="25.9" customHeight="1" spans="1:12">
      <c r="A18" s="9">
        <v>16</v>
      </c>
      <c r="B18" s="9" t="s">
        <v>112</v>
      </c>
      <c r="C18" s="9" t="s">
        <v>113</v>
      </c>
      <c r="D18" s="9" t="s">
        <v>15</v>
      </c>
      <c r="E18" s="9" t="s">
        <v>83</v>
      </c>
      <c r="F18" s="10">
        <v>69</v>
      </c>
      <c r="G18" s="10">
        <f t="shared" si="0"/>
        <v>34.5</v>
      </c>
      <c r="H18" s="10">
        <v>80</v>
      </c>
      <c r="I18" s="10">
        <f t="shared" si="1"/>
        <v>40</v>
      </c>
      <c r="J18" s="10">
        <f t="shared" si="2"/>
        <v>149</v>
      </c>
      <c r="K18" s="10">
        <f t="shared" si="3"/>
        <v>74.5</v>
      </c>
      <c r="L18" s="21"/>
    </row>
    <row r="19" s="1" customFormat="1" ht="25.9" customHeight="1" spans="1:12">
      <c r="A19" s="9">
        <v>17</v>
      </c>
      <c r="B19" s="9" t="s">
        <v>114</v>
      </c>
      <c r="C19" s="9" t="s">
        <v>115</v>
      </c>
      <c r="D19" s="9" t="s">
        <v>15</v>
      </c>
      <c r="E19" s="9" t="s">
        <v>83</v>
      </c>
      <c r="F19" s="10">
        <v>71</v>
      </c>
      <c r="G19" s="10">
        <f t="shared" si="0"/>
        <v>35.5</v>
      </c>
      <c r="H19" s="10">
        <v>78</v>
      </c>
      <c r="I19" s="10">
        <f t="shared" si="1"/>
        <v>39</v>
      </c>
      <c r="J19" s="10">
        <f t="shared" si="2"/>
        <v>149</v>
      </c>
      <c r="K19" s="10">
        <f t="shared" si="3"/>
        <v>74.5</v>
      </c>
      <c r="L19" s="21"/>
    </row>
    <row r="20" s="1" customFormat="1" ht="25.9" customHeight="1" spans="1:12">
      <c r="A20" s="9">
        <v>18</v>
      </c>
      <c r="B20" s="9" t="s">
        <v>116</v>
      </c>
      <c r="C20" s="9" t="s">
        <v>117</v>
      </c>
      <c r="D20" s="9" t="s">
        <v>15</v>
      </c>
      <c r="E20" s="9" t="s">
        <v>83</v>
      </c>
      <c r="F20" s="10">
        <v>72</v>
      </c>
      <c r="G20" s="10">
        <f t="shared" si="0"/>
        <v>36</v>
      </c>
      <c r="H20" s="10">
        <v>77</v>
      </c>
      <c r="I20" s="10">
        <f t="shared" si="1"/>
        <v>38.5</v>
      </c>
      <c r="J20" s="10">
        <f t="shared" si="2"/>
        <v>149</v>
      </c>
      <c r="K20" s="10">
        <f t="shared" si="3"/>
        <v>74.5</v>
      </c>
      <c r="L20" s="21"/>
    </row>
    <row r="21" s="1" customFormat="1" ht="25.9" customHeight="1" spans="1:12">
      <c r="A21" s="9">
        <v>19</v>
      </c>
      <c r="B21" s="9" t="s">
        <v>118</v>
      </c>
      <c r="C21" s="9" t="s">
        <v>119</v>
      </c>
      <c r="D21" s="9" t="s">
        <v>15</v>
      </c>
      <c r="E21" s="9" t="s">
        <v>83</v>
      </c>
      <c r="F21" s="10">
        <v>71</v>
      </c>
      <c r="G21" s="10">
        <f t="shared" si="0"/>
        <v>35.5</v>
      </c>
      <c r="H21" s="10">
        <v>77</v>
      </c>
      <c r="I21" s="10">
        <f t="shared" si="1"/>
        <v>38.5</v>
      </c>
      <c r="J21" s="10">
        <f t="shared" si="2"/>
        <v>148</v>
      </c>
      <c r="K21" s="10">
        <f t="shared" si="3"/>
        <v>74</v>
      </c>
      <c r="L21" s="21"/>
    </row>
    <row r="22" s="1" customFormat="1" ht="25.9" customHeight="1" spans="1:12">
      <c r="A22" s="9">
        <v>20</v>
      </c>
      <c r="B22" s="9" t="s">
        <v>120</v>
      </c>
      <c r="C22" s="9" t="s">
        <v>121</v>
      </c>
      <c r="D22" s="9" t="s">
        <v>15</v>
      </c>
      <c r="E22" s="9" t="s">
        <v>83</v>
      </c>
      <c r="F22" s="10">
        <v>72</v>
      </c>
      <c r="G22" s="10">
        <f t="shared" si="0"/>
        <v>36</v>
      </c>
      <c r="H22" s="10">
        <v>75</v>
      </c>
      <c r="I22" s="10">
        <f t="shared" si="1"/>
        <v>37.5</v>
      </c>
      <c r="J22" s="10">
        <f t="shared" si="2"/>
        <v>147</v>
      </c>
      <c r="K22" s="10">
        <f t="shared" si="3"/>
        <v>73.5</v>
      </c>
      <c r="L22" s="21"/>
    </row>
    <row r="23" s="1" customFormat="1" ht="25.9" customHeight="1" spans="1:12">
      <c r="A23" s="9">
        <v>21</v>
      </c>
      <c r="B23" s="9" t="s">
        <v>122</v>
      </c>
      <c r="C23" s="9" t="s">
        <v>123</v>
      </c>
      <c r="D23" s="9" t="s">
        <v>15</v>
      </c>
      <c r="E23" s="9" t="s">
        <v>83</v>
      </c>
      <c r="F23" s="10">
        <v>66</v>
      </c>
      <c r="G23" s="10">
        <f t="shared" si="0"/>
        <v>33</v>
      </c>
      <c r="H23" s="10">
        <v>80</v>
      </c>
      <c r="I23" s="10">
        <f t="shared" si="1"/>
        <v>40</v>
      </c>
      <c r="J23" s="10">
        <f t="shared" si="2"/>
        <v>146</v>
      </c>
      <c r="K23" s="10">
        <f t="shared" si="3"/>
        <v>73</v>
      </c>
      <c r="L23" s="21"/>
    </row>
    <row r="24" s="1" customFormat="1" ht="25.9" customHeight="1" spans="1:12">
      <c r="A24" s="9">
        <v>22</v>
      </c>
      <c r="B24" s="9" t="s">
        <v>124</v>
      </c>
      <c r="C24" s="9" t="s">
        <v>125</v>
      </c>
      <c r="D24" s="9" t="s">
        <v>15</v>
      </c>
      <c r="E24" s="9" t="s">
        <v>83</v>
      </c>
      <c r="F24" s="10">
        <v>68</v>
      </c>
      <c r="G24" s="10">
        <f t="shared" si="0"/>
        <v>34</v>
      </c>
      <c r="H24" s="10">
        <v>78</v>
      </c>
      <c r="I24" s="10">
        <f t="shared" si="1"/>
        <v>39</v>
      </c>
      <c r="J24" s="10">
        <f t="shared" si="2"/>
        <v>146</v>
      </c>
      <c r="K24" s="10">
        <f t="shared" si="3"/>
        <v>73</v>
      </c>
      <c r="L24" s="21"/>
    </row>
    <row r="25" s="1" customFormat="1" ht="25.9" customHeight="1" spans="1:12">
      <c r="A25" s="9">
        <v>23</v>
      </c>
      <c r="B25" s="9" t="s">
        <v>126</v>
      </c>
      <c r="C25" s="9" t="s">
        <v>127</v>
      </c>
      <c r="D25" s="9" t="s">
        <v>15</v>
      </c>
      <c r="E25" s="9" t="s">
        <v>83</v>
      </c>
      <c r="F25" s="10">
        <v>78</v>
      </c>
      <c r="G25" s="10">
        <f t="shared" si="0"/>
        <v>39</v>
      </c>
      <c r="H25" s="10">
        <v>68</v>
      </c>
      <c r="I25" s="10">
        <f t="shared" si="1"/>
        <v>34</v>
      </c>
      <c r="J25" s="10">
        <f t="shared" si="2"/>
        <v>146</v>
      </c>
      <c r="K25" s="10">
        <f t="shared" si="3"/>
        <v>73</v>
      </c>
      <c r="L25" s="21"/>
    </row>
    <row r="26" s="1" customFormat="1" ht="25.9" customHeight="1" spans="1:12">
      <c r="A26" s="9">
        <v>24</v>
      </c>
      <c r="B26" s="9" t="s">
        <v>128</v>
      </c>
      <c r="C26" s="9" t="s">
        <v>129</v>
      </c>
      <c r="D26" s="9" t="s">
        <v>15</v>
      </c>
      <c r="E26" s="9" t="s">
        <v>83</v>
      </c>
      <c r="F26" s="10">
        <v>73</v>
      </c>
      <c r="G26" s="10">
        <f t="shared" si="0"/>
        <v>36.5</v>
      </c>
      <c r="H26" s="10">
        <v>71</v>
      </c>
      <c r="I26" s="10">
        <f t="shared" si="1"/>
        <v>35.5</v>
      </c>
      <c r="J26" s="10">
        <f t="shared" si="2"/>
        <v>144</v>
      </c>
      <c r="K26" s="10">
        <f t="shared" si="3"/>
        <v>72</v>
      </c>
      <c r="L26" s="21"/>
    </row>
    <row r="27" s="1" customFormat="1" ht="25.9" customHeight="1" spans="1:12">
      <c r="A27" s="9">
        <v>25</v>
      </c>
      <c r="B27" s="9" t="s">
        <v>130</v>
      </c>
      <c r="C27" s="9" t="s">
        <v>131</v>
      </c>
      <c r="D27" s="9" t="s">
        <v>15</v>
      </c>
      <c r="E27" s="9" t="s">
        <v>83</v>
      </c>
      <c r="F27" s="10">
        <v>66</v>
      </c>
      <c r="G27" s="10">
        <f t="shared" si="0"/>
        <v>33</v>
      </c>
      <c r="H27" s="10">
        <v>77</v>
      </c>
      <c r="I27" s="10">
        <f t="shared" si="1"/>
        <v>38.5</v>
      </c>
      <c r="J27" s="10">
        <f t="shared" si="2"/>
        <v>143</v>
      </c>
      <c r="K27" s="10">
        <f t="shared" si="3"/>
        <v>71.5</v>
      </c>
      <c r="L27" s="21"/>
    </row>
    <row r="28" s="1" customFormat="1" ht="25.9" customHeight="1" spans="1:12">
      <c r="A28" s="9">
        <v>26</v>
      </c>
      <c r="B28" s="9" t="s">
        <v>132</v>
      </c>
      <c r="C28" s="9" t="s">
        <v>133</v>
      </c>
      <c r="D28" s="9" t="s">
        <v>15</v>
      </c>
      <c r="E28" s="9" t="s">
        <v>83</v>
      </c>
      <c r="F28" s="10">
        <v>65</v>
      </c>
      <c r="G28" s="10">
        <f t="shared" si="0"/>
        <v>32.5</v>
      </c>
      <c r="H28" s="10">
        <v>77</v>
      </c>
      <c r="I28" s="10">
        <f t="shared" si="1"/>
        <v>38.5</v>
      </c>
      <c r="J28" s="10">
        <f t="shared" si="2"/>
        <v>142</v>
      </c>
      <c r="K28" s="10">
        <f t="shared" si="3"/>
        <v>71</v>
      </c>
      <c r="L28" s="21"/>
    </row>
    <row r="29" s="1" customFormat="1" ht="25.9" customHeight="1" spans="1:12">
      <c r="A29" s="9">
        <v>27</v>
      </c>
      <c r="B29" s="9" t="s">
        <v>134</v>
      </c>
      <c r="C29" s="9" t="s">
        <v>135</v>
      </c>
      <c r="D29" s="9" t="s">
        <v>15</v>
      </c>
      <c r="E29" s="9" t="s">
        <v>83</v>
      </c>
      <c r="F29" s="10">
        <v>67</v>
      </c>
      <c r="G29" s="10">
        <f t="shared" si="0"/>
        <v>33.5</v>
      </c>
      <c r="H29" s="10">
        <v>74</v>
      </c>
      <c r="I29" s="10">
        <f t="shared" si="1"/>
        <v>37</v>
      </c>
      <c r="J29" s="10">
        <f t="shared" si="2"/>
        <v>141</v>
      </c>
      <c r="K29" s="10">
        <f t="shared" si="3"/>
        <v>70.5</v>
      </c>
      <c r="L29" s="21"/>
    </row>
    <row r="30" s="1" customFormat="1" ht="25.9" customHeight="1" spans="1:12">
      <c r="A30" s="9">
        <v>28</v>
      </c>
      <c r="B30" s="9" t="s">
        <v>136</v>
      </c>
      <c r="C30" s="9" t="s">
        <v>137</v>
      </c>
      <c r="D30" s="9" t="s">
        <v>15</v>
      </c>
      <c r="E30" s="9" t="s">
        <v>83</v>
      </c>
      <c r="F30" s="10">
        <v>68</v>
      </c>
      <c r="G30" s="10">
        <f t="shared" si="0"/>
        <v>34</v>
      </c>
      <c r="H30" s="10">
        <v>73</v>
      </c>
      <c r="I30" s="10">
        <f t="shared" si="1"/>
        <v>36.5</v>
      </c>
      <c r="J30" s="10">
        <f t="shared" si="2"/>
        <v>141</v>
      </c>
      <c r="K30" s="10">
        <f t="shared" si="3"/>
        <v>70.5</v>
      </c>
      <c r="L30" s="21"/>
    </row>
    <row r="31" s="1" customFormat="1" ht="25.9" customHeight="1" spans="1:12">
      <c r="A31" s="9">
        <v>29</v>
      </c>
      <c r="B31" s="9" t="s">
        <v>138</v>
      </c>
      <c r="C31" s="9" t="s">
        <v>139</v>
      </c>
      <c r="D31" s="9" t="s">
        <v>15</v>
      </c>
      <c r="E31" s="9" t="s">
        <v>83</v>
      </c>
      <c r="F31" s="10">
        <v>71</v>
      </c>
      <c r="G31" s="10">
        <f t="shared" si="0"/>
        <v>35.5</v>
      </c>
      <c r="H31" s="10">
        <v>70</v>
      </c>
      <c r="I31" s="10">
        <f t="shared" si="1"/>
        <v>35</v>
      </c>
      <c r="J31" s="10">
        <f t="shared" si="2"/>
        <v>141</v>
      </c>
      <c r="K31" s="10">
        <f t="shared" si="3"/>
        <v>70.5</v>
      </c>
      <c r="L31" s="21"/>
    </row>
    <row r="32" s="1" customFormat="1" ht="26.1" customHeight="1" spans="1:12">
      <c r="A32" s="9">
        <v>30</v>
      </c>
      <c r="B32" s="9" t="s">
        <v>140</v>
      </c>
      <c r="C32" s="9" t="s">
        <v>141</v>
      </c>
      <c r="D32" s="9" t="s">
        <v>15</v>
      </c>
      <c r="E32" s="9" t="s">
        <v>83</v>
      </c>
      <c r="F32" s="10">
        <v>66</v>
      </c>
      <c r="G32" s="10">
        <f t="shared" si="0"/>
        <v>33</v>
      </c>
      <c r="H32" s="10">
        <v>74</v>
      </c>
      <c r="I32" s="10">
        <f t="shared" si="1"/>
        <v>37</v>
      </c>
      <c r="J32" s="10">
        <f t="shared" si="2"/>
        <v>140</v>
      </c>
      <c r="K32" s="10">
        <f t="shared" si="3"/>
        <v>70</v>
      </c>
      <c r="L32" s="21"/>
    </row>
    <row r="33" s="1" customFormat="1" ht="26.1" customHeight="1" spans="1:12">
      <c r="A33" s="9">
        <v>31</v>
      </c>
      <c r="B33" s="9" t="s">
        <v>142</v>
      </c>
      <c r="C33" s="9" t="s">
        <v>143</v>
      </c>
      <c r="D33" s="9" t="s">
        <v>15</v>
      </c>
      <c r="E33" s="9" t="s">
        <v>83</v>
      </c>
      <c r="F33" s="10">
        <v>59</v>
      </c>
      <c r="G33" s="10">
        <f t="shared" si="0"/>
        <v>29.5</v>
      </c>
      <c r="H33" s="10">
        <v>79</v>
      </c>
      <c r="I33" s="10">
        <f t="shared" si="1"/>
        <v>39.5</v>
      </c>
      <c r="J33" s="10">
        <f t="shared" si="2"/>
        <v>138</v>
      </c>
      <c r="K33" s="10">
        <f t="shared" si="3"/>
        <v>69</v>
      </c>
      <c r="L33" s="21"/>
    </row>
    <row r="34" s="1" customFormat="1" ht="26.1" customHeight="1" spans="1:12">
      <c r="A34" s="9">
        <v>32</v>
      </c>
      <c r="B34" s="9" t="s">
        <v>144</v>
      </c>
      <c r="C34" s="9" t="s">
        <v>145</v>
      </c>
      <c r="D34" s="9" t="s">
        <v>15</v>
      </c>
      <c r="E34" s="9" t="s">
        <v>83</v>
      </c>
      <c r="F34" s="10">
        <v>68</v>
      </c>
      <c r="G34" s="10">
        <f t="shared" si="0"/>
        <v>34</v>
      </c>
      <c r="H34" s="10">
        <v>70</v>
      </c>
      <c r="I34" s="10">
        <f t="shared" si="1"/>
        <v>35</v>
      </c>
      <c r="J34" s="10">
        <f t="shared" si="2"/>
        <v>138</v>
      </c>
      <c r="K34" s="10">
        <f t="shared" si="3"/>
        <v>69</v>
      </c>
      <c r="L34" s="21"/>
    </row>
    <row r="35" s="1" customFormat="1" ht="26.1" customHeight="1" spans="1:12">
      <c r="A35" s="9">
        <v>33</v>
      </c>
      <c r="B35" s="9" t="s">
        <v>146</v>
      </c>
      <c r="C35" s="9" t="s">
        <v>147</v>
      </c>
      <c r="D35" s="9" t="s">
        <v>15</v>
      </c>
      <c r="E35" s="9" t="s">
        <v>83</v>
      </c>
      <c r="F35" s="10">
        <v>63</v>
      </c>
      <c r="G35" s="10">
        <f t="shared" ref="G35:G66" si="4">F35*0.5</f>
        <v>31.5</v>
      </c>
      <c r="H35" s="10">
        <v>73</v>
      </c>
      <c r="I35" s="10">
        <f t="shared" ref="I35:I66" si="5">H35*0.5</f>
        <v>36.5</v>
      </c>
      <c r="J35" s="10">
        <f t="shared" ref="J35:J66" si="6">H35+F35</f>
        <v>136</v>
      </c>
      <c r="K35" s="10">
        <f t="shared" ref="K35:K66" si="7">J35*0.5</f>
        <v>68</v>
      </c>
      <c r="L35" s="21"/>
    </row>
    <row r="36" s="1" customFormat="1" ht="26.1" customHeight="1" spans="1:12">
      <c r="A36" s="9">
        <v>34</v>
      </c>
      <c r="B36" s="9" t="s">
        <v>148</v>
      </c>
      <c r="C36" s="9" t="s">
        <v>149</v>
      </c>
      <c r="D36" s="9" t="s">
        <v>15</v>
      </c>
      <c r="E36" s="9" t="s">
        <v>83</v>
      </c>
      <c r="F36" s="10">
        <v>64</v>
      </c>
      <c r="G36" s="10">
        <f t="shared" si="4"/>
        <v>32</v>
      </c>
      <c r="H36" s="10">
        <v>71</v>
      </c>
      <c r="I36" s="10">
        <f t="shared" si="5"/>
        <v>35.5</v>
      </c>
      <c r="J36" s="10">
        <f t="shared" si="6"/>
        <v>135</v>
      </c>
      <c r="K36" s="10">
        <f t="shared" si="7"/>
        <v>67.5</v>
      </c>
      <c r="L36" s="21"/>
    </row>
    <row r="37" s="1" customFormat="1" ht="26.1" customHeight="1" spans="1:12">
      <c r="A37" s="9">
        <v>35</v>
      </c>
      <c r="B37" s="9" t="s">
        <v>150</v>
      </c>
      <c r="C37" s="9" t="s">
        <v>151</v>
      </c>
      <c r="D37" s="9" t="s">
        <v>15</v>
      </c>
      <c r="E37" s="9" t="s">
        <v>83</v>
      </c>
      <c r="F37" s="10">
        <v>61</v>
      </c>
      <c r="G37" s="10">
        <f t="shared" si="4"/>
        <v>30.5</v>
      </c>
      <c r="H37" s="10">
        <v>71</v>
      </c>
      <c r="I37" s="10">
        <f t="shared" si="5"/>
        <v>35.5</v>
      </c>
      <c r="J37" s="10">
        <f t="shared" si="6"/>
        <v>132</v>
      </c>
      <c r="K37" s="10">
        <f t="shared" si="7"/>
        <v>66</v>
      </c>
      <c r="L37" s="21"/>
    </row>
    <row r="38" s="1" customFormat="1" ht="26.1" customHeight="1" spans="1:12">
      <c r="A38" s="9">
        <v>36</v>
      </c>
      <c r="B38" s="9" t="s">
        <v>152</v>
      </c>
      <c r="C38" s="9" t="s">
        <v>153</v>
      </c>
      <c r="D38" s="9" t="s">
        <v>15</v>
      </c>
      <c r="E38" s="9" t="s">
        <v>83</v>
      </c>
      <c r="F38" s="10">
        <v>69</v>
      </c>
      <c r="G38" s="10">
        <f t="shared" si="4"/>
        <v>34.5</v>
      </c>
      <c r="H38" s="10">
        <v>63</v>
      </c>
      <c r="I38" s="10">
        <f t="shared" si="5"/>
        <v>31.5</v>
      </c>
      <c r="J38" s="10">
        <f t="shared" si="6"/>
        <v>132</v>
      </c>
      <c r="K38" s="10">
        <f t="shared" si="7"/>
        <v>66</v>
      </c>
      <c r="L38" s="21"/>
    </row>
    <row r="39" s="1" customFormat="1" ht="26.1" customHeight="1" spans="1:12">
      <c r="A39" s="9">
        <v>37</v>
      </c>
      <c r="B39" s="9" t="s">
        <v>154</v>
      </c>
      <c r="C39" s="9" t="s">
        <v>155</v>
      </c>
      <c r="D39" s="9" t="s">
        <v>15</v>
      </c>
      <c r="E39" s="9" t="s">
        <v>83</v>
      </c>
      <c r="F39" s="10">
        <v>65</v>
      </c>
      <c r="G39" s="10">
        <f t="shared" si="4"/>
        <v>32.5</v>
      </c>
      <c r="H39" s="10">
        <v>65</v>
      </c>
      <c r="I39" s="10">
        <f t="shared" si="5"/>
        <v>32.5</v>
      </c>
      <c r="J39" s="10">
        <f t="shared" si="6"/>
        <v>130</v>
      </c>
      <c r="K39" s="10">
        <f t="shared" si="7"/>
        <v>65</v>
      </c>
      <c r="L39" s="21"/>
    </row>
    <row r="40" s="1" customFormat="1" ht="26.1" customHeight="1" spans="1:12">
      <c r="A40" s="9">
        <v>38</v>
      </c>
      <c r="B40" s="9" t="s">
        <v>156</v>
      </c>
      <c r="C40" s="9" t="s">
        <v>157</v>
      </c>
      <c r="D40" s="9" t="s">
        <v>15</v>
      </c>
      <c r="E40" s="9" t="s">
        <v>83</v>
      </c>
      <c r="F40" s="10">
        <v>68</v>
      </c>
      <c r="G40" s="10">
        <f t="shared" si="4"/>
        <v>34</v>
      </c>
      <c r="H40" s="10">
        <v>62</v>
      </c>
      <c r="I40" s="10">
        <f t="shared" si="5"/>
        <v>31</v>
      </c>
      <c r="J40" s="10">
        <f t="shared" si="6"/>
        <v>130</v>
      </c>
      <c r="K40" s="10">
        <f t="shared" si="7"/>
        <v>65</v>
      </c>
      <c r="L40" s="21"/>
    </row>
    <row r="41" s="1" customFormat="1" ht="26.1" customHeight="1" spans="1:12">
      <c r="A41" s="9">
        <v>39</v>
      </c>
      <c r="B41" s="9" t="s">
        <v>158</v>
      </c>
      <c r="C41" s="9" t="s">
        <v>159</v>
      </c>
      <c r="D41" s="9" t="s">
        <v>15</v>
      </c>
      <c r="E41" s="9" t="s">
        <v>83</v>
      </c>
      <c r="F41" s="10">
        <v>71</v>
      </c>
      <c r="G41" s="10">
        <f t="shared" si="4"/>
        <v>35.5</v>
      </c>
      <c r="H41" s="10">
        <v>58</v>
      </c>
      <c r="I41" s="10">
        <f t="shared" si="5"/>
        <v>29</v>
      </c>
      <c r="J41" s="10">
        <f t="shared" si="6"/>
        <v>129</v>
      </c>
      <c r="K41" s="10">
        <f t="shared" si="7"/>
        <v>64.5</v>
      </c>
      <c r="L41" s="21"/>
    </row>
    <row r="42" s="1" customFormat="1" ht="26.1" customHeight="1" spans="1:12">
      <c r="A42" s="9">
        <v>40</v>
      </c>
      <c r="B42" s="9" t="s">
        <v>160</v>
      </c>
      <c r="C42" s="9" t="s">
        <v>161</v>
      </c>
      <c r="D42" s="9" t="s">
        <v>15</v>
      </c>
      <c r="E42" s="9" t="s">
        <v>83</v>
      </c>
      <c r="F42" s="10">
        <v>67</v>
      </c>
      <c r="G42" s="10">
        <f t="shared" si="4"/>
        <v>33.5</v>
      </c>
      <c r="H42" s="10">
        <v>57</v>
      </c>
      <c r="I42" s="10">
        <f t="shared" si="5"/>
        <v>28.5</v>
      </c>
      <c r="J42" s="10">
        <f t="shared" si="6"/>
        <v>124</v>
      </c>
      <c r="K42" s="10">
        <f t="shared" si="7"/>
        <v>62</v>
      </c>
      <c r="L42" s="21"/>
    </row>
    <row r="43" s="25" customFormat="1" ht="26.1" customHeight="1" spans="1:12">
      <c r="A43" s="29">
        <v>41</v>
      </c>
      <c r="B43" s="29" t="s">
        <v>162</v>
      </c>
      <c r="C43" s="29" t="s">
        <v>163</v>
      </c>
      <c r="D43" s="29" t="s">
        <v>15</v>
      </c>
      <c r="E43" s="29" t="s">
        <v>83</v>
      </c>
      <c r="F43" s="30">
        <v>66</v>
      </c>
      <c r="G43" s="30">
        <f t="shared" si="4"/>
        <v>33</v>
      </c>
      <c r="H43" s="30">
        <v>57</v>
      </c>
      <c r="I43" s="30">
        <f t="shared" si="5"/>
        <v>28.5</v>
      </c>
      <c r="J43" s="30">
        <f t="shared" si="6"/>
        <v>123</v>
      </c>
      <c r="K43" s="30">
        <f t="shared" si="7"/>
        <v>61.5</v>
      </c>
      <c r="L43" s="32"/>
    </row>
    <row r="44" s="1" customFormat="1" ht="26.1" customHeight="1" spans="1:12">
      <c r="A44" s="9">
        <v>42</v>
      </c>
      <c r="B44" s="9" t="s">
        <v>164</v>
      </c>
      <c r="C44" s="9" t="s">
        <v>165</v>
      </c>
      <c r="D44" s="9" t="s">
        <v>15</v>
      </c>
      <c r="E44" s="9" t="s">
        <v>83</v>
      </c>
      <c r="F44" s="10">
        <v>60</v>
      </c>
      <c r="G44" s="10">
        <f t="shared" si="4"/>
        <v>30</v>
      </c>
      <c r="H44" s="10">
        <v>62</v>
      </c>
      <c r="I44" s="10">
        <f t="shared" si="5"/>
        <v>31</v>
      </c>
      <c r="J44" s="10">
        <f t="shared" si="6"/>
        <v>122</v>
      </c>
      <c r="K44" s="10">
        <f t="shared" si="7"/>
        <v>61</v>
      </c>
      <c r="L44" s="21"/>
    </row>
    <row r="45" s="1" customFormat="1" ht="26.1" customHeight="1" spans="1:12">
      <c r="A45" s="9">
        <v>43</v>
      </c>
      <c r="B45" s="9" t="s">
        <v>166</v>
      </c>
      <c r="C45" s="9" t="s">
        <v>167</v>
      </c>
      <c r="D45" s="9" t="s">
        <v>15</v>
      </c>
      <c r="E45" s="9" t="s">
        <v>83</v>
      </c>
      <c r="F45" s="10">
        <v>57</v>
      </c>
      <c r="G45" s="10">
        <f t="shared" si="4"/>
        <v>28.5</v>
      </c>
      <c r="H45" s="10">
        <v>64</v>
      </c>
      <c r="I45" s="10">
        <f t="shared" si="5"/>
        <v>32</v>
      </c>
      <c r="J45" s="10">
        <f t="shared" si="6"/>
        <v>121</v>
      </c>
      <c r="K45" s="10">
        <f t="shared" si="7"/>
        <v>60.5</v>
      </c>
      <c r="L45" s="21"/>
    </row>
    <row r="46" s="1" customFormat="1" ht="26.1" customHeight="1" spans="1:12">
      <c r="A46" s="9">
        <v>44</v>
      </c>
      <c r="B46" s="9" t="s">
        <v>168</v>
      </c>
      <c r="C46" s="9" t="s">
        <v>169</v>
      </c>
      <c r="D46" s="9" t="s">
        <v>15</v>
      </c>
      <c r="E46" s="9" t="s">
        <v>83</v>
      </c>
      <c r="F46" s="10">
        <v>56</v>
      </c>
      <c r="G46" s="10">
        <f t="shared" si="4"/>
        <v>28</v>
      </c>
      <c r="H46" s="10">
        <v>64</v>
      </c>
      <c r="I46" s="10">
        <f t="shared" si="5"/>
        <v>32</v>
      </c>
      <c r="J46" s="10">
        <f t="shared" si="6"/>
        <v>120</v>
      </c>
      <c r="K46" s="10">
        <f t="shared" si="7"/>
        <v>60</v>
      </c>
      <c r="L46" s="21"/>
    </row>
    <row r="47" s="1" customFormat="1" ht="26.1" customHeight="1" spans="1:12">
      <c r="A47" s="9">
        <v>45</v>
      </c>
      <c r="B47" s="9" t="s">
        <v>170</v>
      </c>
      <c r="C47" s="9" t="s">
        <v>171</v>
      </c>
      <c r="D47" s="9" t="s">
        <v>15</v>
      </c>
      <c r="E47" s="9" t="s">
        <v>83</v>
      </c>
      <c r="F47" s="10">
        <v>61</v>
      </c>
      <c r="G47" s="10">
        <f t="shared" si="4"/>
        <v>30.5</v>
      </c>
      <c r="H47" s="10">
        <v>58</v>
      </c>
      <c r="I47" s="10">
        <f t="shared" si="5"/>
        <v>29</v>
      </c>
      <c r="J47" s="10">
        <f t="shared" si="6"/>
        <v>119</v>
      </c>
      <c r="K47" s="10">
        <f t="shared" si="7"/>
        <v>59.5</v>
      </c>
      <c r="L47" s="21"/>
    </row>
    <row r="48" s="1" customFormat="1" ht="26.1" customHeight="1" spans="1:12">
      <c r="A48" s="9">
        <v>46</v>
      </c>
      <c r="B48" s="9" t="s">
        <v>172</v>
      </c>
      <c r="C48" s="9" t="s">
        <v>173</v>
      </c>
      <c r="D48" s="9" t="s">
        <v>15</v>
      </c>
      <c r="E48" s="9" t="s">
        <v>83</v>
      </c>
      <c r="F48" s="10">
        <v>59</v>
      </c>
      <c r="G48" s="10">
        <f t="shared" si="4"/>
        <v>29.5</v>
      </c>
      <c r="H48" s="10">
        <v>51</v>
      </c>
      <c r="I48" s="10">
        <f t="shared" si="5"/>
        <v>25.5</v>
      </c>
      <c r="J48" s="10">
        <f t="shared" si="6"/>
        <v>110</v>
      </c>
      <c r="K48" s="10">
        <f t="shared" si="7"/>
        <v>55</v>
      </c>
      <c r="L48" s="21"/>
    </row>
    <row r="49" s="1" customFormat="1" ht="26.1" customHeight="1" spans="1:12">
      <c r="A49" s="9">
        <v>47</v>
      </c>
      <c r="B49" s="9" t="s">
        <v>174</v>
      </c>
      <c r="C49" s="9" t="s">
        <v>175</v>
      </c>
      <c r="D49" s="9" t="s">
        <v>15</v>
      </c>
      <c r="E49" s="9" t="s">
        <v>83</v>
      </c>
      <c r="F49" s="10">
        <v>0</v>
      </c>
      <c r="G49" s="10">
        <f t="shared" si="4"/>
        <v>0</v>
      </c>
      <c r="H49" s="10">
        <v>0</v>
      </c>
      <c r="I49" s="10">
        <f t="shared" si="5"/>
        <v>0</v>
      </c>
      <c r="J49" s="10">
        <f t="shared" si="6"/>
        <v>0</v>
      </c>
      <c r="K49" s="10">
        <f t="shared" si="7"/>
        <v>0</v>
      </c>
      <c r="L49" s="21"/>
    </row>
    <row r="50" s="1" customFormat="1" ht="26.1" customHeight="1" spans="1:12">
      <c r="A50" s="9">
        <v>48</v>
      </c>
      <c r="B50" s="9" t="s">
        <v>176</v>
      </c>
      <c r="C50" s="9" t="s">
        <v>177</v>
      </c>
      <c r="D50" s="9" t="s">
        <v>15</v>
      </c>
      <c r="E50" s="9" t="s">
        <v>83</v>
      </c>
      <c r="F50" s="10">
        <v>0</v>
      </c>
      <c r="G50" s="10">
        <f t="shared" si="4"/>
        <v>0</v>
      </c>
      <c r="H50" s="10">
        <v>0</v>
      </c>
      <c r="I50" s="10">
        <f t="shared" si="5"/>
        <v>0</v>
      </c>
      <c r="J50" s="10">
        <f t="shared" si="6"/>
        <v>0</v>
      </c>
      <c r="K50" s="10">
        <f t="shared" si="7"/>
        <v>0</v>
      </c>
      <c r="L50" s="21"/>
    </row>
    <row r="51" s="1" customFormat="1" ht="26.1" customHeight="1" spans="1:12">
      <c r="A51" s="9">
        <v>49</v>
      </c>
      <c r="B51" s="9" t="s">
        <v>178</v>
      </c>
      <c r="C51" s="9" t="s">
        <v>179</v>
      </c>
      <c r="D51" s="9" t="s">
        <v>15</v>
      </c>
      <c r="E51" s="9" t="s">
        <v>83</v>
      </c>
      <c r="F51" s="10">
        <v>0</v>
      </c>
      <c r="G51" s="10">
        <f t="shared" si="4"/>
        <v>0</v>
      </c>
      <c r="H51" s="10">
        <v>0</v>
      </c>
      <c r="I51" s="10">
        <f t="shared" si="5"/>
        <v>0</v>
      </c>
      <c r="J51" s="10">
        <f t="shared" si="6"/>
        <v>0</v>
      </c>
      <c r="K51" s="10">
        <f t="shared" si="7"/>
        <v>0</v>
      </c>
      <c r="L51" s="21"/>
    </row>
    <row r="52" s="1" customFormat="1" ht="26.1" customHeight="1" spans="1:12">
      <c r="A52" s="9">
        <v>50</v>
      </c>
      <c r="B52" s="9" t="s">
        <v>180</v>
      </c>
      <c r="C52" s="9" t="s">
        <v>181</v>
      </c>
      <c r="D52" s="9" t="s">
        <v>15</v>
      </c>
      <c r="E52" s="9" t="s">
        <v>83</v>
      </c>
      <c r="F52" s="10">
        <v>0</v>
      </c>
      <c r="G52" s="10">
        <f t="shared" si="4"/>
        <v>0</v>
      </c>
      <c r="H52" s="10">
        <v>0</v>
      </c>
      <c r="I52" s="10">
        <f t="shared" si="5"/>
        <v>0</v>
      </c>
      <c r="J52" s="10">
        <f t="shared" si="6"/>
        <v>0</v>
      </c>
      <c r="K52" s="10">
        <f t="shared" si="7"/>
        <v>0</v>
      </c>
      <c r="L52" s="21"/>
    </row>
    <row r="53" s="1" customFormat="1" ht="26.1" customHeight="1" spans="1:12">
      <c r="A53" s="9">
        <v>51</v>
      </c>
      <c r="B53" s="9" t="s">
        <v>182</v>
      </c>
      <c r="C53" s="9" t="s">
        <v>183</v>
      </c>
      <c r="D53" s="9" t="s">
        <v>15</v>
      </c>
      <c r="E53" s="9" t="s">
        <v>83</v>
      </c>
      <c r="F53" s="10">
        <v>0</v>
      </c>
      <c r="G53" s="10">
        <f t="shared" si="4"/>
        <v>0</v>
      </c>
      <c r="H53" s="10">
        <v>0</v>
      </c>
      <c r="I53" s="10">
        <f t="shared" si="5"/>
        <v>0</v>
      </c>
      <c r="J53" s="10">
        <f t="shared" si="6"/>
        <v>0</v>
      </c>
      <c r="K53" s="10">
        <f t="shared" si="7"/>
        <v>0</v>
      </c>
      <c r="L53" s="21"/>
    </row>
    <row r="54" s="1" customFormat="1" ht="26.1" customHeight="1" spans="1:12">
      <c r="A54" s="9">
        <v>52</v>
      </c>
      <c r="B54" s="9" t="s">
        <v>184</v>
      </c>
      <c r="C54" s="9" t="s">
        <v>185</v>
      </c>
      <c r="D54" s="9" t="s">
        <v>15</v>
      </c>
      <c r="E54" s="9" t="s">
        <v>83</v>
      </c>
      <c r="F54" s="10">
        <v>0</v>
      </c>
      <c r="G54" s="10">
        <f t="shared" si="4"/>
        <v>0</v>
      </c>
      <c r="H54" s="10">
        <v>0</v>
      </c>
      <c r="I54" s="10">
        <f t="shared" si="5"/>
        <v>0</v>
      </c>
      <c r="J54" s="10">
        <f t="shared" si="6"/>
        <v>0</v>
      </c>
      <c r="K54" s="10">
        <f t="shared" si="7"/>
        <v>0</v>
      </c>
      <c r="L54" s="21"/>
    </row>
    <row r="55" s="1" customFormat="1" ht="26.1" customHeight="1" spans="1:12">
      <c r="A55" s="9">
        <v>53</v>
      </c>
      <c r="B55" s="9" t="s">
        <v>186</v>
      </c>
      <c r="C55" s="9" t="s">
        <v>187</v>
      </c>
      <c r="D55" s="9" t="s">
        <v>15</v>
      </c>
      <c r="E55" s="9" t="s">
        <v>83</v>
      </c>
      <c r="F55" s="10">
        <v>0</v>
      </c>
      <c r="G55" s="10">
        <f t="shared" si="4"/>
        <v>0</v>
      </c>
      <c r="H55" s="10">
        <v>0</v>
      </c>
      <c r="I55" s="10">
        <f t="shared" si="5"/>
        <v>0</v>
      </c>
      <c r="J55" s="10">
        <f t="shared" si="6"/>
        <v>0</v>
      </c>
      <c r="K55" s="10">
        <f t="shared" si="7"/>
        <v>0</v>
      </c>
      <c r="L55" s="21"/>
    </row>
    <row r="56" s="1" customFormat="1" ht="26.1" customHeight="1" spans="1:12">
      <c r="A56" s="9">
        <v>54</v>
      </c>
      <c r="B56" s="9" t="s">
        <v>188</v>
      </c>
      <c r="C56" s="9" t="s">
        <v>189</v>
      </c>
      <c r="D56" s="9" t="s">
        <v>15</v>
      </c>
      <c r="E56" s="9" t="s">
        <v>83</v>
      </c>
      <c r="F56" s="10">
        <v>0</v>
      </c>
      <c r="G56" s="10">
        <f t="shared" si="4"/>
        <v>0</v>
      </c>
      <c r="H56" s="10">
        <v>0</v>
      </c>
      <c r="I56" s="10">
        <f t="shared" si="5"/>
        <v>0</v>
      </c>
      <c r="J56" s="10">
        <f t="shared" si="6"/>
        <v>0</v>
      </c>
      <c r="K56" s="10">
        <f t="shared" si="7"/>
        <v>0</v>
      </c>
      <c r="L56" s="21"/>
    </row>
    <row r="57" s="1" customFormat="1" ht="26.1" customHeight="1" spans="1:12">
      <c r="A57" s="9">
        <v>55</v>
      </c>
      <c r="B57" s="9" t="s">
        <v>190</v>
      </c>
      <c r="C57" s="9" t="s">
        <v>191</v>
      </c>
      <c r="D57" s="9" t="s">
        <v>15</v>
      </c>
      <c r="E57" s="9" t="s">
        <v>83</v>
      </c>
      <c r="F57" s="10">
        <v>0</v>
      </c>
      <c r="G57" s="10">
        <f t="shared" si="4"/>
        <v>0</v>
      </c>
      <c r="H57" s="10">
        <v>0</v>
      </c>
      <c r="I57" s="10">
        <f t="shared" si="5"/>
        <v>0</v>
      </c>
      <c r="J57" s="10">
        <f t="shared" si="6"/>
        <v>0</v>
      </c>
      <c r="K57" s="10">
        <f t="shared" si="7"/>
        <v>0</v>
      </c>
      <c r="L57" s="21"/>
    </row>
    <row r="58" s="1" customFormat="1" ht="26.1" customHeight="1" spans="1:12">
      <c r="A58" s="9">
        <v>56</v>
      </c>
      <c r="B58" s="9" t="s">
        <v>192</v>
      </c>
      <c r="C58" s="9" t="s">
        <v>193</v>
      </c>
      <c r="D58" s="9" t="s">
        <v>15</v>
      </c>
      <c r="E58" s="9" t="s">
        <v>83</v>
      </c>
      <c r="F58" s="10">
        <v>0</v>
      </c>
      <c r="G58" s="10">
        <f t="shared" si="4"/>
        <v>0</v>
      </c>
      <c r="H58" s="10">
        <v>0</v>
      </c>
      <c r="I58" s="10">
        <f t="shared" si="5"/>
        <v>0</v>
      </c>
      <c r="J58" s="10">
        <f t="shared" si="6"/>
        <v>0</v>
      </c>
      <c r="K58" s="10">
        <f t="shared" si="7"/>
        <v>0</v>
      </c>
      <c r="L58" s="21"/>
    </row>
    <row r="59" s="1" customFormat="1" ht="26.1" customHeight="1" spans="1:12">
      <c r="A59" s="9">
        <v>57</v>
      </c>
      <c r="B59" s="9" t="s">
        <v>194</v>
      </c>
      <c r="C59" s="9" t="s">
        <v>195</v>
      </c>
      <c r="D59" s="9" t="s">
        <v>15</v>
      </c>
      <c r="E59" s="9" t="s">
        <v>83</v>
      </c>
      <c r="F59" s="10">
        <v>0</v>
      </c>
      <c r="G59" s="10">
        <f t="shared" si="4"/>
        <v>0</v>
      </c>
      <c r="H59" s="10">
        <v>0</v>
      </c>
      <c r="I59" s="10">
        <f t="shared" si="5"/>
        <v>0</v>
      </c>
      <c r="J59" s="10">
        <f t="shared" si="6"/>
        <v>0</v>
      </c>
      <c r="K59" s="10">
        <f t="shared" si="7"/>
        <v>0</v>
      </c>
      <c r="L59" s="21"/>
    </row>
    <row r="60" s="1" customFormat="1" ht="26.1" customHeight="1" spans="1:12">
      <c r="A60" s="9">
        <v>58</v>
      </c>
      <c r="B60" s="9" t="s">
        <v>196</v>
      </c>
      <c r="C60" s="9" t="s">
        <v>197</v>
      </c>
      <c r="D60" s="9" t="s">
        <v>15</v>
      </c>
      <c r="E60" s="9" t="s">
        <v>83</v>
      </c>
      <c r="F60" s="10">
        <v>0</v>
      </c>
      <c r="G60" s="10">
        <f t="shared" si="4"/>
        <v>0</v>
      </c>
      <c r="H60" s="10">
        <v>0</v>
      </c>
      <c r="I60" s="10">
        <f t="shared" si="5"/>
        <v>0</v>
      </c>
      <c r="J60" s="10">
        <f t="shared" si="6"/>
        <v>0</v>
      </c>
      <c r="K60" s="10">
        <f t="shared" si="7"/>
        <v>0</v>
      </c>
      <c r="L60" s="21"/>
    </row>
    <row r="61" s="1" customFormat="1" ht="26.1" customHeight="1" spans="1:12">
      <c r="A61" s="9">
        <v>59</v>
      </c>
      <c r="B61" s="9" t="s">
        <v>198</v>
      </c>
      <c r="C61" s="9" t="s">
        <v>199</v>
      </c>
      <c r="D61" s="9" t="s">
        <v>15</v>
      </c>
      <c r="E61" s="9" t="s">
        <v>83</v>
      </c>
      <c r="F61" s="10">
        <v>0</v>
      </c>
      <c r="G61" s="10">
        <f t="shared" si="4"/>
        <v>0</v>
      </c>
      <c r="H61" s="10">
        <v>0</v>
      </c>
      <c r="I61" s="10">
        <f t="shared" si="5"/>
        <v>0</v>
      </c>
      <c r="J61" s="10">
        <f t="shared" si="6"/>
        <v>0</v>
      </c>
      <c r="K61" s="10">
        <f t="shared" si="7"/>
        <v>0</v>
      </c>
      <c r="L61" s="21"/>
    </row>
    <row r="62" s="1" customFormat="1" ht="26.1" customHeight="1" spans="1:12">
      <c r="A62" s="9">
        <v>60</v>
      </c>
      <c r="B62" s="9" t="s">
        <v>200</v>
      </c>
      <c r="C62" s="9" t="s">
        <v>201</v>
      </c>
      <c r="D62" s="9" t="s">
        <v>15</v>
      </c>
      <c r="E62" s="9" t="s">
        <v>83</v>
      </c>
      <c r="F62" s="10">
        <v>0</v>
      </c>
      <c r="G62" s="10">
        <f t="shared" si="4"/>
        <v>0</v>
      </c>
      <c r="H62" s="10">
        <v>0</v>
      </c>
      <c r="I62" s="10">
        <f t="shared" si="5"/>
        <v>0</v>
      </c>
      <c r="J62" s="10">
        <f t="shared" si="6"/>
        <v>0</v>
      </c>
      <c r="K62" s="10">
        <f t="shared" si="7"/>
        <v>0</v>
      </c>
      <c r="L62" s="21"/>
    </row>
    <row r="63" s="1" customFormat="1" ht="26.1" customHeight="1" spans="1:12">
      <c r="A63" s="9">
        <v>61</v>
      </c>
      <c r="B63" s="9" t="s">
        <v>202</v>
      </c>
      <c r="C63" s="9" t="s">
        <v>203</v>
      </c>
      <c r="D63" s="9" t="s">
        <v>15</v>
      </c>
      <c r="E63" s="9" t="s">
        <v>83</v>
      </c>
      <c r="F63" s="10">
        <v>0</v>
      </c>
      <c r="G63" s="10">
        <f t="shared" si="4"/>
        <v>0</v>
      </c>
      <c r="H63" s="10">
        <v>0</v>
      </c>
      <c r="I63" s="10">
        <f t="shared" si="5"/>
        <v>0</v>
      </c>
      <c r="J63" s="10">
        <f t="shared" si="6"/>
        <v>0</v>
      </c>
      <c r="K63" s="10">
        <f t="shared" si="7"/>
        <v>0</v>
      </c>
      <c r="L63" s="21"/>
    </row>
    <row r="64" s="1" customFormat="1" ht="26.1" customHeight="1" spans="1:12">
      <c r="A64" s="9">
        <v>62</v>
      </c>
      <c r="B64" s="9" t="s">
        <v>204</v>
      </c>
      <c r="C64" s="9" t="s">
        <v>205</v>
      </c>
      <c r="D64" s="9" t="s">
        <v>15</v>
      </c>
      <c r="E64" s="9" t="s">
        <v>83</v>
      </c>
      <c r="F64" s="10">
        <v>0</v>
      </c>
      <c r="G64" s="10">
        <f t="shared" si="4"/>
        <v>0</v>
      </c>
      <c r="H64" s="10">
        <v>0</v>
      </c>
      <c r="I64" s="10">
        <f t="shared" si="5"/>
        <v>0</v>
      </c>
      <c r="J64" s="10">
        <f t="shared" si="6"/>
        <v>0</v>
      </c>
      <c r="K64" s="10">
        <f t="shared" si="7"/>
        <v>0</v>
      </c>
      <c r="L64" s="21"/>
    </row>
    <row r="65" s="1" customFormat="1" ht="26.1" customHeight="1" spans="1:12">
      <c r="A65" s="9">
        <v>63</v>
      </c>
      <c r="B65" s="9" t="s">
        <v>206</v>
      </c>
      <c r="C65" s="9" t="s">
        <v>207</v>
      </c>
      <c r="D65" s="9" t="s">
        <v>15</v>
      </c>
      <c r="E65" s="9" t="s">
        <v>83</v>
      </c>
      <c r="F65" s="10">
        <v>0</v>
      </c>
      <c r="G65" s="10">
        <f t="shared" si="4"/>
        <v>0</v>
      </c>
      <c r="H65" s="10">
        <v>0</v>
      </c>
      <c r="I65" s="10">
        <f t="shared" si="5"/>
        <v>0</v>
      </c>
      <c r="J65" s="10">
        <f t="shared" si="6"/>
        <v>0</v>
      </c>
      <c r="K65" s="10">
        <f t="shared" si="7"/>
        <v>0</v>
      </c>
      <c r="L65" s="21"/>
    </row>
    <row r="66" s="1" customFormat="1" ht="26.1" customHeight="1" spans="1:12">
      <c r="A66" s="9">
        <v>64</v>
      </c>
      <c r="B66" s="9" t="s">
        <v>208</v>
      </c>
      <c r="C66" s="9" t="s">
        <v>209</v>
      </c>
      <c r="D66" s="9" t="s">
        <v>15</v>
      </c>
      <c r="E66" s="9" t="s">
        <v>83</v>
      </c>
      <c r="F66" s="10">
        <v>0</v>
      </c>
      <c r="G66" s="10">
        <f t="shared" si="4"/>
        <v>0</v>
      </c>
      <c r="H66" s="10">
        <v>0</v>
      </c>
      <c r="I66" s="10">
        <f t="shared" si="5"/>
        <v>0</v>
      </c>
      <c r="J66" s="10">
        <f t="shared" si="6"/>
        <v>0</v>
      </c>
      <c r="K66" s="10">
        <f t="shared" si="7"/>
        <v>0</v>
      </c>
      <c r="L66" s="21"/>
    </row>
    <row r="67" s="1" customFormat="1" ht="26.1" customHeight="1" spans="1:12">
      <c r="A67" s="9">
        <v>65</v>
      </c>
      <c r="B67" s="9" t="s">
        <v>210</v>
      </c>
      <c r="C67" s="9" t="s">
        <v>211</v>
      </c>
      <c r="D67" s="9" t="s">
        <v>15</v>
      </c>
      <c r="E67" s="9" t="s">
        <v>83</v>
      </c>
      <c r="F67" s="10">
        <v>0</v>
      </c>
      <c r="G67" s="10">
        <f t="shared" ref="G67:G77" si="8">F67*0.5</f>
        <v>0</v>
      </c>
      <c r="H67" s="10">
        <v>0</v>
      </c>
      <c r="I67" s="10">
        <f t="shared" ref="I67:I77" si="9">H67*0.5</f>
        <v>0</v>
      </c>
      <c r="J67" s="10">
        <f t="shared" ref="J67:J77" si="10">H67+F67</f>
        <v>0</v>
      </c>
      <c r="K67" s="10">
        <f t="shared" ref="K67:K77" si="11">J67*0.5</f>
        <v>0</v>
      </c>
      <c r="L67" s="21"/>
    </row>
    <row r="68" s="1" customFormat="1" ht="26.1" customHeight="1" spans="1:12">
      <c r="A68" s="9">
        <v>66</v>
      </c>
      <c r="B68" s="9" t="s">
        <v>212</v>
      </c>
      <c r="C68" s="9" t="s">
        <v>213</v>
      </c>
      <c r="D68" s="9" t="s">
        <v>15</v>
      </c>
      <c r="E68" s="9" t="s">
        <v>83</v>
      </c>
      <c r="F68" s="10">
        <v>0</v>
      </c>
      <c r="G68" s="10">
        <f t="shared" si="8"/>
        <v>0</v>
      </c>
      <c r="H68" s="10">
        <v>0</v>
      </c>
      <c r="I68" s="10">
        <f t="shared" si="9"/>
        <v>0</v>
      </c>
      <c r="J68" s="10">
        <f t="shared" si="10"/>
        <v>0</v>
      </c>
      <c r="K68" s="10">
        <f t="shared" si="11"/>
        <v>0</v>
      </c>
      <c r="L68" s="21"/>
    </row>
    <row r="69" s="1" customFormat="1" ht="26.1" customHeight="1" spans="1:12">
      <c r="A69" s="9">
        <v>67</v>
      </c>
      <c r="B69" s="9" t="s">
        <v>214</v>
      </c>
      <c r="C69" s="9" t="s">
        <v>215</v>
      </c>
      <c r="D69" s="9" t="s">
        <v>15</v>
      </c>
      <c r="E69" s="9" t="s">
        <v>83</v>
      </c>
      <c r="F69" s="10">
        <v>0</v>
      </c>
      <c r="G69" s="10">
        <f t="shared" si="8"/>
        <v>0</v>
      </c>
      <c r="H69" s="10">
        <v>0</v>
      </c>
      <c r="I69" s="10">
        <f t="shared" si="9"/>
        <v>0</v>
      </c>
      <c r="J69" s="10">
        <f t="shared" si="10"/>
        <v>0</v>
      </c>
      <c r="K69" s="10">
        <f t="shared" si="11"/>
        <v>0</v>
      </c>
      <c r="L69" s="21"/>
    </row>
    <row r="70" s="1" customFormat="1" ht="26.1" customHeight="1" spans="1:12">
      <c r="A70" s="9">
        <v>68</v>
      </c>
      <c r="B70" s="9" t="s">
        <v>216</v>
      </c>
      <c r="C70" s="9" t="s">
        <v>217</v>
      </c>
      <c r="D70" s="9" t="s">
        <v>15</v>
      </c>
      <c r="E70" s="9" t="s">
        <v>83</v>
      </c>
      <c r="F70" s="10">
        <v>0</v>
      </c>
      <c r="G70" s="10">
        <f t="shared" si="8"/>
        <v>0</v>
      </c>
      <c r="H70" s="10">
        <v>0</v>
      </c>
      <c r="I70" s="10">
        <f t="shared" si="9"/>
        <v>0</v>
      </c>
      <c r="J70" s="10">
        <f t="shared" si="10"/>
        <v>0</v>
      </c>
      <c r="K70" s="10">
        <f t="shared" si="11"/>
        <v>0</v>
      </c>
      <c r="L70" s="21"/>
    </row>
    <row r="71" s="1" customFormat="1" ht="26.1" customHeight="1" spans="1:12">
      <c r="A71" s="9">
        <v>69</v>
      </c>
      <c r="B71" s="9" t="s">
        <v>218</v>
      </c>
      <c r="C71" s="9" t="s">
        <v>219</v>
      </c>
      <c r="D71" s="9" t="s">
        <v>15</v>
      </c>
      <c r="E71" s="9" t="s">
        <v>83</v>
      </c>
      <c r="F71" s="10">
        <v>0</v>
      </c>
      <c r="G71" s="10">
        <f t="shared" si="8"/>
        <v>0</v>
      </c>
      <c r="H71" s="10">
        <v>0</v>
      </c>
      <c r="I71" s="10">
        <f t="shared" si="9"/>
        <v>0</v>
      </c>
      <c r="J71" s="10">
        <f t="shared" si="10"/>
        <v>0</v>
      </c>
      <c r="K71" s="10">
        <f t="shared" si="11"/>
        <v>0</v>
      </c>
      <c r="L71" s="21"/>
    </row>
    <row r="72" s="1" customFormat="1" ht="26.1" customHeight="1" spans="1:12">
      <c r="A72" s="9">
        <v>70</v>
      </c>
      <c r="B72" s="9" t="s">
        <v>220</v>
      </c>
      <c r="C72" s="9" t="s">
        <v>221</v>
      </c>
      <c r="D72" s="9" t="s">
        <v>15</v>
      </c>
      <c r="E72" s="9" t="s">
        <v>83</v>
      </c>
      <c r="F72" s="10">
        <v>0</v>
      </c>
      <c r="G72" s="10">
        <f t="shared" si="8"/>
        <v>0</v>
      </c>
      <c r="H72" s="10">
        <v>0</v>
      </c>
      <c r="I72" s="10">
        <f t="shared" si="9"/>
        <v>0</v>
      </c>
      <c r="J72" s="10">
        <f t="shared" si="10"/>
        <v>0</v>
      </c>
      <c r="K72" s="10">
        <f t="shared" si="11"/>
        <v>0</v>
      </c>
      <c r="L72" s="21"/>
    </row>
    <row r="73" s="1" customFormat="1" ht="26.1" customHeight="1" spans="1:12">
      <c r="A73" s="9">
        <v>71</v>
      </c>
      <c r="B73" s="9" t="s">
        <v>222</v>
      </c>
      <c r="C73" s="9" t="s">
        <v>223</v>
      </c>
      <c r="D73" s="9" t="s">
        <v>15</v>
      </c>
      <c r="E73" s="9" t="s">
        <v>83</v>
      </c>
      <c r="F73" s="10">
        <v>0</v>
      </c>
      <c r="G73" s="10">
        <f t="shared" si="8"/>
        <v>0</v>
      </c>
      <c r="H73" s="10">
        <v>0</v>
      </c>
      <c r="I73" s="10">
        <f t="shared" si="9"/>
        <v>0</v>
      </c>
      <c r="J73" s="10">
        <f t="shared" si="10"/>
        <v>0</v>
      </c>
      <c r="K73" s="10">
        <f t="shared" si="11"/>
        <v>0</v>
      </c>
      <c r="L73" s="21"/>
    </row>
    <row r="74" s="1" customFormat="1" ht="26.1" customHeight="1" spans="1:12">
      <c r="A74" s="9">
        <v>72</v>
      </c>
      <c r="B74" s="9" t="s">
        <v>224</v>
      </c>
      <c r="C74" s="9" t="s">
        <v>225</v>
      </c>
      <c r="D74" s="9" t="s">
        <v>15</v>
      </c>
      <c r="E74" s="9" t="s">
        <v>83</v>
      </c>
      <c r="F74" s="10">
        <v>0</v>
      </c>
      <c r="G74" s="10">
        <f t="shared" si="8"/>
        <v>0</v>
      </c>
      <c r="H74" s="10">
        <v>0</v>
      </c>
      <c r="I74" s="10">
        <f t="shared" si="9"/>
        <v>0</v>
      </c>
      <c r="J74" s="10">
        <f t="shared" si="10"/>
        <v>0</v>
      </c>
      <c r="K74" s="10">
        <f t="shared" si="11"/>
        <v>0</v>
      </c>
      <c r="L74" s="21"/>
    </row>
    <row r="75" s="1" customFormat="1" ht="26.1" customHeight="1" spans="1:12">
      <c r="A75" s="9">
        <v>73</v>
      </c>
      <c r="B75" s="9" t="s">
        <v>226</v>
      </c>
      <c r="C75" s="9" t="s">
        <v>227</v>
      </c>
      <c r="D75" s="9" t="s">
        <v>15</v>
      </c>
      <c r="E75" s="9" t="s">
        <v>83</v>
      </c>
      <c r="F75" s="10">
        <v>0</v>
      </c>
      <c r="G75" s="10">
        <f t="shared" si="8"/>
        <v>0</v>
      </c>
      <c r="H75" s="10">
        <v>0</v>
      </c>
      <c r="I75" s="10">
        <f t="shared" si="9"/>
        <v>0</v>
      </c>
      <c r="J75" s="10">
        <f t="shared" si="10"/>
        <v>0</v>
      </c>
      <c r="K75" s="10">
        <f t="shared" si="11"/>
        <v>0</v>
      </c>
      <c r="L75" s="21"/>
    </row>
    <row r="76" s="1" customFormat="1" ht="26.1" customHeight="1" spans="1:12">
      <c r="A76" s="9">
        <v>74</v>
      </c>
      <c r="B76" s="9" t="s">
        <v>228</v>
      </c>
      <c r="C76" s="9" t="s">
        <v>229</v>
      </c>
      <c r="D76" s="9" t="s">
        <v>15</v>
      </c>
      <c r="E76" s="9" t="s">
        <v>83</v>
      </c>
      <c r="F76" s="10">
        <v>0</v>
      </c>
      <c r="G76" s="10">
        <f t="shared" si="8"/>
        <v>0</v>
      </c>
      <c r="H76" s="10">
        <v>0</v>
      </c>
      <c r="I76" s="10">
        <f t="shared" si="9"/>
        <v>0</v>
      </c>
      <c r="J76" s="10">
        <f t="shared" si="10"/>
        <v>0</v>
      </c>
      <c r="K76" s="10">
        <f t="shared" si="11"/>
        <v>0</v>
      </c>
      <c r="L76" s="21"/>
    </row>
    <row r="77" s="1" customFormat="1" ht="26.1" customHeight="1" spans="1:12">
      <c r="A77" s="9">
        <v>75</v>
      </c>
      <c r="B77" s="9" t="s">
        <v>230</v>
      </c>
      <c r="C77" s="9" t="s">
        <v>231</v>
      </c>
      <c r="D77" s="9" t="s">
        <v>15</v>
      </c>
      <c r="E77" s="9" t="s">
        <v>83</v>
      </c>
      <c r="F77" s="10">
        <v>0</v>
      </c>
      <c r="G77" s="10">
        <f t="shared" si="8"/>
        <v>0</v>
      </c>
      <c r="H77" s="10">
        <v>0</v>
      </c>
      <c r="I77" s="10">
        <f t="shared" si="9"/>
        <v>0</v>
      </c>
      <c r="J77" s="10">
        <f t="shared" si="10"/>
        <v>0</v>
      </c>
      <c r="K77" s="10">
        <f t="shared" si="11"/>
        <v>0</v>
      </c>
      <c r="L77" s="21"/>
    </row>
  </sheetData>
  <mergeCells count="1">
    <mergeCell ref="A1:L1"/>
  </mergeCells>
  <pageMargins left="0.708333333333333" right="0.708333333333333" top="0.747916666666667" bottom="0.747916666666667" header="0.314583333333333" footer="0.314583333333333"/>
  <pageSetup paperSize="9" scale="6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workbookViewId="0">
      <selection activeCell="G28" sqref="G28"/>
    </sheetView>
  </sheetViews>
  <sheetFormatPr defaultColWidth="11.125" defaultRowHeight="13.5"/>
  <cols>
    <col min="1" max="12" width="11.125" style="23"/>
  </cols>
  <sheetData>
    <row r="1" ht="48" customHeight="1" spans="1:12">
      <c r="A1" s="2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22" customFormat="1" ht="25.9" customHeight="1" spans="1:12">
      <c r="A3" s="5">
        <v>1</v>
      </c>
      <c r="B3" s="6" t="s">
        <v>233</v>
      </c>
      <c r="C3" s="6" t="s">
        <v>234</v>
      </c>
      <c r="D3" s="6" t="s">
        <v>15</v>
      </c>
      <c r="E3" s="6" t="s">
        <v>235</v>
      </c>
      <c r="F3" s="7">
        <v>73</v>
      </c>
      <c r="G3" s="7">
        <f t="shared" ref="G3:G10" si="0">F3*0.5</f>
        <v>36.5</v>
      </c>
      <c r="H3" s="7">
        <v>76.5</v>
      </c>
      <c r="I3" s="7">
        <f t="shared" ref="I3:I10" si="1">H3*0.5</f>
        <v>38.25</v>
      </c>
      <c r="J3" s="7">
        <f t="shared" ref="J3:J10" si="2">H3+F3</f>
        <v>149.5</v>
      </c>
      <c r="K3" s="7">
        <f t="shared" ref="K3:K10" si="3">J3*0.5</f>
        <v>74.75</v>
      </c>
      <c r="L3" s="17" t="s">
        <v>17</v>
      </c>
    </row>
    <row r="4" s="22" customFormat="1" ht="25.9" customHeight="1" spans="1:12">
      <c r="A4" s="8">
        <v>2</v>
      </c>
      <c r="B4" s="9" t="s">
        <v>236</v>
      </c>
      <c r="C4" s="9" t="s">
        <v>237</v>
      </c>
      <c r="D4" s="9" t="s">
        <v>15</v>
      </c>
      <c r="E4" s="9" t="s">
        <v>235</v>
      </c>
      <c r="F4" s="10">
        <v>69</v>
      </c>
      <c r="G4" s="10">
        <f t="shared" si="0"/>
        <v>34.5</v>
      </c>
      <c r="H4" s="10">
        <v>71.5</v>
      </c>
      <c r="I4" s="10">
        <f t="shared" si="1"/>
        <v>35.75</v>
      </c>
      <c r="J4" s="10">
        <f t="shared" si="2"/>
        <v>140.5</v>
      </c>
      <c r="K4" s="10">
        <f t="shared" si="3"/>
        <v>70.25</v>
      </c>
      <c r="L4" s="18" t="s">
        <v>17</v>
      </c>
    </row>
    <row r="5" s="22" customFormat="1" ht="25.9" customHeight="1" spans="1:12">
      <c r="A5" s="11">
        <v>3</v>
      </c>
      <c r="B5" s="12" t="s">
        <v>238</v>
      </c>
      <c r="C5" s="12" t="s">
        <v>239</v>
      </c>
      <c r="D5" s="12" t="s">
        <v>15</v>
      </c>
      <c r="E5" s="12" t="s">
        <v>235</v>
      </c>
      <c r="F5" s="13">
        <v>62</v>
      </c>
      <c r="G5" s="13">
        <f t="shared" si="0"/>
        <v>31</v>
      </c>
      <c r="H5" s="13">
        <v>70.5</v>
      </c>
      <c r="I5" s="13">
        <f t="shared" si="1"/>
        <v>35.25</v>
      </c>
      <c r="J5" s="13">
        <f t="shared" si="2"/>
        <v>132.5</v>
      </c>
      <c r="K5" s="13">
        <f t="shared" si="3"/>
        <v>66.25</v>
      </c>
      <c r="L5" s="19" t="s">
        <v>17</v>
      </c>
    </row>
    <row r="6" s="22" customFormat="1" ht="25.9" customHeight="1" spans="1:12">
      <c r="A6" s="14">
        <v>4</v>
      </c>
      <c r="B6" s="14" t="s">
        <v>240</v>
      </c>
      <c r="C6" s="14" t="s">
        <v>241</v>
      </c>
      <c r="D6" s="14" t="s">
        <v>15</v>
      </c>
      <c r="E6" s="14" t="s">
        <v>235</v>
      </c>
      <c r="F6" s="15">
        <v>64</v>
      </c>
      <c r="G6" s="15">
        <f t="shared" si="0"/>
        <v>32</v>
      </c>
      <c r="H6" s="15">
        <v>43</v>
      </c>
      <c r="I6" s="15">
        <f t="shared" si="1"/>
        <v>21.5</v>
      </c>
      <c r="J6" s="15">
        <f t="shared" si="2"/>
        <v>107</v>
      </c>
      <c r="K6" s="15">
        <f t="shared" si="3"/>
        <v>53.5</v>
      </c>
      <c r="L6" s="20"/>
    </row>
    <row r="7" s="22" customFormat="1" ht="25.9" customHeight="1" spans="1:12">
      <c r="A7" s="9">
        <v>5</v>
      </c>
      <c r="B7" s="9" t="s">
        <v>242</v>
      </c>
      <c r="C7" s="9" t="s">
        <v>243</v>
      </c>
      <c r="D7" s="9" t="s">
        <v>15</v>
      </c>
      <c r="E7" s="9" t="s">
        <v>235</v>
      </c>
      <c r="F7" s="10">
        <v>51</v>
      </c>
      <c r="G7" s="10">
        <f t="shared" si="0"/>
        <v>25.5</v>
      </c>
      <c r="H7" s="10">
        <v>35</v>
      </c>
      <c r="I7" s="10">
        <f t="shared" si="1"/>
        <v>17.5</v>
      </c>
      <c r="J7" s="10">
        <f t="shared" si="2"/>
        <v>86</v>
      </c>
      <c r="K7" s="10">
        <f t="shared" si="3"/>
        <v>43</v>
      </c>
      <c r="L7" s="21"/>
    </row>
    <row r="8" s="22" customFormat="1" ht="25.9" customHeight="1" spans="1:12">
      <c r="A8" s="9">
        <v>6</v>
      </c>
      <c r="B8" s="9" t="s">
        <v>244</v>
      </c>
      <c r="C8" s="9" t="s">
        <v>245</v>
      </c>
      <c r="D8" s="9" t="s">
        <v>15</v>
      </c>
      <c r="E8" s="9" t="s">
        <v>235</v>
      </c>
      <c r="F8" s="10">
        <v>59</v>
      </c>
      <c r="G8" s="10">
        <f t="shared" si="0"/>
        <v>29.5</v>
      </c>
      <c r="H8" s="10">
        <v>0</v>
      </c>
      <c r="I8" s="10">
        <f t="shared" si="1"/>
        <v>0</v>
      </c>
      <c r="J8" s="10">
        <f t="shared" si="2"/>
        <v>59</v>
      </c>
      <c r="K8" s="10">
        <f t="shared" si="3"/>
        <v>29.5</v>
      </c>
      <c r="L8" s="21"/>
    </row>
    <row r="9" s="22" customFormat="1" ht="25.9" customHeight="1" spans="1:12">
      <c r="A9" s="9">
        <v>7</v>
      </c>
      <c r="B9" s="9" t="s">
        <v>246</v>
      </c>
      <c r="C9" s="9" t="s">
        <v>247</v>
      </c>
      <c r="D9" s="9" t="s">
        <v>15</v>
      </c>
      <c r="E9" s="9" t="s">
        <v>235</v>
      </c>
      <c r="F9" s="10">
        <v>0</v>
      </c>
      <c r="G9" s="10">
        <f t="shared" si="0"/>
        <v>0</v>
      </c>
      <c r="H9" s="10">
        <v>0</v>
      </c>
      <c r="I9" s="10">
        <f t="shared" si="1"/>
        <v>0</v>
      </c>
      <c r="J9" s="10">
        <f t="shared" si="2"/>
        <v>0</v>
      </c>
      <c r="K9" s="10">
        <f t="shared" si="3"/>
        <v>0</v>
      </c>
      <c r="L9" s="21"/>
    </row>
    <row r="10" s="22" customFormat="1" ht="25.9" customHeight="1" spans="1:12">
      <c r="A10" s="9">
        <v>8</v>
      </c>
      <c r="B10" s="9" t="s">
        <v>248</v>
      </c>
      <c r="C10" s="9" t="s">
        <v>249</v>
      </c>
      <c r="D10" s="9" t="s">
        <v>15</v>
      </c>
      <c r="E10" s="9" t="s">
        <v>235</v>
      </c>
      <c r="F10" s="10">
        <v>0</v>
      </c>
      <c r="G10" s="10">
        <f t="shared" si="0"/>
        <v>0</v>
      </c>
      <c r="H10" s="10">
        <v>0</v>
      </c>
      <c r="I10" s="10">
        <f t="shared" si="1"/>
        <v>0</v>
      </c>
      <c r="J10" s="10">
        <f t="shared" si="2"/>
        <v>0</v>
      </c>
      <c r="K10" s="10">
        <f t="shared" si="3"/>
        <v>0</v>
      </c>
      <c r="L10" s="21"/>
    </row>
  </sheetData>
  <mergeCells count="1">
    <mergeCell ref="A1:L1"/>
  </mergeCells>
  <dataValidations count="1">
    <dataValidation type="list" allowBlank="1" showInputMessage="1" showErrorMessage="1" sqref="D3:D10">
      <formula1>"华岳小学部,南环小学,新立城小学,玉潭小学,爱国小学,榆树小学,西湖小学"</formula1>
    </dataValidation>
  </dataValidations>
  <pageMargins left="0.699305555555556" right="0.699305555555556" top="0.75" bottom="0.75" header="0.3" footer="0.3"/>
  <pageSetup paperSize="9" scale="6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G37" sqref="G37"/>
    </sheetView>
  </sheetViews>
  <sheetFormatPr defaultColWidth="11.125" defaultRowHeight="13.5"/>
  <sheetData>
    <row r="1" ht="48" customHeight="1" spans="1:12">
      <c r="A1" s="2" t="s">
        <v>250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22" customFormat="1" ht="25.9" customHeight="1" spans="1:12">
      <c r="A3" s="5">
        <v>1</v>
      </c>
      <c r="B3" s="6" t="s">
        <v>251</v>
      </c>
      <c r="C3" s="6" t="s">
        <v>252</v>
      </c>
      <c r="D3" s="6" t="s">
        <v>15</v>
      </c>
      <c r="E3" s="6" t="s">
        <v>253</v>
      </c>
      <c r="F3" s="7">
        <v>77</v>
      </c>
      <c r="G3" s="7">
        <f t="shared" ref="G3:G26" si="0">F3*0.5</f>
        <v>38.5</v>
      </c>
      <c r="H3" s="7">
        <v>77</v>
      </c>
      <c r="I3" s="7">
        <f t="shared" ref="I3:I26" si="1">H3*0.5</f>
        <v>38.5</v>
      </c>
      <c r="J3" s="7">
        <f t="shared" ref="J3:J26" si="2">H3+F3</f>
        <v>154</v>
      </c>
      <c r="K3" s="7">
        <f t="shared" ref="K3:K26" si="3">J3*0.5</f>
        <v>77</v>
      </c>
      <c r="L3" s="17" t="s">
        <v>17</v>
      </c>
    </row>
    <row r="4" s="22" customFormat="1" ht="25.9" customHeight="1" spans="1:12">
      <c r="A4" s="8">
        <v>2</v>
      </c>
      <c r="B4" s="9" t="s">
        <v>254</v>
      </c>
      <c r="C4" s="9" t="s">
        <v>255</v>
      </c>
      <c r="D4" s="9" t="s">
        <v>15</v>
      </c>
      <c r="E4" s="9" t="s">
        <v>253</v>
      </c>
      <c r="F4" s="10">
        <v>79</v>
      </c>
      <c r="G4" s="10">
        <f t="shared" si="0"/>
        <v>39.5</v>
      </c>
      <c r="H4" s="10">
        <v>69</v>
      </c>
      <c r="I4" s="10">
        <f t="shared" si="1"/>
        <v>34.5</v>
      </c>
      <c r="J4" s="10">
        <f t="shared" si="2"/>
        <v>148</v>
      </c>
      <c r="K4" s="10">
        <f t="shared" si="3"/>
        <v>74</v>
      </c>
      <c r="L4" s="18" t="s">
        <v>17</v>
      </c>
    </row>
    <row r="5" s="22" customFormat="1" ht="25.9" customHeight="1" spans="1:12">
      <c r="A5" s="8">
        <v>3</v>
      </c>
      <c r="B5" s="9" t="s">
        <v>256</v>
      </c>
      <c r="C5" s="9" t="s">
        <v>257</v>
      </c>
      <c r="D5" s="9" t="s">
        <v>15</v>
      </c>
      <c r="E5" s="9" t="s">
        <v>253</v>
      </c>
      <c r="F5" s="10">
        <v>74</v>
      </c>
      <c r="G5" s="10">
        <f t="shared" si="0"/>
        <v>37</v>
      </c>
      <c r="H5" s="10">
        <v>73</v>
      </c>
      <c r="I5" s="10">
        <f t="shared" si="1"/>
        <v>36.5</v>
      </c>
      <c r="J5" s="10">
        <f t="shared" si="2"/>
        <v>147</v>
      </c>
      <c r="K5" s="10">
        <f t="shared" si="3"/>
        <v>73.5</v>
      </c>
      <c r="L5" s="18" t="s">
        <v>17</v>
      </c>
    </row>
    <row r="6" s="22" customFormat="1" ht="25.9" customHeight="1" spans="1:12">
      <c r="A6" s="8">
        <v>4</v>
      </c>
      <c r="B6" s="9" t="s">
        <v>258</v>
      </c>
      <c r="C6" s="9" t="s">
        <v>259</v>
      </c>
      <c r="D6" s="9" t="s">
        <v>15</v>
      </c>
      <c r="E6" s="9" t="s">
        <v>253</v>
      </c>
      <c r="F6" s="10">
        <v>75</v>
      </c>
      <c r="G6" s="10">
        <f t="shared" si="0"/>
        <v>37.5</v>
      </c>
      <c r="H6" s="10">
        <v>71</v>
      </c>
      <c r="I6" s="10">
        <f t="shared" si="1"/>
        <v>35.5</v>
      </c>
      <c r="J6" s="10">
        <f t="shared" si="2"/>
        <v>146</v>
      </c>
      <c r="K6" s="10">
        <f t="shared" si="3"/>
        <v>73</v>
      </c>
      <c r="L6" s="18" t="s">
        <v>17</v>
      </c>
    </row>
    <row r="7" s="22" customFormat="1" ht="25.9" customHeight="1" spans="1:12">
      <c r="A7" s="8">
        <v>5</v>
      </c>
      <c r="B7" s="9" t="s">
        <v>260</v>
      </c>
      <c r="C7" s="9" t="s">
        <v>261</v>
      </c>
      <c r="D7" s="9" t="s">
        <v>15</v>
      </c>
      <c r="E7" s="9" t="s">
        <v>253</v>
      </c>
      <c r="F7" s="10">
        <v>72</v>
      </c>
      <c r="G7" s="10">
        <f t="shared" si="0"/>
        <v>36</v>
      </c>
      <c r="H7" s="10">
        <v>67</v>
      </c>
      <c r="I7" s="10">
        <f t="shared" si="1"/>
        <v>33.5</v>
      </c>
      <c r="J7" s="10">
        <f t="shared" si="2"/>
        <v>139</v>
      </c>
      <c r="K7" s="10">
        <f t="shared" si="3"/>
        <v>69.5</v>
      </c>
      <c r="L7" s="18" t="s">
        <v>17</v>
      </c>
    </row>
    <row r="8" s="22" customFormat="1" ht="25.9" customHeight="1" spans="1:12">
      <c r="A8" s="8">
        <v>6</v>
      </c>
      <c r="B8" s="9" t="s">
        <v>262</v>
      </c>
      <c r="C8" s="9" t="s">
        <v>263</v>
      </c>
      <c r="D8" s="9" t="s">
        <v>15</v>
      </c>
      <c r="E8" s="9" t="s">
        <v>253</v>
      </c>
      <c r="F8" s="10">
        <v>67</v>
      </c>
      <c r="G8" s="10">
        <f t="shared" si="0"/>
        <v>33.5</v>
      </c>
      <c r="H8" s="10">
        <v>70</v>
      </c>
      <c r="I8" s="10">
        <f t="shared" si="1"/>
        <v>35</v>
      </c>
      <c r="J8" s="10">
        <f t="shared" si="2"/>
        <v>137</v>
      </c>
      <c r="K8" s="10">
        <f t="shared" si="3"/>
        <v>68.5</v>
      </c>
      <c r="L8" s="18" t="s">
        <v>17</v>
      </c>
    </row>
    <row r="9" s="22" customFormat="1" ht="25.9" customHeight="1" spans="1:12">
      <c r="A9" s="8">
        <v>7</v>
      </c>
      <c r="B9" s="9" t="s">
        <v>264</v>
      </c>
      <c r="C9" s="9" t="s">
        <v>265</v>
      </c>
      <c r="D9" s="9" t="s">
        <v>15</v>
      </c>
      <c r="E9" s="9" t="s">
        <v>253</v>
      </c>
      <c r="F9" s="10">
        <v>68</v>
      </c>
      <c r="G9" s="10">
        <f t="shared" si="0"/>
        <v>34</v>
      </c>
      <c r="H9" s="10">
        <v>69</v>
      </c>
      <c r="I9" s="10">
        <f t="shared" si="1"/>
        <v>34.5</v>
      </c>
      <c r="J9" s="10">
        <f t="shared" si="2"/>
        <v>137</v>
      </c>
      <c r="K9" s="10">
        <f t="shared" si="3"/>
        <v>68.5</v>
      </c>
      <c r="L9" s="18" t="s">
        <v>17</v>
      </c>
    </row>
    <row r="10" s="22" customFormat="1" ht="25.9" customHeight="1" spans="1:12">
      <c r="A10" s="8">
        <v>8</v>
      </c>
      <c r="B10" s="9" t="s">
        <v>266</v>
      </c>
      <c r="C10" s="9" t="s">
        <v>267</v>
      </c>
      <c r="D10" s="9" t="s">
        <v>15</v>
      </c>
      <c r="E10" s="9" t="s">
        <v>253</v>
      </c>
      <c r="F10" s="10">
        <v>71</v>
      </c>
      <c r="G10" s="10">
        <f t="shared" si="0"/>
        <v>35.5</v>
      </c>
      <c r="H10" s="10">
        <v>64</v>
      </c>
      <c r="I10" s="10">
        <f t="shared" si="1"/>
        <v>32</v>
      </c>
      <c r="J10" s="10">
        <f t="shared" si="2"/>
        <v>135</v>
      </c>
      <c r="K10" s="10">
        <f t="shared" si="3"/>
        <v>67.5</v>
      </c>
      <c r="L10" s="18" t="s">
        <v>17</v>
      </c>
    </row>
    <row r="11" s="22" customFormat="1" ht="25.9" customHeight="1" spans="1:12">
      <c r="A11" s="11">
        <v>9</v>
      </c>
      <c r="B11" s="12" t="s">
        <v>268</v>
      </c>
      <c r="C11" s="12" t="s">
        <v>269</v>
      </c>
      <c r="D11" s="12" t="s">
        <v>15</v>
      </c>
      <c r="E11" s="12" t="s">
        <v>253</v>
      </c>
      <c r="F11" s="13">
        <v>67</v>
      </c>
      <c r="G11" s="13">
        <f t="shared" si="0"/>
        <v>33.5</v>
      </c>
      <c r="H11" s="13">
        <v>67</v>
      </c>
      <c r="I11" s="13">
        <f t="shared" si="1"/>
        <v>33.5</v>
      </c>
      <c r="J11" s="13">
        <f t="shared" si="2"/>
        <v>134</v>
      </c>
      <c r="K11" s="13">
        <f t="shared" si="3"/>
        <v>67</v>
      </c>
      <c r="L11" s="19" t="s">
        <v>17</v>
      </c>
    </row>
    <row r="12" s="22" customFormat="1" ht="25.9" customHeight="1" spans="1:12">
      <c r="A12" s="14">
        <v>10</v>
      </c>
      <c r="B12" s="14" t="s">
        <v>270</v>
      </c>
      <c r="C12" s="14" t="s">
        <v>271</v>
      </c>
      <c r="D12" s="14" t="s">
        <v>15</v>
      </c>
      <c r="E12" s="14" t="s">
        <v>253</v>
      </c>
      <c r="F12" s="15">
        <v>65</v>
      </c>
      <c r="G12" s="15">
        <f t="shared" si="0"/>
        <v>32.5</v>
      </c>
      <c r="H12" s="15">
        <v>67</v>
      </c>
      <c r="I12" s="15">
        <f t="shared" si="1"/>
        <v>33.5</v>
      </c>
      <c r="J12" s="15">
        <f t="shared" si="2"/>
        <v>132</v>
      </c>
      <c r="K12" s="15">
        <f t="shared" si="3"/>
        <v>66</v>
      </c>
      <c r="L12" s="20"/>
    </row>
    <row r="13" s="22" customFormat="1" ht="25.9" customHeight="1" spans="1:12">
      <c r="A13" s="9">
        <v>11</v>
      </c>
      <c r="B13" s="9" t="s">
        <v>272</v>
      </c>
      <c r="C13" s="9" t="s">
        <v>273</v>
      </c>
      <c r="D13" s="9" t="s">
        <v>15</v>
      </c>
      <c r="E13" s="9" t="s">
        <v>253</v>
      </c>
      <c r="F13" s="10">
        <v>68</v>
      </c>
      <c r="G13" s="10">
        <f t="shared" si="0"/>
        <v>34</v>
      </c>
      <c r="H13" s="10">
        <v>63</v>
      </c>
      <c r="I13" s="10">
        <f t="shared" si="1"/>
        <v>31.5</v>
      </c>
      <c r="J13" s="10">
        <f t="shared" si="2"/>
        <v>131</v>
      </c>
      <c r="K13" s="10">
        <f t="shared" si="3"/>
        <v>65.5</v>
      </c>
      <c r="L13" s="21"/>
    </row>
    <row r="14" s="22" customFormat="1" ht="25.9" customHeight="1" spans="1:12">
      <c r="A14" s="9">
        <v>12</v>
      </c>
      <c r="B14" s="9" t="s">
        <v>274</v>
      </c>
      <c r="C14" s="9" t="s">
        <v>275</v>
      </c>
      <c r="D14" s="9" t="s">
        <v>15</v>
      </c>
      <c r="E14" s="9" t="s">
        <v>253</v>
      </c>
      <c r="F14" s="10">
        <v>61</v>
      </c>
      <c r="G14" s="10">
        <f t="shared" si="0"/>
        <v>30.5</v>
      </c>
      <c r="H14" s="10">
        <v>68</v>
      </c>
      <c r="I14" s="10">
        <f t="shared" si="1"/>
        <v>34</v>
      </c>
      <c r="J14" s="10">
        <f t="shared" si="2"/>
        <v>129</v>
      </c>
      <c r="K14" s="10">
        <f t="shared" si="3"/>
        <v>64.5</v>
      </c>
      <c r="L14" s="21"/>
    </row>
    <row r="15" s="22" customFormat="1" ht="25.9" customHeight="1" spans="1:12">
      <c r="A15" s="9">
        <v>13</v>
      </c>
      <c r="B15" s="9" t="s">
        <v>276</v>
      </c>
      <c r="C15" s="9" t="s">
        <v>277</v>
      </c>
      <c r="D15" s="9" t="s">
        <v>15</v>
      </c>
      <c r="E15" s="9" t="s">
        <v>253</v>
      </c>
      <c r="F15" s="10">
        <v>63</v>
      </c>
      <c r="G15" s="10">
        <f t="shared" si="0"/>
        <v>31.5</v>
      </c>
      <c r="H15" s="10">
        <v>55</v>
      </c>
      <c r="I15" s="10">
        <f t="shared" si="1"/>
        <v>27.5</v>
      </c>
      <c r="J15" s="10">
        <f t="shared" si="2"/>
        <v>118</v>
      </c>
      <c r="K15" s="10">
        <f t="shared" si="3"/>
        <v>59</v>
      </c>
      <c r="L15" s="21"/>
    </row>
    <row r="16" s="22" customFormat="1" ht="25.9" customHeight="1" spans="1:12">
      <c r="A16" s="9">
        <v>14</v>
      </c>
      <c r="B16" s="9" t="s">
        <v>278</v>
      </c>
      <c r="C16" s="9" t="s">
        <v>279</v>
      </c>
      <c r="D16" s="9" t="s">
        <v>15</v>
      </c>
      <c r="E16" s="9" t="s">
        <v>253</v>
      </c>
      <c r="F16" s="10">
        <v>0</v>
      </c>
      <c r="G16" s="10">
        <f t="shared" si="0"/>
        <v>0</v>
      </c>
      <c r="H16" s="10">
        <v>0</v>
      </c>
      <c r="I16" s="10">
        <f t="shared" si="1"/>
        <v>0</v>
      </c>
      <c r="J16" s="10">
        <f t="shared" si="2"/>
        <v>0</v>
      </c>
      <c r="K16" s="10">
        <f t="shared" si="3"/>
        <v>0</v>
      </c>
      <c r="L16" s="21"/>
    </row>
    <row r="17" s="22" customFormat="1" ht="25.9" customHeight="1" spans="1:12">
      <c r="A17" s="9">
        <v>15</v>
      </c>
      <c r="B17" s="9" t="s">
        <v>280</v>
      </c>
      <c r="C17" s="9" t="s">
        <v>281</v>
      </c>
      <c r="D17" s="9" t="s">
        <v>15</v>
      </c>
      <c r="E17" s="9" t="s">
        <v>253</v>
      </c>
      <c r="F17" s="10">
        <v>0</v>
      </c>
      <c r="G17" s="10">
        <f t="shared" si="0"/>
        <v>0</v>
      </c>
      <c r="H17" s="10">
        <v>0</v>
      </c>
      <c r="I17" s="10">
        <f t="shared" si="1"/>
        <v>0</v>
      </c>
      <c r="J17" s="10">
        <f t="shared" si="2"/>
        <v>0</v>
      </c>
      <c r="K17" s="10">
        <f t="shared" si="3"/>
        <v>0</v>
      </c>
      <c r="L17" s="21"/>
    </row>
    <row r="18" s="22" customFormat="1" ht="25.9" customHeight="1" spans="1:12">
      <c r="A18" s="9">
        <v>16</v>
      </c>
      <c r="B18" s="9" t="s">
        <v>282</v>
      </c>
      <c r="C18" s="9" t="s">
        <v>283</v>
      </c>
      <c r="D18" s="9" t="s">
        <v>15</v>
      </c>
      <c r="E18" s="9" t="s">
        <v>253</v>
      </c>
      <c r="F18" s="10">
        <v>0</v>
      </c>
      <c r="G18" s="10">
        <f t="shared" si="0"/>
        <v>0</v>
      </c>
      <c r="H18" s="10">
        <v>0</v>
      </c>
      <c r="I18" s="10">
        <f t="shared" si="1"/>
        <v>0</v>
      </c>
      <c r="J18" s="10">
        <f t="shared" si="2"/>
        <v>0</v>
      </c>
      <c r="K18" s="10">
        <f t="shared" si="3"/>
        <v>0</v>
      </c>
      <c r="L18" s="21"/>
    </row>
    <row r="19" s="22" customFormat="1" ht="25.9" customHeight="1" spans="1:12">
      <c r="A19" s="9">
        <v>17</v>
      </c>
      <c r="B19" s="9" t="s">
        <v>284</v>
      </c>
      <c r="C19" s="9" t="s">
        <v>285</v>
      </c>
      <c r="D19" s="9" t="s">
        <v>15</v>
      </c>
      <c r="E19" s="9" t="s">
        <v>253</v>
      </c>
      <c r="F19" s="10">
        <v>0</v>
      </c>
      <c r="G19" s="10">
        <f t="shared" si="0"/>
        <v>0</v>
      </c>
      <c r="H19" s="10">
        <v>0</v>
      </c>
      <c r="I19" s="10">
        <f t="shared" si="1"/>
        <v>0</v>
      </c>
      <c r="J19" s="10">
        <f t="shared" si="2"/>
        <v>0</v>
      </c>
      <c r="K19" s="10">
        <f t="shared" si="3"/>
        <v>0</v>
      </c>
      <c r="L19" s="21"/>
    </row>
    <row r="20" s="22" customFormat="1" ht="25.9" customHeight="1" spans="1:12">
      <c r="A20" s="9">
        <v>18</v>
      </c>
      <c r="B20" s="9" t="s">
        <v>286</v>
      </c>
      <c r="C20" s="9" t="s">
        <v>287</v>
      </c>
      <c r="D20" s="9" t="s">
        <v>15</v>
      </c>
      <c r="E20" s="9" t="s">
        <v>253</v>
      </c>
      <c r="F20" s="10">
        <v>0</v>
      </c>
      <c r="G20" s="10">
        <f t="shared" si="0"/>
        <v>0</v>
      </c>
      <c r="H20" s="10">
        <v>0</v>
      </c>
      <c r="I20" s="10">
        <f t="shared" si="1"/>
        <v>0</v>
      </c>
      <c r="J20" s="10">
        <f t="shared" si="2"/>
        <v>0</v>
      </c>
      <c r="K20" s="10">
        <f t="shared" si="3"/>
        <v>0</v>
      </c>
      <c r="L20" s="21"/>
    </row>
    <row r="21" s="22" customFormat="1" ht="25.9" customHeight="1" spans="1:12">
      <c r="A21" s="9">
        <v>19</v>
      </c>
      <c r="B21" s="9" t="s">
        <v>288</v>
      </c>
      <c r="C21" s="9" t="s">
        <v>289</v>
      </c>
      <c r="D21" s="9" t="s">
        <v>15</v>
      </c>
      <c r="E21" s="9" t="s">
        <v>253</v>
      </c>
      <c r="F21" s="10">
        <v>0</v>
      </c>
      <c r="G21" s="10">
        <f t="shared" si="0"/>
        <v>0</v>
      </c>
      <c r="H21" s="10">
        <v>0</v>
      </c>
      <c r="I21" s="10">
        <f t="shared" si="1"/>
        <v>0</v>
      </c>
      <c r="J21" s="10">
        <f t="shared" si="2"/>
        <v>0</v>
      </c>
      <c r="K21" s="10">
        <f t="shared" si="3"/>
        <v>0</v>
      </c>
      <c r="L21" s="21"/>
    </row>
    <row r="22" s="22" customFormat="1" ht="25.9" customHeight="1" spans="1:12">
      <c r="A22" s="9">
        <v>20</v>
      </c>
      <c r="B22" s="9" t="s">
        <v>290</v>
      </c>
      <c r="C22" s="9" t="s">
        <v>291</v>
      </c>
      <c r="D22" s="9" t="s">
        <v>15</v>
      </c>
      <c r="E22" s="9" t="s">
        <v>253</v>
      </c>
      <c r="F22" s="10">
        <v>0</v>
      </c>
      <c r="G22" s="10">
        <f t="shared" si="0"/>
        <v>0</v>
      </c>
      <c r="H22" s="10">
        <v>0</v>
      </c>
      <c r="I22" s="10">
        <f t="shared" si="1"/>
        <v>0</v>
      </c>
      <c r="J22" s="10">
        <f t="shared" si="2"/>
        <v>0</v>
      </c>
      <c r="K22" s="10">
        <f t="shared" si="3"/>
        <v>0</v>
      </c>
      <c r="L22" s="21"/>
    </row>
    <row r="23" s="22" customFormat="1" ht="25.9" customHeight="1" spans="1:12">
      <c r="A23" s="9">
        <v>21</v>
      </c>
      <c r="B23" s="9" t="s">
        <v>292</v>
      </c>
      <c r="C23" s="9" t="s">
        <v>293</v>
      </c>
      <c r="D23" s="9" t="s">
        <v>15</v>
      </c>
      <c r="E23" s="9" t="s">
        <v>253</v>
      </c>
      <c r="F23" s="10">
        <v>0</v>
      </c>
      <c r="G23" s="10">
        <f t="shared" si="0"/>
        <v>0</v>
      </c>
      <c r="H23" s="10">
        <v>0</v>
      </c>
      <c r="I23" s="10">
        <f t="shared" si="1"/>
        <v>0</v>
      </c>
      <c r="J23" s="10">
        <f t="shared" si="2"/>
        <v>0</v>
      </c>
      <c r="K23" s="10">
        <f t="shared" si="3"/>
        <v>0</v>
      </c>
      <c r="L23" s="21"/>
    </row>
    <row r="24" s="22" customFormat="1" ht="25.9" customHeight="1" spans="1:12">
      <c r="A24" s="9">
        <v>22</v>
      </c>
      <c r="B24" s="9" t="s">
        <v>294</v>
      </c>
      <c r="C24" s="9" t="s">
        <v>295</v>
      </c>
      <c r="D24" s="9" t="s">
        <v>15</v>
      </c>
      <c r="E24" s="9" t="s">
        <v>253</v>
      </c>
      <c r="F24" s="10">
        <v>0</v>
      </c>
      <c r="G24" s="10">
        <f t="shared" si="0"/>
        <v>0</v>
      </c>
      <c r="H24" s="10">
        <v>0</v>
      </c>
      <c r="I24" s="10">
        <f t="shared" si="1"/>
        <v>0</v>
      </c>
      <c r="J24" s="10">
        <f t="shared" si="2"/>
        <v>0</v>
      </c>
      <c r="K24" s="10">
        <f t="shared" si="3"/>
        <v>0</v>
      </c>
      <c r="L24" s="21"/>
    </row>
    <row r="25" s="22" customFormat="1" ht="25.9" customHeight="1" spans="1:12">
      <c r="A25" s="9">
        <v>23</v>
      </c>
      <c r="B25" s="9" t="s">
        <v>296</v>
      </c>
      <c r="C25" s="9" t="s">
        <v>297</v>
      </c>
      <c r="D25" s="9" t="s">
        <v>15</v>
      </c>
      <c r="E25" s="9" t="s">
        <v>253</v>
      </c>
      <c r="F25" s="10">
        <v>0</v>
      </c>
      <c r="G25" s="10">
        <f t="shared" si="0"/>
        <v>0</v>
      </c>
      <c r="H25" s="10">
        <v>0</v>
      </c>
      <c r="I25" s="10">
        <f t="shared" si="1"/>
        <v>0</v>
      </c>
      <c r="J25" s="10">
        <f t="shared" si="2"/>
        <v>0</v>
      </c>
      <c r="K25" s="10">
        <f t="shared" si="3"/>
        <v>0</v>
      </c>
      <c r="L25" s="21"/>
    </row>
    <row r="26" s="22" customFormat="1" ht="25.9" customHeight="1" spans="1:12">
      <c r="A26" s="9">
        <v>24</v>
      </c>
      <c r="B26" s="9" t="s">
        <v>298</v>
      </c>
      <c r="C26" s="9" t="s">
        <v>299</v>
      </c>
      <c r="D26" s="9" t="s">
        <v>15</v>
      </c>
      <c r="E26" s="9" t="s">
        <v>253</v>
      </c>
      <c r="F26" s="10">
        <v>0</v>
      </c>
      <c r="G26" s="10">
        <f t="shared" si="0"/>
        <v>0</v>
      </c>
      <c r="H26" s="10">
        <v>0</v>
      </c>
      <c r="I26" s="10">
        <f t="shared" si="1"/>
        <v>0</v>
      </c>
      <c r="J26" s="10">
        <f t="shared" si="2"/>
        <v>0</v>
      </c>
      <c r="K26" s="10">
        <f t="shared" si="3"/>
        <v>0</v>
      </c>
      <c r="L26" s="21"/>
    </row>
  </sheetData>
  <mergeCells count="1">
    <mergeCell ref="A1:L1"/>
  </mergeCells>
  <pageMargins left="0.699305555555556" right="0.699305555555556" top="0.75" bottom="0.75" header="0.3" footer="0.3"/>
  <pageSetup paperSize="9" scale="66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tabSelected="1" workbookViewId="0">
      <selection activeCell="P12" sqref="P12"/>
    </sheetView>
  </sheetViews>
  <sheetFormatPr defaultColWidth="11.125" defaultRowHeight="13.5"/>
  <sheetData>
    <row r="1" ht="48" customHeight="1" spans="1:12">
      <c r="A1" s="2" t="s">
        <v>300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</row>
    <row r="3" s="1" customFormat="1" ht="25.9" customHeight="1" spans="1:12">
      <c r="A3" s="5">
        <v>1</v>
      </c>
      <c r="B3" s="6" t="s">
        <v>301</v>
      </c>
      <c r="C3" s="6" t="s">
        <v>302</v>
      </c>
      <c r="D3" s="6" t="s">
        <v>15</v>
      </c>
      <c r="E3" s="6" t="s">
        <v>303</v>
      </c>
      <c r="F3" s="7">
        <v>78</v>
      </c>
      <c r="G3" s="7">
        <f t="shared" ref="G3:G33" si="0">F3*0.5</f>
        <v>39</v>
      </c>
      <c r="H3" s="7">
        <v>88</v>
      </c>
      <c r="I3" s="7">
        <f t="shared" ref="I3:I33" si="1">H3*0.5</f>
        <v>44</v>
      </c>
      <c r="J3" s="7">
        <f t="shared" ref="J3:J33" si="2">H3+F3</f>
        <v>166</v>
      </c>
      <c r="K3" s="7">
        <f t="shared" ref="K3:K33" si="3">J3*0.5</f>
        <v>83</v>
      </c>
      <c r="L3" s="17" t="s">
        <v>17</v>
      </c>
    </row>
    <row r="4" s="1" customFormat="1" ht="25.9" customHeight="1" spans="1:12">
      <c r="A4" s="8">
        <v>2</v>
      </c>
      <c r="B4" s="9" t="s">
        <v>304</v>
      </c>
      <c r="C4" s="9" t="s">
        <v>305</v>
      </c>
      <c r="D4" s="9" t="s">
        <v>15</v>
      </c>
      <c r="E4" s="9" t="s">
        <v>303</v>
      </c>
      <c r="F4" s="10">
        <v>79</v>
      </c>
      <c r="G4" s="10">
        <f t="shared" si="0"/>
        <v>39.5</v>
      </c>
      <c r="H4" s="10">
        <v>85</v>
      </c>
      <c r="I4" s="10">
        <f t="shared" si="1"/>
        <v>42.5</v>
      </c>
      <c r="J4" s="10">
        <f t="shared" si="2"/>
        <v>164</v>
      </c>
      <c r="K4" s="10">
        <f t="shared" si="3"/>
        <v>82</v>
      </c>
      <c r="L4" s="18" t="s">
        <v>17</v>
      </c>
    </row>
    <row r="5" s="1" customFormat="1" ht="25.9" customHeight="1" spans="1:12">
      <c r="A5" s="8">
        <v>3</v>
      </c>
      <c r="B5" s="9" t="s">
        <v>306</v>
      </c>
      <c r="C5" s="9" t="s">
        <v>307</v>
      </c>
      <c r="D5" s="9" t="s">
        <v>15</v>
      </c>
      <c r="E5" s="9" t="s">
        <v>303</v>
      </c>
      <c r="F5" s="10">
        <v>77</v>
      </c>
      <c r="G5" s="10">
        <f t="shared" si="0"/>
        <v>38.5</v>
      </c>
      <c r="H5" s="10">
        <v>86</v>
      </c>
      <c r="I5" s="10">
        <f t="shared" si="1"/>
        <v>43</v>
      </c>
      <c r="J5" s="10">
        <f t="shared" si="2"/>
        <v>163</v>
      </c>
      <c r="K5" s="10">
        <f t="shared" si="3"/>
        <v>81.5</v>
      </c>
      <c r="L5" s="18" t="s">
        <v>17</v>
      </c>
    </row>
    <row r="6" s="1" customFormat="1" ht="25.9" customHeight="1" spans="1:12">
      <c r="A6" s="8">
        <v>4</v>
      </c>
      <c r="B6" s="9" t="s">
        <v>308</v>
      </c>
      <c r="C6" s="9" t="s">
        <v>309</v>
      </c>
      <c r="D6" s="9" t="s">
        <v>15</v>
      </c>
      <c r="E6" s="9" t="s">
        <v>303</v>
      </c>
      <c r="F6" s="10">
        <v>77</v>
      </c>
      <c r="G6" s="10">
        <f t="shared" si="0"/>
        <v>38.5</v>
      </c>
      <c r="H6" s="10">
        <v>84</v>
      </c>
      <c r="I6" s="10">
        <f t="shared" si="1"/>
        <v>42</v>
      </c>
      <c r="J6" s="10">
        <f t="shared" si="2"/>
        <v>161</v>
      </c>
      <c r="K6" s="10">
        <f t="shared" si="3"/>
        <v>80.5</v>
      </c>
      <c r="L6" s="18" t="s">
        <v>17</v>
      </c>
    </row>
    <row r="7" s="1" customFormat="1" ht="25.9" customHeight="1" spans="1:12">
      <c r="A7" s="8">
        <v>5</v>
      </c>
      <c r="B7" s="9" t="s">
        <v>310</v>
      </c>
      <c r="C7" s="9" t="s">
        <v>311</v>
      </c>
      <c r="D7" s="9" t="s">
        <v>15</v>
      </c>
      <c r="E7" s="9" t="s">
        <v>303</v>
      </c>
      <c r="F7" s="10">
        <v>69</v>
      </c>
      <c r="G7" s="10">
        <f t="shared" si="0"/>
        <v>34.5</v>
      </c>
      <c r="H7" s="10">
        <v>89</v>
      </c>
      <c r="I7" s="10">
        <f t="shared" si="1"/>
        <v>44.5</v>
      </c>
      <c r="J7" s="10">
        <f t="shared" si="2"/>
        <v>158</v>
      </c>
      <c r="K7" s="10">
        <f t="shared" si="3"/>
        <v>79</v>
      </c>
      <c r="L7" s="18" t="s">
        <v>17</v>
      </c>
    </row>
    <row r="8" s="1" customFormat="1" ht="25.9" customHeight="1" spans="1:12">
      <c r="A8" s="11">
        <v>6</v>
      </c>
      <c r="B8" s="12" t="s">
        <v>312</v>
      </c>
      <c r="C8" s="12" t="s">
        <v>313</v>
      </c>
      <c r="D8" s="12" t="s">
        <v>15</v>
      </c>
      <c r="E8" s="12" t="s">
        <v>303</v>
      </c>
      <c r="F8" s="13">
        <v>81</v>
      </c>
      <c r="G8" s="13">
        <f t="shared" si="0"/>
        <v>40.5</v>
      </c>
      <c r="H8" s="13">
        <v>77</v>
      </c>
      <c r="I8" s="13">
        <f t="shared" si="1"/>
        <v>38.5</v>
      </c>
      <c r="J8" s="13">
        <f t="shared" si="2"/>
        <v>158</v>
      </c>
      <c r="K8" s="13">
        <f t="shared" si="3"/>
        <v>79</v>
      </c>
      <c r="L8" s="19" t="s">
        <v>17</v>
      </c>
    </row>
    <row r="9" s="1" customFormat="1" ht="25.9" customHeight="1" spans="1:12">
      <c r="A9" s="14">
        <v>7</v>
      </c>
      <c r="B9" s="14" t="s">
        <v>314</v>
      </c>
      <c r="C9" s="14" t="s">
        <v>315</v>
      </c>
      <c r="D9" s="14" t="s">
        <v>15</v>
      </c>
      <c r="E9" s="14" t="s">
        <v>303</v>
      </c>
      <c r="F9" s="15">
        <v>68</v>
      </c>
      <c r="G9" s="15">
        <f t="shared" si="0"/>
        <v>34</v>
      </c>
      <c r="H9" s="15">
        <v>89</v>
      </c>
      <c r="I9" s="15">
        <f t="shared" si="1"/>
        <v>44.5</v>
      </c>
      <c r="J9" s="15">
        <f t="shared" si="2"/>
        <v>157</v>
      </c>
      <c r="K9" s="15">
        <f t="shared" si="3"/>
        <v>78.5</v>
      </c>
      <c r="L9" s="20"/>
    </row>
    <row r="10" s="1" customFormat="1" ht="25.9" customHeight="1" spans="1:12">
      <c r="A10" s="9">
        <v>8</v>
      </c>
      <c r="B10" s="9" t="s">
        <v>316</v>
      </c>
      <c r="C10" s="9" t="s">
        <v>317</v>
      </c>
      <c r="D10" s="9" t="s">
        <v>15</v>
      </c>
      <c r="E10" s="9" t="s">
        <v>303</v>
      </c>
      <c r="F10" s="10">
        <v>62</v>
      </c>
      <c r="G10" s="10">
        <f t="shared" si="0"/>
        <v>31</v>
      </c>
      <c r="H10" s="10">
        <v>86</v>
      </c>
      <c r="I10" s="10">
        <f t="shared" si="1"/>
        <v>43</v>
      </c>
      <c r="J10" s="10">
        <f t="shared" si="2"/>
        <v>148</v>
      </c>
      <c r="K10" s="10">
        <f t="shared" si="3"/>
        <v>74</v>
      </c>
      <c r="L10" s="21"/>
    </row>
    <row r="11" s="1" customFormat="1" ht="25.9" customHeight="1" spans="1:12">
      <c r="A11" s="9">
        <v>9</v>
      </c>
      <c r="B11" s="9" t="s">
        <v>318</v>
      </c>
      <c r="C11" s="9" t="s">
        <v>319</v>
      </c>
      <c r="D11" s="9" t="s">
        <v>15</v>
      </c>
      <c r="E11" s="9" t="s">
        <v>303</v>
      </c>
      <c r="F11" s="10">
        <v>71</v>
      </c>
      <c r="G11" s="10">
        <f t="shared" si="0"/>
        <v>35.5</v>
      </c>
      <c r="H11" s="10">
        <v>76</v>
      </c>
      <c r="I11" s="10">
        <f t="shared" si="1"/>
        <v>38</v>
      </c>
      <c r="J11" s="10">
        <f t="shared" si="2"/>
        <v>147</v>
      </c>
      <c r="K11" s="10">
        <f t="shared" si="3"/>
        <v>73.5</v>
      </c>
      <c r="L11" s="21"/>
    </row>
    <row r="12" s="1" customFormat="1" ht="25.9" customHeight="1" spans="1:12">
      <c r="A12" s="9">
        <v>10</v>
      </c>
      <c r="B12" s="9" t="s">
        <v>320</v>
      </c>
      <c r="C12" s="9" t="s">
        <v>321</v>
      </c>
      <c r="D12" s="9" t="s">
        <v>15</v>
      </c>
      <c r="E12" s="9" t="s">
        <v>303</v>
      </c>
      <c r="F12" s="10">
        <v>66</v>
      </c>
      <c r="G12" s="10">
        <f t="shared" si="0"/>
        <v>33</v>
      </c>
      <c r="H12" s="10">
        <v>79</v>
      </c>
      <c r="I12" s="10">
        <f t="shared" si="1"/>
        <v>39.5</v>
      </c>
      <c r="J12" s="10">
        <f t="shared" si="2"/>
        <v>145</v>
      </c>
      <c r="K12" s="10">
        <f t="shared" si="3"/>
        <v>72.5</v>
      </c>
      <c r="L12" s="21"/>
    </row>
    <row r="13" s="1" customFormat="1" ht="25.9" customHeight="1" spans="1:12">
      <c r="A13" s="9">
        <v>11</v>
      </c>
      <c r="B13" s="9" t="s">
        <v>322</v>
      </c>
      <c r="C13" s="9" t="s">
        <v>323</v>
      </c>
      <c r="D13" s="9" t="s">
        <v>15</v>
      </c>
      <c r="E13" s="9" t="s">
        <v>303</v>
      </c>
      <c r="F13" s="10">
        <v>71</v>
      </c>
      <c r="G13" s="10">
        <f t="shared" si="0"/>
        <v>35.5</v>
      </c>
      <c r="H13" s="10">
        <v>74</v>
      </c>
      <c r="I13" s="10">
        <f t="shared" si="1"/>
        <v>37</v>
      </c>
      <c r="J13" s="10">
        <f t="shared" si="2"/>
        <v>145</v>
      </c>
      <c r="K13" s="10">
        <f t="shared" si="3"/>
        <v>72.5</v>
      </c>
      <c r="L13" s="21"/>
    </row>
    <row r="14" s="1" customFormat="1" ht="25.9" customHeight="1" spans="1:12">
      <c r="A14" s="9">
        <v>12</v>
      </c>
      <c r="B14" s="9" t="s">
        <v>324</v>
      </c>
      <c r="C14" s="9" t="s">
        <v>325</v>
      </c>
      <c r="D14" s="9" t="s">
        <v>15</v>
      </c>
      <c r="E14" s="9" t="s">
        <v>303</v>
      </c>
      <c r="F14" s="10">
        <v>60</v>
      </c>
      <c r="G14" s="10">
        <f t="shared" si="0"/>
        <v>30</v>
      </c>
      <c r="H14" s="10">
        <v>75</v>
      </c>
      <c r="I14" s="10">
        <f t="shared" si="1"/>
        <v>37.5</v>
      </c>
      <c r="J14" s="10">
        <f t="shared" si="2"/>
        <v>135</v>
      </c>
      <c r="K14" s="10">
        <f t="shared" si="3"/>
        <v>67.5</v>
      </c>
      <c r="L14" s="21"/>
    </row>
    <row r="15" s="1" customFormat="1" ht="25.9" customHeight="1" spans="1:12">
      <c r="A15" s="9">
        <v>13</v>
      </c>
      <c r="B15" s="9" t="s">
        <v>326</v>
      </c>
      <c r="C15" s="9" t="s">
        <v>327</v>
      </c>
      <c r="D15" s="9" t="s">
        <v>15</v>
      </c>
      <c r="E15" s="9" t="s">
        <v>303</v>
      </c>
      <c r="F15" s="10">
        <v>67</v>
      </c>
      <c r="G15" s="10">
        <f t="shared" si="0"/>
        <v>33.5</v>
      </c>
      <c r="H15" s="10">
        <v>63</v>
      </c>
      <c r="I15" s="10">
        <f t="shared" si="1"/>
        <v>31.5</v>
      </c>
      <c r="J15" s="10">
        <f t="shared" si="2"/>
        <v>130</v>
      </c>
      <c r="K15" s="10">
        <f t="shared" si="3"/>
        <v>65</v>
      </c>
      <c r="L15" s="21"/>
    </row>
    <row r="16" s="1" customFormat="1" ht="25.9" customHeight="1" spans="1:12">
      <c r="A16" s="9">
        <v>14</v>
      </c>
      <c r="B16" s="9" t="s">
        <v>328</v>
      </c>
      <c r="C16" s="9" t="s">
        <v>329</v>
      </c>
      <c r="D16" s="9" t="s">
        <v>15</v>
      </c>
      <c r="E16" s="9" t="s">
        <v>303</v>
      </c>
      <c r="F16" s="10">
        <v>59</v>
      </c>
      <c r="G16" s="10">
        <f t="shared" si="0"/>
        <v>29.5</v>
      </c>
      <c r="H16" s="10">
        <v>63</v>
      </c>
      <c r="I16" s="10">
        <f t="shared" si="1"/>
        <v>31.5</v>
      </c>
      <c r="J16" s="10">
        <f t="shared" si="2"/>
        <v>122</v>
      </c>
      <c r="K16" s="10">
        <f t="shared" si="3"/>
        <v>61</v>
      </c>
      <c r="L16" s="21"/>
    </row>
    <row r="17" s="1" customFormat="1" ht="25.9" customHeight="1" spans="1:12">
      <c r="A17" s="9">
        <v>15</v>
      </c>
      <c r="B17" s="9" t="s">
        <v>330</v>
      </c>
      <c r="C17" s="9" t="s">
        <v>331</v>
      </c>
      <c r="D17" s="9" t="s">
        <v>15</v>
      </c>
      <c r="E17" s="9" t="s">
        <v>303</v>
      </c>
      <c r="F17" s="10">
        <v>0</v>
      </c>
      <c r="G17" s="10">
        <f t="shared" si="0"/>
        <v>0</v>
      </c>
      <c r="H17" s="10">
        <v>74</v>
      </c>
      <c r="I17" s="10">
        <f t="shared" si="1"/>
        <v>37</v>
      </c>
      <c r="J17" s="10">
        <f t="shared" si="2"/>
        <v>74</v>
      </c>
      <c r="K17" s="10">
        <f t="shared" si="3"/>
        <v>37</v>
      </c>
      <c r="L17" s="21"/>
    </row>
    <row r="18" s="1" customFormat="1" ht="25.9" customHeight="1" spans="1:12">
      <c r="A18" s="9">
        <v>16</v>
      </c>
      <c r="B18" s="9" t="s">
        <v>332</v>
      </c>
      <c r="C18" s="9" t="s">
        <v>333</v>
      </c>
      <c r="D18" s="9" t="s">
        <v>15</v>
      </c>
      <c r="E18" s="9" t="s">
        <v>303</v>
      </c>
      <c r="F18" s="10">
        <v>0</v>
      </c>
      <c r="G18" s="10">
        <f t="shared" si="0"/>
        <v>0</v>
      </c>
      <c r="H18" s="10">
        <v>0</v>
      </c>
      <c r="I18" s="10">
        <f t="shared" si="1"/>
        <v>0</v>
      </c>
      <c r="J18" s="10">
        <f t="shared" si="2"/>
        <v>0</v>
      </c>
      <c r="K18" s="10">
        <f t="shared" si="3"/>
        <v>0</v>
      </c>
      <c r="L18" s="21"/>
    </row>
    <row r="19" s="1" customFormat="1" ht="25.9" customHeight="1" spans="1:12">
      <c r="A19" s="9">
        <v>17</v>
      </c>
      <c r="B19" s="9" t="s">
        <v>334</v>
      </c>
      <c r="C19" s="9" t="s">
        <v>335</v>
      </c>
      <c r="D19" s="9" t="s">
        <v>15</v>
      </c>
      <c r="E19" s="9" t="s">
        <v>303</v>
      </c>
      <c r="F19" s="10">
        <v>0</v>
      </c>
      <c r="G19" s="10">
        <f t="shared" si="0"/>
        <v>0</v>
      </c>
      <c r="H19" s="10">
        <v>0</v>
      </c>
      <c r="I19" s="10">
        <f t="shared" si="1"/>
        <v>0</v>
      </c>
      <c r="J19" s="10">
        <f t="shared" si="2"/>
        <v>0</v>
      </c>
      <c r="K19" s="10">
        <f t="shared" si="3"/>
        <v>0</v>
      </c>
      <c r="L19" s="21"/>
    </row>
    <row r="20" s="1" customFormat="1" ht="25.9" customHeight="1" spans="1:12">
      <c r="A20" s="9">
        <v>18</v>
      </c>
      <c r="B20" s="9" t="s">
        <v>336</v>
      </c>
      <c r="C20" s="9" t="s">
        <v>337</v>
      </c>
      <c r="D20" s="9" t="s">
        <v>15</v>
      </c>
      <c r="E20" s="9" t="s">
        <v>303</v>
      </c>
      <c r="F20" s="10">
        <v>0</v>
      </c>
      <c r="G20" s="10">
        <f t="shared" si="0"/>
        <v>0</v>
      </c>
      <c r="H20" s="10">
        <v>0</v>
      </c>
      <c r="I20" s="10">
        <f t="shared" si="1"/>
        <v>0</v>
      </c>
      <c r="J20" s="10">
        <f t="shared" si="2"/>
        <v>0</v>
      </c>
      <c r="K20" s="10">
        <f t="shared" si="3"/>
        <v>0</v>
      </c>
      <c r="L20" s="21"/>
    </row>
    <row r="21" s="1" customFormat="1" ht="25.9" customHeight="1" spans="1:12">
      <c r="A21" s="9">
        <v>19</v>
      </c>
      <c r="B21" s="9" t="s">
        <v>338</v>
      </c>
      <c r="C21" s="9" t="s">
        <v>339</v>
      </c>
      <c r="D21" s="9" t="s">
        <v>15</v>
      </c>
      <c r="E21" s="9" t="s">
        <v>303</v>
      </c>
      <c r="F21" s="10">
        <v>0</v>
      </c>
      <c r="G21" s="10">
        <f t="shared" si="0"/>
        <v>0</v>
      </c>
      <c r="H21" s="10">
        <v>0</v>
      </c>
      <c r="I21" s="10">
        <f t="shared" si="1"/>
        <v>0</v>
      </c>
      <c r="J21" s="10">
        <f t="shared" si="2"/>
        <v>0</v>
      </c>
      <c r="K21" s="10">
        <f t="shared" si="3"/>
        <v>0</v>
      </c>
      <c r="L21" s="21"/>
    </row>
    <row r="22" s="1" customFormat="1" ht="25.9" customHeight="1" spans="1:12">
      <c r="A22" s="9">
        <v>20</v>
      </c>
      <c r="B22" s="9" t="s">
        <v>340</v>
      </c>
      <c r="C22" s="9" t="s">
        <v>341</v>
      </c>
      <c r="D22" s="9" t="s">
        <v>15</v>
      </c>
      <c r="E22" s="9" t="s">
        <v>303</v>
      </c>
      <c r="F22" s="10">
        <v>0</v>
      </c>
      <c r="G22" s="10">
        <f t="shared" si="0"/>
        <v>0</v>
      </c>
      <c r="H22" s="10">
        <v>0</v>
      </c>
      <c r="I22" s="10">
        <f t="shared" si="1"/>
        <v>0</v>
      </c>
      <c r="J22" s="10">
        <f t="shared" si="2"/>
        <v>0</v>
      </c>
      <c r="K22" s="10">
        <f t="shared" si="3"/>
        <v>0</v>
      </c>
      <c r="L22" s="21"/>
    </row>
    <row r="23" s="1" customFormat="1" ht="25.9" customHeight="1" spans="1:12">
      <c r="A23" s="9">
        <v>21</v>
      </c>
      <c r="B23" s="9" t="s">
        <v>342</v>
      </c>
      <c r="C23" s="9" t="s">
        <v>343</v>
      </c>
      <c r="D23" s="9" t="s">
        <v>15</v>
      </c>
      <c r="E23" s="9" t="s">
        <v>303</v>
      </c>
      <c r="F23" s="10">
        <v>0</v>
      </c>
      <c r="G23" s="10">
        <f t="shared" si="0"/>
        <v>0</v>
      </c>
      <c r="H23" s="10">
        <v>0</v>
      </c>
      <c r="I23" s="10">
        <f t="shared" si="1"/>
        <v>0</v>
      </c>
      <c r="J23" s="10">
        <f t="shared" si="2"/>
        <v>0</v>
      </c>
      <c r="K23" s="10">
        <f t="shared" si="3"/>
        <v>0</v>
      </c>
      <c r="L23" s="21"/>
    </row>
    <row r="24" s="1" customFormat="1" ht="25.9" customHeight="1" spans="1:12">
      <c r="A24" s="9">
        <v>22</v>
      </c>
      <c r="B24" s="9" t="s">
        <v>344</v>
      </c>
      <c r="C24" s="9" t="s">
        <v>345</v>
      </c>
      <c r="D24" s="9" t="s">
        <v>15</v>
      </c>
      <c r="E24" s="9" t="s">
        <v>303</v>
      </c>
      <c r="F24" s="10">
        <v>0</v>
      </c>
      <c r="G24" s="10">
        <f t="shared" si="0"/>
        <v>0</v>
      </c>
      <c r="H24" s="10">
        <v>0</v>
      </c>
      <c r="I24" s="10">
        <f t="shared" si="1"/>
        <v>0</v>
      </c>
      <c r="J24" s="10">
        <f t="shared" si="2"/>
        <v>0</v>
      </c>
      <c r="K24" s="10">
        <f t="shared" si="3"/>
        <v>0</v>
      </c>
      <c r="L24" s="21"/>
    </row>
    <row r="25" s="1" customFormat="1" ht="25.9" customHeight="1" spans="1:12">
      <c r="A25" s="9">
        <v>23</v>
      </c>
      <c r="B25" s="9" t="s">
        <v>346</v>
      </c>
      <c r="C25" s="9" t="s">
        <v>347</v>
      </c>
      <c r="D25" s="9" t="s">
        <v>15</v>
      </c>
      <c r="E25" s="9" t="s">
        <v>303</v>
      </c>
      <c r="F25" s="10">
        <v>0</v>
      </c>
      <c r="G25" s="10">
        <f t="shared" si="0"/>
        <v>0</v>
      </c>
      <c r="H25" s="10">
        <v>0</v>
      </c>
      <c r="I25" s="10">
        <f t="shared" si="1"/>
        <v>0</v>
      </c>
      <c r="J25" s="10">
        <f t="shared" si="2"/>
        <v>0</v>
      </c>
      <c r="K25" s="10">
        <f t="shared" si="3"/>
        <v>0</v>
      </c>
      <c r="L25" s="21"/>
    </row>
    <row r="26" s="1" customFormat="1" ht="26.1" customHeight="1" spans="1:12">
      <c r="A26" s="9">
        <v>24</v>
      </c>
      <c r="B26" s="9" t="s">
        <v>348</v>
      </c>
      <c r="C26" s="9" t="s">
        <v>349</v>
      </c>
      <c r="D26" s="9" t="s">
        <v>15</v>
      </c>
      <c r="E26" s="9" t="s">
        <v>303</v>
      </c>
      <c r="F26" s="10">
        <v>0</v>
      </c>
      <c r="G26" s="10">
        <f t="shared" si="0"/>
        <v>0</v>
      </c>
      <c r="H26" s="10">
        <v>0</v>
      </c>
      <c r="I26" s="10">
        <f t="shared" si="1"/>
        <v>0</v>
      </c>
      <c r="J26" s="10">
        <f t="shared" si="2"/>
        <v>0</v>
      </c>
      <c r="K26" s="10">
        <f t="shared" si="3"/>
        <v>0</v>
      </c>
      <c r="L26" s="21"/>
    </row>
    <row r="27" s="1" customFormat="1" ht="26.1" customHeight="1" spans="1:12">
      <c r="A27" s="9">
        <v>25</v>
      </c>
      <c r="B27" s="9" t="s">
        <v>350</v>
      </c>
      <c r="C27" s="9" t="s">
        <v>351</v>
      </c>
      <c r="D27" s="9" t="s">
        <v>15</v>
      </c>
      <c r="E27" s="9" t="s">
        <v>303</v>
      </c>
      <c r="F27" s="10">
        <v>0</v>
      </c>
      <c r="G27" s="10">
        <f t="shared" si="0"/>
        <v>0</v>
      </c>
      <c r="H27" s="10">
        <v>0</v>
      </c>
      <c r="I27" s="10">
        <f t="shared" si="1"/>
        <v>0</v>
      </c>
      <c r="J27" s="10">
        <f t="shared" si="2"/>
        <v>0</v>
      </c>
      <c r="K27" s="10">
        <f t="shared" si="3"/>
        <v>0</v>
      </c>
      <c r="L27" s="21"/>
    </row>
    <row r="28" s="1" customFormat="1" ht="26.1" customHeight="1" spans="1:12">
      <c r="A28" s="9">
        <v>26</v>
      </c>
      <c r="B28" s="9" t="s">
        <v>352</v>
      </c>
      <c r="C28" s="9" t="s">
        <v>353</v>
      </c>
      <c r="D28" s="9" t="s">
        <v>15</v>
      </c>
      <c r="E28" s="9" t="s">
        <v>303</v>
      </c>
      <c r="F28" s="10">
        <v>0</v>
      </c>
      <c r="G28" s="10">
        <f t="shared" si="0"/>
        <v>0</v>
      </c>
      <c r="H28" s="10">
        <v>0</v>
      </c>
      <c r="I28" s="10">
        <f t="shared" si="1"/>
        <v>0</v>
      </c>
      <c r="J28" s="10">
        <f t="shared" si="2"/>
        <v>0</v>
      </c>
      <c r="K28" s="10">
        <f t="shared" si="3"/>
        <v>0</v>
      </c>
      <c r="L28" s="21"/>
    </row>
    <row r="29" s="1" customFormat="1" ht="26.1" customHeight="1" spans="1:12">
      <c r="A29" s="9">
        <v>27</v>
      </c>
      <c r="B29" s="9" t="s">
        <v>354</v>
      </c>
      <c r="C29" s="9" t="s">
        <v>355</v>
      </c>
      <c r="D29" s="9" t="s">
        <v>15</v>
      </c>
      <c r="E29" s="9" t="s">
        <v>303</v>
      </c>
      <c r="F29" s="10">
        <v>0</v>
      </c>
      <c r="G29" s="10">
        <f t="shared" si="0"/>
        <v>0</v>
      </c>
      <c r="H29" s="10">
        <v>0</v>
      </c>
      <c r="I29" s="10">
        <f t="shared" si="1"/>
        <v>0</v>
      </c>
      <c r="J29" s="10">
        <f t="shared" si="2"/>
        <v>0</v>
      </c>
      <c r="K29" s="10">
        <f t="shared" si="3"/>
        <v>0</v>
      </c>
      <c r="L29" s="21"/>
    </row>
    <row r="30" s="1" customFormat="1" ht="26.1" customHeight="1" spans="1:12">
      <c r="A30" s="9">
        <v>28</v>
      </c>
      <c r="B30" s="9" t="s">
        <v>356</v>
      </c>
      <c r="C30" s="9" t="s">
        <v>357</v>
      </c>
      <c r="D30" s="9" t="s">
        <v>15</v>
      </c>
      <c r="E30" s="9" t="s">
        <v>303</v>
      </c>
      <c r="F30" s="10">
        <v>0</v>
      </c>
      <c r="G30" s="10">
        <f t="shared" si="0"/>
        <v>0</v>
      </c>
      <c r="H30" s="10">
        <v>0</v>
      </c>
      <c r="I30" s="10">
        <f t="shared" si="1"/>
        <v>0</v>
      </c>
      <c r="J30" s="10">
        <f t="shared" si="2"/>
        <v>0</v>
      </c>
      <c r="K30" s="10">
        <f t="shared" si="3"/>
        <v>0</v>
      </c>
      <c r="L30" s="21"/>
    </row>
    <row r="31" s="1" customFormat="1" ht="26.1" customHeight="1" spans="1:12">
      <c r="A31" s="9">
        <v>29</v>
      </c>
      <c r="B31" s="9" t="s">
        <v>358</v>
      </c>
      <c r="C31" s="9" t="s">
        <v>359</v>
      </c>
      <c r="D31" s="9" t="s">
        <v>15</v>
      </c>
      <c r="E31" s="9" t="s">
        <v>303</v>
      </c>
      <c r="F31" s="10">
        <v>0</v>
      </c>
      <c r="G31" s="10">
        <f t="shared" si="0"/>
        <v>0</v>
      </c>
      <c r="H31" s="10">
        <v>0</v>
      </c>
      <c r="I31" s="10">
        <f t="shared" si="1"/>
        <v>0</v>
      </c>
      <c r="J31" s="10">
        <f t="shared" si="2"/>
        <v>0</v>
      </c>
      <c r="K31" s="10">
        <f t="shared" si="3"/>
        <v>0</v>
      </c>
      <c r="L31" s="21"/>
    </row>
    <row r="32" s="1" customFormat="1" ht="26.1" customHeight="1" spans="1:12">
      <c r="A32" s="9">
        <v>30</v>
      </c>
      <c r="B32" s="9" t="s">
        <v>360</v>
      </c>
      <c r="C32" s="9" t="s">
        <v>361</v>
      </c>
      <c r="D32" s="9" t="s">
        <v>15</v>
      </c>
      <c r="E32" s="9" t="s">
        <v>303</v>
      </c>
      <c r="F32" s="10">
        <v>0</v>
      </c>
      <c r="G32" s="10">
        <f t="shared" si="0"/>
        <v>0</v>
      </c>
      <c r="H32" s="10">
        <v>0</v>
      </c>
      <c r="I32" s="10">
        <f t="shared" si="1"/>
        <v>0</v>
      </c>
      <c r="J32" s="10">
        <f t="shared" si="2"/>
        <v>0</v>
      </c>
      <c r="K32" s="10">
        <f t="shared" si="3"/>
        <v>0</v>
      </c>
      <c r="L32" s="21"/>
    </row>
    <row r="33" s="1" customFormat="1" ht="26.1" customHeight="1" spans="1:12">
      <c r="A33" s="9">
        <v>31</v>
      </c>
      <c r="B33" s="9" t="s">
        <v>362</v>
      </c>
      <c r="C33" s="9" t="s">
        <v>363</v>
      </c>
      <c r="D33" s="9" t="s">
        <v>15</v>
      </c>
      <c r="E33" s="9" t="s">
        <v>303</v>
      </c>
      <c r="F33" s="10">
        <v>0</v>
      </c>
      <c r="G33" s="10">
        <f t="shared" si="0"/>
        <v>0</v>
      </c>
      <c r="H33" s="10">
        <v>0</v>
      </c>
      <c r="I33" s="10">
        <f t="shared" si="1"/>
        <v>0</v>
      </c>
      <c r="J33" s="10">
        <f t="shared" si="2"/>
        <v>0</v>
      </c>
      <c r="K33" s="10">
        <f t="shared" si="3"/>
        <v>0</v>
      </c>
      <c r="L33" s="21"/>
    </row>
  </sheetData>
  <mergeCells count="1">
    <mergeCell ref="A1:L1"/>
  </mergeCells>
  <pageMargins left="0.699305555555556" right="0.699305555555556" top="0.75" bottom="0.75" header="0.3" footer="0.3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小学语文</vt:lpstr>
      <vt:lpstr>小学数学</vt:lpstr>
      <vt:lpstr>小学英语</vt:lpstr>
      <vt:lpstr>小学音乐</vt:lpstr>
      <vt:lpstr>小学信息技术</vt:lpstr>
      <vt:lpstr>小学科学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杨林蒴</cp:lastModifiedBy>
  <dcterms:created xsi:type="dcterms:W3CDTF">2006-09-16T00:00:00Z</dcterms:created>
  <dcterms:modified xsi:type="dcterms:W3CDTF">2018-07-19T08:36:52Z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