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0730" windowHeight="11760"/>
  </bookViews>
  <sheets>
    <sheet name="教育" sheetId="4" r:id="rId1"/>
  </sheets>
  <definedNames>
    <definedName name="_xlnm.Print_Titles" localSheetId="0">教育!$1:$2</definedName>
  </definedNames>
  <calcPr calcId="125725"/>
</workbook>
</file>

<file path=xl/calcChain.xml><?xml version="1.0" encoding="utf-8"?>
<calcChain xmlns="http://schemas.openxmlformats.org/spreadsheetml/2006/main">
  <c r="H32" i="4"/>
  <c r="H41"/>
  <c r="H40"/>
  <c r="H39"/>
  <c r="H38"/>
  <c r="H37"/>
  <c r="H36"/>
  <c r="H35"/>
  <c r="H34"/>
  <c r="H33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<sst xmlns="http://schemas.openxmlformats.org/spreadsheetml/2006/main" count="164" uniqueCount="95">
  <si>
    <t>招聘单位</t>
    <phoneticPr fontId="34" type="noConversion"/>
  </si>
  <si>
    <t>长春市朝阳区教师幼儿园       学前教育</t>
    <phoneticPr fontId="34" type="noConversion"/>
  </si>
  <si>
    <t>长春市朝阳区教师幼儿园           学前体育</t>
    <phoneticPr fontId="34" type="noConversion"/>
  </si>
  <si>
    <t>长春市九十中学       中学体育</t>
    <phoneticPr fontId="34" type="noConversion"/>
  </si>
  <si>
    <t>长春市清华实验学校           中学生物</t>
    <phoneticPr fontId="34" type="noConversion"/>
  </si>
  <si>
    <t>长春市朝阳实验学校           中学物理</t>
    <phoneticPr fontId="34" type="noConversion"/>
  </si>
  <si>
    <t>笔试成绩</t>
    <phoneticPr fontId="34" type="noConversion"/>
  </si>
  <si>
    <t>谢若婷</t>
  </si>
  <si>
    <t>曹萌</t>
  </si>
  <si>
    <t>吕惠媛</t>
  </si>
  <si>
    <t>秦彤彤</t>
  </si>
  <si>
    <t>牛璐</t>
  </si>
  <si>
    <t>王旭</t>
  </si>
  <si>
    <t>齐婉莹</t>
  </si>
  <si>
    <t>李元竹</t>
  </si>
  <si>
    <t>赵璐</t>
  </si>
  <si>
    <t>王荣</t>
  </si>
  <si>
    <t>王诗尧</t>
  </si>
  <si>
    <t>朱广洁</t>
  </si>
  <si>
    <t>郑营</t>
  </si>
  <si>
    <t>张鑫</t>
  </si>
  <si>
    <t>杨萍</t>
  </si>
  <si>
    <t>翟宇鹏</t>
  </si>
  <si>
    <t>张爽</t>
  </si>
  <si>
    <t>丁桐</t>
  </si>
  <si>
    <t>李婷婷</t>
  </si>
  <si>
    <t>葛锐</t>
  </si>
  <si>
    <t>贾芸弛</t>
  </si>
  <si>
    <t>陈鑫</t>
  </si>
  <si>
    <t>长春市朝阳区教师幼儿园</t>
  </si>
  <si>
    <t>徐洋</t>
  </si>
  <si>
    <t>沈嘉齐</t>
  </si>
  <si>
    <t>张雪</t>
  </si>
  <si>
    <t>王培锋</t>
  </si>
  <si>
    <t>长春市清华实验学校</t>
  </si>
  <si>
    <t>92.5</t>
  </si>
  <si>
    <t>87.5</t>
  </si>
  <si>
    <t>吕月</t>
  </si>
  <si>
    <t>陈广洪</t>
  </si>
  <si>
    <t>梁爽</t>
  </si>
  <si>
    <t>长春市朝阳实验学校</t>
  </si>
  <si>
    <t>李岳达</t>
    <phoneticPr fontId="34" type="noConversion"/>
  </si>
  <si>
    <t>长春市九十中学</t>
    <phoneticPr fontId="34" type="noConversion"/>
  </si>
  <si>
    <t>王楚涵</t>
  </si>
  <si>
    <t>赵天骄</t>
  </si>
  <si>
    <t>77.5</t>
    <phoneticPr fontId="34" type="noConversion"/>
  </si>
  <si>
    <t>徐剑新</t>
  </si>
  <si>
    <t>85</t>
    <phoneticPr fontId="34" type="noConversion"/>
  </si>
  <si>
    <t>2018年朝阳区聘用制教师招聘总成绩登记表（8月4日考场二）</t>
    <phoneticPr fontId="34" type="noConversion"/>
  </si>
  <si>
    <t>招聘人数</t>
    <phoneticPr fontId="34" type="noConversion"/>
  </si>
  <si>
    <t>总成绩</t>
    <phoneticPr fontId="34" type="noConversion"/>
  </si>
  <si>
    <t>0226</t>
    <phoneticPr fontId="34" type="noConversion"/>
  </si>
  <si>
    <t>6326</t>
    <phoneticPr fontId="34" type="noConversion"/>
  </si>
  <si>
    <t>0660</t>
    <phoneticPr fontId="34" type="noConversion"/>
  </si>
  <si>
    <t>0727</t>
    <phoneticPr fontId="34" type="noConversion"/>
  </si>
  <si>
    <t>6322</t>
    <phoneticPr fontId="34" type="noConversion"/>
  </si>
  <si>
    <t>缺考</t>
    <phoneticPr fontId="34" type="noConversion"/>
  </si>
  <si>
    <t>7422</t>
    <phoneticPr fontId="34" type="noConversion"/>
  </si>
  <si>
    <t>4023</t>
    <phoneticPr fontId="34" type="noConversion"/>
  </si>
  <si>
    <t>0621</t>
    <phoneticPr fontId="34" type="noConversion"/>
  </si>
  <si>
    <t>0028</t>
    <phoneticPr fontId="34" type="noConversion"/>
  </si>
  <si>
    <t>3124</t>
    <phoneticPr fontId="34" type="noConversion"/>
  </si>
  <si>
    <t>0423</t>
    <phoneticPr fontId="34" type="noConversion"/>
  </si>
  <si>
    <t>85</t>
    <phoneticPr fontId="34" type="noConversion"/>
  </si>
  <si>
    <t>182X</t>
    <phoneticPr fontId="34" type="noConversion"/>
  </si>
  <si>
    <t>1821</t>
    <phoneticPr fontId="34" type="noConversion"/>
  </si>
  <si>
    <t>802X</t>
    <phoneticPr fontId="34" type="noConversion"/>
  </si>
  <si>
    <t>77.5</t>
    <phoneticPr fontId="34" type="noConversion"/>
  </si>
  <si>
    <t>1626</t>
    <phoneticPr fontId="34" type="noConversion"/>
  </si>
  <si>
    <t>4840</t>
    <phoneticPr fontId="34" type="noConversion"/>
  </si>
  <si>
    <t>77.5</t>
    <phoneticPr fontId="34" type="noConversion"/>
  </si>
  <si>
    <t>0921</t>
    <phoneticPr fontId="34" type="noConversion"/>
  </si>
  <si>
    <t>2821</t>
    <phoneticPr fontId="34" type="noConversion"/>
  </si>
  <si>
    <t>4145</t>
    <phoneticPr fontId="34" type="noConversion"/>
  </si>
  <si>
    <t>4628</t>
    <phoneticPr fontId="34" type="noConversion"/>
  </si>
  <si>
    <t>7820</t>
    <phoneticPr fontId="34" type="noConversion"/>
  </si>
  <si>
    <t>040X</t>
    <phoneticPr fontId="34" type="noConversion"/>
  </si>
  <si>
    <t>3624</t>
    <phoneticPr fontId="34" type="noConversion"/>
  </si>
  <si>
    <t>0043</t>
    <phoneticPr fontId="34" type="noConversion"/>
  </si>
  <si>
    <t>缺考</t>
    <phoneticPr fontId="34" type="noConversion"/>
  </si>
  <si>
    <t>682X</t>
    <phoneticPr fontId="34" type="noConversion"/>
  </si>
  <si>
    <t>0628</t>
    <phoneticPr fontId="34" type="noConversion"/>
  </si>
  <si>
    <t>0</t>
    <phoneticPr fontId="34" type="noConversion"/>
  </si>
  <si>
    <t>李岳达</t>
    <phoneticPr fontId="34" type="noConversion"/>
  </si>
  <si>
    <t>0613</t>
    <phoneticPr fontId="34" type="noConversion"/>
  </si>
  <si>
    <t>6626</t>
    <phoneticPr fontId="34" type="noConversion"/>
  </si>
  <si>
    <t>1625</t>
    <phoneticPr fontId="34" type="noConversion"/>
  </si>
  <si>
    <t>7945</t>
    <phoneticPr fontId="34" type="noConversion"/>
  </si>
  <si>
    <t>9728</t>
    <phoneticPr fontId="34" type="noConversion"/>
  </si>
  <si>
    <t>1821</t>
    <phoneticPr fontId="34" type="noConversion"/>
  </si>
  <si>
    <t>1322</t>
    <phoneticPr fontId="34" type="noConversion"/>
  </si>
  <si>
    <t>抽签序号</t>
    <phoneticPr fontId="34" type="noConversion"/>
  </si>
  <si>
    <t>姓名</t>
    <phoneticPr fontId="34" type="noConversion"/>
  </si>
  <si>
    <t>身份证号码后四位</t>
    <phoneticPr fontId="34" type="noConversion"/>
  </si>
  <si>
    <t>面试成绩</t>
    <phoneticPr fontId="34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</si>
</sst>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46"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family val="2"/>
    </font>
    <font>
      <sz val="11"/>
      <color indexed="9"/>
      <name val="宋体"/>
      <charset val="134"/>
    </font>
    <font>
      <sz val="11"/>
      <color indexed="9"/>
      <name val="Tahoma"/>
      <family val="2"/>
    </font>
    <font>
      <sz val="10"/>
      <name val="Arial"/>
      <family val="2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5"/>
      <color indexed="62"/>
      <name val="Tahoma"/>
      <family val="2"/>
    </font>
    <font>
      <b/>
      <sz val="13"/>
      <color indexed="62"/>
      <name val="宋体"/>
      <charset val="134"/>
    </font>
    <font>
      <b/>
      <sz val="13"/>
      <color indexed="62"/>
      <name val="Tahoma"/>
      <family val="2"/>
    </font>
    <font>
      <b/>
      <sz val="11"/>
      <color indexed="62"/>
      <name val="宋体"/>
      <charset val="134"/>
    </font>
    <font>
      <b/>
      <sz val="11"/>
      <color indexed="62"/>
      <name val="Tahoma"/>
      <family val="2"/>
    </font>
    <font>
      <sz val="11"/>
      <color indexed="20"/>
      <name val="宋体"/>
      <charset val="134"/>
    </font>
    <font>
      <sz val="11"/>
      <color indexed="20"/>
      <name val="Tahoma"/>
      <family val="2"/>
    </font>
    <font>
      <sz val="11"/>
      <color indexed="17"/>
      <name val="宋体"/>
      <charset val="134"/>
    </font>
    <font>
      <sz val="11"/>
      <color indexed="17"/>
      <name val="Tahoma"/>
      <family val="2"/>
    </font>
    <font>
      <b/>
      <sz val="11"/>
      <color indexed="8"/>
      <name val="宋体"/>
      <charset val="134"/>
    </font>
    <font>
      <b/>
      <sz val="11"/>
      <color indexed="8"/>
      <name val="Tahoma"/>
      <family val="2"/>
    </font>
    <font>
      <b/>
      <sz val="11"/>
      <color indexed="10"/>
      <name val="宋体"/>
      <charset val="134"/>
    </font>
    <font>
      <b/>
      <sz val="11"/>
      <color indexed="10"/>
      <name val="Tahoma"/>
      <family val="2"/>
    </font>
    <font>
      <b/>
      <sz val="11"/>
      <color indexed="9"/>
      <name val="宋体"/>
      <charset val="134"/>
    </font>
    <font>
      <b/>
      <sz val="11"/>
      <color indexed="9"/>
      <name val="Tahoma"/>
      <family val="2"/>
    </font>
    <font>
      <i/>
      <sz val="11"/>
      <color indexed="23"/>
      <name val="宋体"/>
      <charset val="134"/>
    </font>
    <font>
      <i/>
      <sz val="11"/>
      <color indexed="23"/>
      <name val="Tahoma"/>
      <family val="2"/>
    </font>
    <font>
      <sz val="11"/>
      <color indexed="10"/>
      <name val="宋体"/>
      <charset val="134"/>
    </font>
    <font>
      <sz val="11"/>
      <color indexed="10"/>
      <name val="Tahoma"/>
      <family val="2"/>
    </font>
    <font>
      <sz val="11"/>
      <color indexed="19"/>
      <name val="宋体"/>
      <charset val="134"/>
    </font>
    <font>
      <sz val="11"/>
      <color indexed="19"/>
      <name val="Tahoma"/>
      <family val="2"/>
    </font>
    <font>
      <b/>
      <sz val="11"/>
      <color indexed="63"/>
      <name val="宋体"/>
      <charset val="134"/>
    </font>
    <font>
      <b/>
      <sz val="11"/>
      <color indexed="63"/>
      <name val="Tahoma"/>
      <family val="2"/>
    </font>
    <font>
      <sz val="11"/>
      <color indexed="62"/>
      <name val="宋体"/>
      <charset val="134"/>
    </font>
    <font>
      <sz val="11"/>
      <color indexed="62"/>
      <name val="Tahoma"/>
      <family val="2"/>
    </font>
    <font>
      <sz val="9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8"/>
      <color indexed="8"/>
      <name val="仿宋"/>
      <family val="3"/>
      <charset val="134"/>
    </font>
    <font>
      <sz val="16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16"/>
      <color indexed="8"/>
      <name val="宋体"/>
      <family val="3"/>
      <charset val="134"/>
    </font>
    <font>
      <sz val="16"/>
      <color indexed="8"/>
      <name val="仿宋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56"/>
      </patternFill>
    </fill>
    <fill>
      <patternFill patternType="solid">
        <fgColor indexed="56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1">
    <xf numFmtId="0" fontId="0" fillId="0" borderId="0">
      <alignment vertical="center"/>
    </xf>
    <xf numFmtId="0" fontId="1" fillId="0" borderId="0"/>
    <xf numFmtId="0" fontId="1" fillId="0" borderId="0"/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22" borderId="5" applyNumberFormat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3" fillId="25" borderId="6" applyNumberFormat="0" applyAlignment="0" applyProtection="0">
      <alignment vertical="center"/>
    </xf>
    <xf numFmtId="0" fontId="23" fillId="25" borderId="6" applyNumberFormat="0" applyAlignment="0" applyProtection="0">
      <alignment vertical="center"/>
    </xf>
    <xf numFmtId="0" fontId="23" fillId="25" borderId="6" applyNumberFormat="0" applyAlignment="0" applyProtection="0">
      <alignment vertical="center"/>
    </xf>
    <xf numFmtId="0" fontId="23" fillId="25" borderId="6" applyNumberFormat="0" applyAlignment="0" applyProtection="0">
      <alignment vertical="center"/>
    </xf>
    <xf numFmtId="0" fontId="23" fillId="25" borderId="6" applyNumberFormat="0" applyAlignment="0" applyProtection="0">
      <alignment vertical="center"/>
    </xf>
    <xf numFmtId="0" fontId="23" fillId="25" borderId="6" applyNumberFormat="0" applyAlignment="0" applyProtection="0">
      <alignment vertical="center"/>
    </xf>
    <xf numFmtId="0" fontId="23" fillId="25" borderId="6" applyNumberFormat="0" applyAlignment="0" applyProtection="0">
      <alignment vertical="center"/>
    </xf>
    <xf numFmtId="0" fontId="23" fillId="25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22" borderId="8" applyNumberFormat="0" applyAlignment="0" applyProtection="0">
      <alignment vertical="center"/>
    </xf>
    <xf numFmtId="0" fontId="31" fillId="23" borderId="8" applyNumberFormat="0" applyAlignment="0" applyProtection="0">
      <alignment vertical="center"/>
    </xf>
    <xf numFmtId="0" fontId="31" fillId="23" borderId="8" applyNumberFormat="0" applyAlignment="0" applyProtection="0">
      <alignment vertical="center"/>
    </xf>
    <xf numFmtId="0" fontId="31" fillId="23" borderId="8" applyNumberFormat="0" applyAlignment="0" applyProtection="0">
      <alignment vertical="center"/>
    </xf>
    <xf numFmtId="0" fontId="31" fillId="23" borderId="8" applyNumberFormat="0" applyAlignment="0" applyProtection="0">
      <alignment vertical="center"/>
    </xf>
    <xf numFmtId="0" fontId="31" fillId="23" borderId="8" applyNumberFormat="0" applyAlignment="0" applyProtection="0">
      <alignment vertical="center"/>
    </xf>
    <xf numFmtId="0" fontId="31" fillId="23" borderId="8" applyNumberFormat="0" applyAlignment="0" applyProtection="0">
      <alignment vertical="center"/>
    </xf>
    <xf numFmtId="0" fontId="31" fillId="23" borderId="8" applyNumberFormat="0" applyAlignment="0" applyProtection="0">
      <alignment vertical="center"/>
    </xf>
    <xf numFmtId="0" fontId="31" fillId="23" borderId="8" applyNumberFormat="0" applyAlignment="0" applyProtection="0">
      <alignment vertical="center"/>
    </xf>
    <xf numFmtId="0" fontId="32" fillId="12" borderId="5" applyNumberFormat="0" applyAlignment="0" applyProtection="0">
      <alignment vertical="center"/>
    </xf>
    <xf numFmtId="0" fontId="33" fillId="13" borderId="5" applyNumberFormat="0" applyAlignment="0" applyProtection="0">
      <alignment vertical="center"/>
    </xf>
    <xf numFmtId="0" fontId="33" fillId="13" borderId="5" applyNumberFormat="0" applyAlignment="0" applyProtection="0">
      <alignment vertical="center"/>
    </xf>
    <xf numFmtId="0" fontId="33" fillId="13" borderId="5" applyNumberFormat="0" applyAlignment="0" applyProtection="0">
      <alignment vertical="center"/>
    </xf>
    <xf numFmtId="0" fontId="33" fillId="13" borderId="5" applyNumberFormat="0" applyAlignment="0" applyProtection="0">
      <alignment vertical="center"/>
    </xf>
    <xf numFmtId="0" fontId="33" fillId="13" borderId="5" applyNumberFormat="0" applyAlignment="0" applyProtection="0">
      <alignment vertical="center"/>
    </xf>
    <xf numFmtId="0" fontId="33" fillId="13" borderId="5" applyNumberFormat="0" applyAlignment="0" applyProtection="0">
      <alignment vertical="center"/>
    </xf>
    <xf numFmtId="0" fontId="33" fillId="13" borderId="5" applyNumberFormat="0" applyAlignment="0" applyProtection="0">
      <alignment vertical="center"/>
    </xf>
    <xf numFmtId="0" fontId="33" fillId="13" borderId="5" applyNumberFormat="0" applyAlignment="0" applyProtection="0">
      <alignment vertical="center"/>
    </xf>
    <xf numFmtId="0" fontId="6" fillId="6" borderId="9" applyNumberFormat="0" applyFont="0" applyAlignment="0" applyProtection="0">
      <alignment vertical="center"/>
    </xf>
    <xf numFmtId="0" fontId="6" fillId="7" borderId="9" applyNumberFormat="0" applyFont="0" applyAlignment="0" applyProtection="0">
      <alignment vertical="center"/>
    </xf>
    <xf numFmtId="0" fontId="6" fillId="7" borderId="9" applyNumberFormat="0" applyFont="0" applyAlignment="0" applyProtection="0">
      <alignment vertical="center"/>
    </xf>
    <xf numFmtId="0" fontId="6" fillId="7" borderId="9" applyNumberFormat="0" applyFont="0" applyAlignment="0" applyProtection="0">
      <alignment vertical="center"/>
    </xf>
    <xf numFmtId="0" fontId="6" fillId="7" borderId="9" applyNumberFormat="0" applyFont="0" applyAlignment="0" applyProtection="0">
      <alignment vertical="center"/>
    </xf>
    <xf numFmtId="0" fontId="6" fillId="7" borderId="9" applyNumberFormat="0" applyFont="0" applyAlignment="0" applyProtection="0">
      <alignment vertical="center"/>
    </xf>
    <xf numFmtId="0" fontId="6" fillId="7" borderId="9" applyNumberFormat="0" applyFont="0" applyAlignment="0" applyProtection="0">
      <alignment vertical="center"/>
    </xf>
    <xf numFmtId="0" fontId="6" fillId="7" borderId="9" applyNumberFormat="0" applyFont="0" applyAlignment="0" applyProtection="0">
      <alignment vertical="center"/>
    </xf>
    <xf numFmtId="0" fontId="6" fillId="7" borderId="9" applyNumberFormat="0" applyFont="0" applyAlignment="0" applyProtection="0">
      <alignment vertical="center"/>
    </xf>
  </cellStyleXfs>
  <cellXfs count="49">
    <xf numFmtId="0" fontId="0" fillId="0" borderId="0" xfId="0">
      <alignment vertical="center"/>
    </xf>
    <xf numFmtId="0" fontId="36" fillId="0" borderId="10" xfId="289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5" fillId="0" borderId="0" xfId="289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 applyAlignment="1">
      <alignment horizontal="center" vertical="center"/>
    </xf>
    <xf numFmtId="0" fontId="40" fillId="0" borderId="10" xfId="185" applyFont="1" applyFill="1" applyBorder="1" applyAlignment="1">
      <alignment horizontal="center" vertical="center"/>
    </xf>
    <xf numFmtId="0" fontId="40" fillId="0" borderId="10" xfId="185" applyNumberFormat="1" applyFont="1" applyFill="1" applyBorder="1" applyAlignment="1">
      <alignment horizontal="center" vertical="center" shrinkToFit="1"/>
    </xf>
    <xf numFmtId="49" fontId="40" fillId="0" borderId="10" xfId="185" applyNumberFormat="1" applyFont="1" applyBorder="1" applyAlignment="1">
      <alignment horizontal="center" vertical="center"/>
    </xf>
    <xf numFmtId="0" fontId="39" fillId="0" borderId="10" xfId="185" applyFont="1" applyFill="1" applyBorder="1" applyAlignment="1">
      <alignment horizontal="center" vertical="center"/>
    </xf>
    <xf numFmtId="0" fontId="40" fillId="0" borderId="10" xfId="185" applyFont="1" applyBorder="1" applyAlignment="1">
      <alignment horizontal="center" vertical="center"/>
    </xf>
    <xf numFmtId="0" fontId="40" fillId="0" borderId="0" xfId="185" applyNumberFormat="1" applyFont="1" applyFill="1" applyBorder="1" applyAlignment="1">
      <alignment horizontal="center" vertical="center" shrinkToFit="1"/>
    </xf>
    <xf numFmtId="49" fontId="40" fillId="0" borderId="0" xfId="185" applyNumberFormat="1" applyFont="1" applyBorder="1" applyAlignment="1">
      <alignment horizontal="center" vertical="center"/>
    </xf>
    <xf numFmtId="0" fontId="39" fillId="0" borderId="0" xfId="185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39" fillId="0" borderId="10" xfId="0" applyFont="1" applyFill="1" applyBorder="1" applyAlignment="1">
      <alignment horizontal="center" vertical="center"/>
    </xf>
    <xf numFmtId="0" fontId="42" fillId="0" borderId="10" xfId="289" applyFont="1" applyFill="1" applyBorder="1" applyAlignment="1">
      <alignment horizontal="center" vertical="center" wrapText="1"/>
    </xf>
    <xf numFmtId="177" fontId="42" fillId="0" borderId="10" xfId="289" applyNumberFormat="1" applyFont="1" applyFill="1" applyBorder="1" applyAlignment="1">
      <alignment horizontal="center" vertical="center" wrapText="1"/>
    </xf>
    <xf numFmtId="177" fontId="43" fillId="0" borderId="10" xfId="0" applyNumberFormat="1" applyFont="1" applyBorder="1" applyAlignment="1">
      <alignment horizontal="center" vertical="center"/>
    </xf>
    <xf numFmtId="49" fontId="44" fillId="0" borderId="10" xfId="185" applyNumberFormat="1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4" fillId="0" borderId="10" xfId="185" applyFont="1" applyBorder="1" applyAlignment="1">
      <alignment horizontal="center" vertical="center"/>
    </xf>
    <xf numFmtId="49" fontId="42" fillId="0" borderId="10" xfId="289" applyNumberFormat="1" applyFont="1" applyFill="1" applyBorder="1" applyAlignment="1">
      <alignment horizontal="center" vertical="center" wrapText="1"/>
    </xf>
    <xf numFmtId="49" fontId="43" fillId="0" borderId="10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43" fillId="0" borderId="13" xfId="0" applyFont="1" applyBorder="1" applyAlignment="1">
      <alignment horizontal="center" vertical="center"/>
    </xf>
    <xf numFmtId="49" fontId="43" fillId="0" borderId="13" xfId="0" applyNumberFormat="1" applyFont="1" applyBorder="1" applyAlignment="1">
      <alignment horizontal="center" vertical="center"/>
    </xf>
    <xf numFmtId="49" fontId="44" fillId="0" borderId="13" xfId="185" applyNumberFormat="1" applyFont="1" applyBorder="1" applyAlignment="1">
      <alignment horizontal="center" vertical="center"/>
    </xf>
    <xf numFmtId="177" fontId="43" fillId="0" borderId="13" xfId="0" applyNumberFormat="1" applyFont="1" applyBorder="1" applyAlignment="1">
      <alignment horizontal="center" vertical="center"/>
    </xf>
    <xf numFmtId="0" fontId="43" fillId="34" borderId="10" xfId="0" applyFont="1" applyFill="1" applyBorder="1" applyAlignment="1">
      <alignment horizontal="center" vertical="center"/>
    </xf>
    <xf numFmtId="49" fontId="43" fillId="34" borderId="10" xfId="0" applyNumberFormat="1" applyFont="1" applyFill="1" applyBorder="1" applyAlignment="1">
      <alignment horizontal="center" vertical="center"/>
    </xf>
    <xf numFmtId="49" fontId="44" fillId="34" borderId="10" xfId="185" applyNumberFormat="1" applyFont="1" applyFill="1" applyBorder="1" applyAlignment="1">
      <alignment horizontal="center" vertical="center"/>
    </xf>
    <xf numFmtId="177" fontId="43" fillId="34" borderId="10" xfId="0" applyNumberFormat="1" applyFont="1" applyFill="1" applyBorder="1" applyAlignment="1">
      <alignment horizontal="center" vertical="center"/>
    </xf>
    <xf numFmtId="0" fontId="44" fillId="34" borderId="10" xfId="185" applyFont="1" applyFill="1" applyBorder="1" applyAlignment="1">
      <alignment horizontal="center" vertical="center"/>
    </xf>
    <xf numFmtId="0" fontId="44" fillId="0" borderId="10" xfId="185" applyFont="1" applyFill="1" applyBorder="1" applyAlignment="1">
      <alignment horizontal="center" vertical="center"/>
    </xf>
    <xf numFmtId="0" fontId="45" fillId="34" borderId="10" xfId="0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0" fontId="45" fillId="34" borderId="10" xfId="185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38" fillId="0" borderId="14" xfId="289" applyFont="1" applyFill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176" fontId="43" fillId="0" borderId="11" xfId="0" applyNumberFormat="1" applyFont="1" applyBorder="1" applyAlignment="1">
      <alignment horizontal="center" vertical="center" wrapText="1"/>
    </xf>
    <xf numFmtId="176" fontId="43" fillId="0" borderId="13" xfId="0" applyNumberFormat="1" applyFont="1" applyBorder="1" applyAlignment="1">
      <alignment horizontal="center" vertical="center" wrapText="1"/>
    </xf>
    <xf numFmtId="176" fontId="37" fillId="0" borderId="11" xfId="0" applyNumberFormat="1" applyFont="1" applyBorder="1" applyAlignment="1">
      <alignment horizontal="center" vertical="center" wrapText="1"/>
    </xf>
    <xf numFmtId="176" fontId="37" fillId="0" borderId="12" xfId="0" applyNumberFormat="1" applyFont="1" applyBorder="1" applyAlignment="1">
      <alignment horizontal="center" vertical="center" wrapText="1"/>
    </xf>
    <xf numFmtId="176" fontId="37" fillId="0" borderId="13" xfId="0" applyNumberFormat="1" applyFont="1" applyBorder="1" applyAlignment="1">
      <alignment horizontal="center" vertical="center" wrapText="1"/>
    </xf>
    <xf numFmtId="176" fontId="43" fillId="0" borderId="12" xfId="0" applyNumberFormat="1" applyFont="1" applyBorder="1" applyAlignment="1">
      <alignment horizontal="center" vertical="center" wrapText="1"/>
    </xf>
  </cellXfs>
  <cellStyles count="431">
    <cellStyle name="_x000a_mouse.drv=lm" xfId="1"/>
    <cellStyle name="_x000a_mouse.drv=lm 2" xfId="2"/>
    <cellStyle name="20% - 强调文字颜色 1" xfId="3" builtinId="30" customBuiltin="1"/>
    <cellStyle name="20% - 强调文字颜色 1 2" xfId="4"/>
    <cellStyle name="20% - 强调文字颜色 1 3" xfId="5"/>
    <cellStyle name="20% - 强调文字颜色 1 4" xfId="6"/>
    <cellStyle name="20% - 强调文字颜色 1 5" xfId="7"/>
    <cellStyle name="20% - 强调文字颜色 1 6" xfId="8"/>
    <cellStyle name="20% - 强调文字颜色 1 7" xfId="9"/>
    <cellStyle name="20% - 强调文字颜色 2" xfId="10" builtinId="34" customBuiltin="1"/>
    <cellStyle name="20% - 强调文字颜色 2 2" xfId="11"/>
    <cellStyle name="20% - 强调文字颜色 2 3" xfId="12"/>
    <cellStyle name="20% - 强调文字颜色 2 4" xfId="13"/>
    <cellStyle name="20% - 强调文字颜色 2 5" xfId="14"/>
    <cellStyle name="20% - 强调文字颜色 2 6" xfId="15"/>
    <cellStyle name="20% - 强调文字颜色 2 7" xfId="16"/>
    <cellStyle name="20% - 强调文字颜色 3" xfId="17" builtinId="38" customBuiltin="1"/>
    <cellStyle name="20% - 强调文字颜色 3 2" xfId="18"/>
    <cellStyle name="20% - 强调文字颜色 3 3" xfId="19"/>
    <cellStyle name="20% - 强调文字颜色 3 4" xfId="20"/>
    <cellStyle name="20% - 强调文字颜色 3 5" xfId="21"/>
    <cellStyle name="20% - 强调文字颜色 3 6" xfId="22"/>
    <cellStyle name="20% - 强调文字颜色 3 7" xfId="23"/>
    <cellStyle name="20% - 强调文字颜色 4" xfId="24" builtinId="42" customBuiltin="1"/>
    <cellStyle name="20% - 强调文字颜色 4 2" xfId="25"/>
    <cellStyle name="20% - 强调文字颜色 4 3" xfId="26"/>
    <cellStyle name="20% - 强调文字颜色 4 4" xfId="27"/>
    <cellStyle name="20% - 强调文字颜色 4 5" xfId="28"/>
    <cellStyle name="20% - 强调文字颜色 4 6" xfId="29"/>
    <cellStyle name="20% - 强调文字颜色 4 7" xfId="30"/>
    <cellStyle name="20% - 强调文字颜色 5" xfId="31" builtinId="46" customBuiltin="1"/>
    <cellStyle name="20% - 强调文字颜色 5 2" xfId="32"/>
    <cellStyle name="20% - 强调文字颜色 5 3" xfId="33"/>
    <cellStyle name="20% - 强调文字颜色 5 4" xfId="34"/>
    <cellStyle name="20% - 强调文字颜色 5 5" xfId="35"/>
    <cellStyle name="20% - 强调文字颜色 5 6" xfId="36"/>
    <cellStyle name="20% - 强调文字颜色 5 7" xfId="37"/>
    <cellStyle name="20% - 强调文字颜色 6" xfId="38" builtinId="50" customBuiltin="1"/>
    <cellStyle name="20% - 强调文字颜色 6 2" xfId="39"/>
    <cellStyle name="20% - 强调文字颜色 6 3" xfId="40"/>
    <cellStyle name="20% - 强调文字颜色 6 4" xfId="41"/>
    <cellStyle name="20% - 强调文字颜色 6 5" xfId="42"/>
    <cellStyle name="20% - 强调文字颜色 6 6" xfId="43"/>
    <cellStyle name="20% - 强调文字颜色 6 7" xfId="44"/>
    <cellStyle name="40% - 强调文字颜色 1" xfId="45" builtinId="31" customBuiltin="1"/>
    <cellStyle name="40% - 强调文字颜色 1 2" xfId="46"/>
    <cellStyle name="40% - 强调文字颜色 1 3" xfId="47"/>
    <cellStyle name="40% - 强调文字颜色 1 4" xfId="48"/>
    <cellStyle name="40% - 强调文字颜色 1 5" xfId="49"/>
    <cellStyle name="40% - 强调文字颜色 1 6" xfId="50"/>
    <cellStyle name="40% - 强调文字颜色 1 7" xfId="51"/>
    <cellStyle name="40% - 强调文字颜色 2" xfId="52" builtinId="35" customBuiltin="1"/>
    <cellStyle name="40% - 强调文字颜色 2 2" xfId="53"/>
    <cellStyle name="40% - 强调文字颜色 2 3" xfId="54"/>
    <cellStyle name="40% - 强调文字颜色 2 4" xfId="55"/>
    <cellStyle name="40% - 强调文字颜色 2 5" xfId="56"/>
    <cellStyle name="40% - 强调文字颜色 2 6" xfId="57"/>
    <cellStyle name="40% - 强调文字颜色 2 7" xfId="58"/>
    <cellStyle name="40% - 强调文字颜色 3" xfId="59" builtinId="39" customBuiltin="1"/>
    <cellStyle name="40% - 强调文字颜色 3 2" xfId="60"/>
    <cellStyle name="40% - 强调文字颜色 3 3" xfId="61"/>
    <cellStyle name="40% - 强调文字颜色 3 4" xfId="62"/>
    <cellStyle name="40% - 强调文字颜色 3 5" xfId="63"/>
    <cellStyle name="40% - 强调文字颜色 3 6" xfId="64"/>
    <cellStyle name="40% - 强调文字颜色 3 7" xfId="65"/>
    <cellStyle name="40% - 强调文字颜色 4" xfId="66" builtinId="43" customBuiltin="1"/>
    <cellStyle name="40% - 强调文字颜色 4 2" xfId="67"/>
    <cellStyle name="40% - 强调文字颜色 4 3" xfId="68"/>
    <cellStyle name="40% - 强调文字颜色 4 4" xfId="69"/>
    <cellStyle name="40% - 强调文字颜色 4 5" xfId="70"/>
    <cellStyle name="40% - 强调文字颜色 4 6" xfId="71"/>
    <cellStyle name="40% - 强调文字颜色 4 7" xfId="72"/>
    <cellStyle name="40% - 强调文字颜色 5" xfId="73" builtinId="47" customBuiltin="1"/>
    <cellStyle name="40% - 强调文字颜色 5 2" xfId="74"/>
    <cellStyle name="40% - 强调文字颜色 5 3" xfId="75"/>
    <cellStyle name="40% - 强调文字颜色 5 4" xfId="76"/>
    <cellStyle name="40% - 强调文字颜色 5 5" xfId="77"/>
    <cellStyle name="40% - 强调文字颜色 5 6" xfId="78"/>
    <cellStyle name="40% - 强调文字颜色 5 7" xfId="79"/>
    <cellStyle name="40% - 强调文字颜色 6" xfId="80" builtinId="51" customBuiltin="1"/>
    <cellStyle name="40% - 强调文字颜色 6 2" xfId="81"/>
    <cellStyle name="40% - 强调文字颜色 6 3" xfId="82"/>
    <cellStyle name="40% - 强调文字颜色 6 4" xfId="83"/>
    <cellStyle name="40% - 强调文字颜色 6 5" xfId="84"/>
    <cellStyle name="40% - 强调文字颜色 6 6" xfId="85"/>
    <cellStyle name="40% - 强调文字颜色 6 7" xfId="86"/>
    <cellStyle name="60% - 强调文字颜色 1" xfId="87" builtinId="32" customBuiltin="1"/>
    <cellStyle name="60% - 强调文字颜色 1 2" xfId="88"/>
    <cellStyle name="60% - 强调文字颜色 1 3" xfId="89"/>
    <cellStyle name="60% - 强调文字颜色 1 4" xfId="90"/>
    <cellStyle name="60% - 强调文字颜色 1 5" xfId="91"/>
    <cellStyle name="60% - 强调文字颜色 1 6" xfId="92"/>
    <cellStyle name="60% - 强调文字颜色 1 7" xfId="93"/>
    <cellStyle name="60% - 强调文字颜色 2" xfId="94" builtinId="36" customBuiltin="1"/>
    <cellStyle name="60% - 强调文字颜色 2 2" xfId="95"/>
    <cellStyle name="60% - 强调文字颜色 2 3" xfId="96"/>
    <cellStyle name="60% - 强调文字颜色 2 4" xfId="97"/>
    <cellStyle name="60% - 强调文字颜色 2 5" xfId="98"/>
    <cellStyle name="60% - 强调文字颜色 2 6" xfId="99"/>
    <cellStyle name="60% - 强调文字颜色 2 7" xfId="100"/>
    <cellStyle name="60% - 强调文字颜色 3" xfId="101" builtinId="40" customBuiltin="1"/>
    <cellStyle name="60% - 强调文字颜色 3 2" xfId="102"/>
    <cellStyle name="60% - 强调文字颜色 3 3" xfId="103"/>
    <cellStyle name="60% - 强调文字颜色 3 4" xfId="104"/>
    <cellStyle name="60% - 强调文字颜色 3 5" xfId="105"/>
    <cellStyle name="60% - 强调文字颜色 3 6" xfId="106"/>
    <cellStyle name="60% - 强调文字颜色 3 7" xfId="107"/>
    <cellStyle name="60% - 强调文字颜色 4" xfId="108" builtinId="44" customBuiltin="1"/>
    <cellStyle name="60% - 强调文字颜色 4 2" xfId="109"/>
    <cellStyle name="60% - 强调文字颜色 4 3" xfId="110"/>
    <cellStyle name="60% - 强调文字颜色 4 4" xfId="111"/>
    <cellStyle name="60% - 强调文字颜色 4 5" xfId="112"/>
    <cellStyle name="60% - 强调文字颜色 4 6" xfId="113"/>
    <cellStyle name="60% - 强调文字颜色 4 7" xfId="114"/>
    <cellStyle name="60% - 强调文字颜色 5" xfId="115" builtinId="48" customBuiltin="1"/>
    <cellStyle name="60% - 强调文字颜色 5 2" xfId="116"/>
    <cellStyle name="60% - 强调文字颜色 5 3" xfId="117"/>
    <cellStyle name="60% - 强调文字颜色 5 4" xfId="118"/>
    <cellStyle name="60% - 强调文字颜色 5 5" xfId="119"/>
    <cellStyle name="60% - 强调文字颜色 5 6" xfId="120"/>
    <cellStyle name="60% - 强调文字颜色 5 7" xfId="121"/>
    <cellStyle name="60% - 强调文字颜色 6" xfId="122" builtinId="52" customBuiltin="1"/>
    <cellStyle name="60% - 强调文字颜色 6 2" xfId="123"/>
    <cellStyle name="60% - 强调文字颜色 6 3" xfId="124"/>
    <cellStyle name="60% - 强调文字颜色 6 4" xfId="125"/>
    <cellStyle name="60% - 强调文字颜色 6 5" xfId="126"/>
    <cellStyle name="60% - 强调文字颜色 6 6" xfId="127"/>
    <cellStyle name="60% - 强调文字颜色 6 7" xfId="128"/>
    <cellStyle name="标题" xfId="129" builtinId="15" customBuiltin="1"/>
    <cellStyle name="标题 1" xfId="130" builtinId="16" customBuiltin="1"/>
    <cellStyle name="标题 1 2" xfId="131"/>
    <cellStyle name="标题 1 3" xfId="132"/>
    <cellStyle name="标题 1 4" xfId="133"/>
    <cellStyle name="标题 1 5" xfId="134"/>
    <cellStyle name="标题 1 6" xfId="135"/>
    <cellStyle name="标题 1 7" xfId="136"/>
    <cellStyle name="标题 1 8" xfId="137"/>
    <cellStyle name="标题 1 9" xfId="138"/>
    <cellStyle name="标题 10" xfId="139"/>
    <cellStyle name="标题 11" xfId="140"/>
    <cellStyle name="标题 12" xfId="141"/>
    <cellStyle name="标题 2" xfId="142" builtinId="17" customBuiltin="1"/>
    <cellStyle name="标题 2 2" xfId="143"/>
    <cellStyle name="标题 2 3" xfId="144"/>
    <cellStyle name="标题 2 4" xfId="145"/>
    <cellStyle name="标题 2 5" xfId="146"/>
    <cellStyle name="标题 2 6" xfId="147"/>
    <cellStyle name="标题 2 7" xfId="148"/>
    <cellStyle name="标题 2 8" xfId="149"/>
    <cellStyle name="标题 2 9" xfId="150"/>
    <cellStyle name="标题 3" xfId="151" builtinId="18" customBuiltin="1"/>
    <cellStyle name="标题 3 2" xfId="152"/>
    <cellStyle name="标题 3 3" xfId="153"/>
    <cellStyle name="标题 3 4" xfId="154"/>
    <cellStyle name="标题 3 5" xfId="155"/>
    <cellStyle name="标题 3 6" xfId="156"/>
    <cellStyle name="标题 3 7" xfId="157"/>
    <cellStyle name="标题 3 8" xfId="158"/>
    <cellStyle name="标题 3 9" xfId="159"/>
    <cellStyle name="标题 4" xfId="160" builtinId="19" customBuiltin="1"/>
    <cellStyle name="标题 4 2" xfId="161"/>
    <cellStyle name="标题 4 3" xfId="162"/>
    <cellStyle name="标题 4 4" xfId="163"/>
    <cellStyle name="标题 4 5" xfId="164"/>
    <cellStyle name="标题 4 6" xfId="165"/>
    <cellStyle name="标题 4 7" xfId="166"/>
    <cellStyle name="标题 4 8" xfId="167"/>
    <cellStyle name="标题 4 9" xfId="168"/>
    <cellStyle name="标题 5" xfId="169"/>
    <cellStyle name="标题 6" xfId="170"/>
    <cellStyle name="标题 7" xfId="171"/>
    <cellStyle name="标题 8" xfId="172"/>
    <cellStyle name="标题 9" xfId="173"/>
    <cellStyle name="差" xfId="174" builtinId="27" customBuiltin="1"/>
    <cellStyle name="差 2" xfId="175"/>
    <cellStyle name="差 3" xfId="176"/>
    <cellStyle name="差 4" xfId="177"/>
    <cellStyle name="差 5" xfId="178"/>
    <cellStyle name="差 6" xfId="179"/>
    <cellStyle name="差 7" xfId="180"/>
    <cellStyle name="差 8" xfId="181"/>
    <cellStyle name="差 9" xfId="182"/>
    <cellStyle name="常规" xfId="0" builtinId="0"/>
    <cellStyle name="常规 10" xfId="183"/>
    <cellStyle name="常规 100" xfId="184"/>
    <cellStyle name="常规 101" xfId="185"/>
    <cellStyle name="常规 11" xfId="186"/>
    <cellStyle name="常规 12" xfId="187"/>
    <cellStyle name="常规 12 2" xfId="188"/>
    <cellStyle name="常规 13" xfId="189"/>
    <cellStyle name="常规 13 2" xfId="190"/>
    <cellStyle name="常规 14" xfId="191"/>
    <cellStyle name="常规 14 2" xfId="192"/>
    <cellStyle name="常规 15" xfId="193"/>
    <cellStyle name="常规 15 2" xfId="194"/>
    <cellStyle name="常规 16" xfId="195"/>
    <cellStyle name="常规 17" xfId="196"/>
    <cellStyle name="常规 18" xfId="197"/>
    <cellStyle name="常规 19" xfId="198"/>
    <cellStyle name="常规 2" xfId="199"/>
    <cellStyle name="常规 2 2" xfId="200"/>
    <cellStyle name="常规 20" xfId="201"/>
    <cellStyle name="常规 21" xfId="202"/>
    <cellStyle name="常规 22" xfId="203"/>
    <cellStyle name="常规 23" xfId="204"/>
    <cellStyle name="常规 24" xfId="205"/>
    <cellStyle name="常规 25" xfId="206"/>
    <cellStyle name="常规 26" xfId="207"/>
    <cellStyle name="常规 27" xfId="208"/>
    <cellStyle name="常规 28" xfId="209"/>
    <cellStyle name="常规 29" xfId="210"/>
    <cellStyle name="常规 3" xfId="211"/>
    <cellStyle name="常规 30" xfId="212"/>
    <cellStyle name="常规 31" xfId="213"/>
    <cellStyle name="常规 32" xfId="214"/>
    <cellStyle name="常规 33" xfId="215"/>
    <cellStyle name="常规 34" xfId="216"/>
    <cellStyle name="常规 35" xfId="217"/>
    <cellStyle name="常规 36" xfId="218"/>
    <cellStyle name="常规 37" xfId="219"/>
    <cellStyle name="常规 38" xfId="220"/>
    <cellStyle name="常规 39" xfId="221"/>
    <cellStyle name="常规 4" xfId="222"/>
    <cellStyle name="常规 40" xfId="223"/>
    <cellStyle name="常规 41" xfId="224"/>
    <cellStyle name="常规 42" xfId="225"/>
    <cellStyle name="常规 43" xfId="226"/>
    <cellStyle name="常规 44" xfId="227"/>
    <cellStyle name="常规 45" xfId="228"/>
    <cellStyle name="常规 46" xfId="229"/>
    <cellStyle name="常规 47" xfId="230"/>
    <cellStyle name="常规 48" xfId="231"/>
    <cellStyle name="常规 49" xfId="232"/>
    <cellStyle name="常规 5" xfId="233"/>
    <cellStyle name="常规 50" xfId="234"/>
    <cellStyle name="常规 51" xfId="235"/>
    <cellStyle name="常规 52" xfId="236"/>
    <cellStyle name="常规 53" xfId="237"/>
    <cellStyle name="常规 54" xfId="238"/>
    <cellStyle name="常规 55" xfId="239"/>
    <cellStyle name="常规 56" xfId="240"/>
    <cellStyle name="常规 57" xfId="241"/>
    <cellStyle name="常规 58" xfId="242"/>
    <cellStyle name="常规 59" xfId="243"/>
    <cellStyle name="常规 6" xfId="244"/>
    <cellStyle name="常规 60" xfId="245"/>
    <cellStyle name="常规 61" xfId="246"/>
    <cellStyle name="常规 62" xfId="247"/>
    <cellStyle name="常规 63" xfId="248"/>
    <cellStyle name="常规 64" xfId="249"/>
    <cellStyle name="常规 65" xfId="250"/>
    <cellStyle name="常规 66" xfId="251"/>
    <cellStyle name="常规 67" xfId="252"/>
    <cellStyle name="常规 68" xfId="253"/>
    <cellStyle name="常规 69" xfId="254"/>
    <cellStyle name="常规 7" xfId="255"/>
    <cellStyle name="常规 70" xfId="256"/>
    <cellStyle name="常规 71" xfId="257"/>
    <cellStyle name="常规 72" xfId="258"/>
    <cellStyle name="常规 73" xfId="259"/>
    <cellStyle name="常规 74" xfId="260"/>
    <cellStyle name="常规 75" xfId="261"/>
    <cellStyle name="常规 76" xfId="262"/>
    <cellStyle name="常规 77" xfId="263"/>
    <cellStyle name="常规 78" xfId="264"/>
    <cellStyle name="常规 79" xfId="265"/>
    <cellStyle name="常规 8" xfId="266"/>
    <cellStyle name="常规 8 2" xfId="267"/>
    <cellStyle name="常规 80" xfId="268"/>
    <cellStyle name="常规 81" xfId="269"/>
    <cellStyle name="常规 82" xfId="270"/>
    <cellStyle name="常规 83" xfId="271"/>
    <cellStyle name="常规 84" xfId="272"/>
    <cellStyle name="常规 85" xfId="273"/>
    <cellStyle name="常规 86" xfId="274"/>
    <cellStyle name="常规 87" xfId="275"/>
    <cellStyle name="常规 88" xfId="276"/>
    <cellStyle name="常规 89" xfId="277"/>
    <cellStyle name="常规 9" xfId="278"/>
    <cellStyle name="常规 90" xfId="279"/>
    <cellStyle name="常规 91" xfId="280"/>
    <cellStyle name="常规 92" xfId="281"/>
    <cellStyle name="常规 93" xfId="282"/>
    <cellStyle name="常规 94" xfId="283"/>
    <cellStyle name="常规 95" xfId="284"/>
    <cellStyle name="常规 96" xfId="285"/>
    <cellStyle name="常规 97" xfId="286"/>
    <cellStyle name="常规 98" xfId="287"/>
    <cellStyle name="常规 99" xfId="288"/>
    <cellStyle name="常规_Sheet1" xfId="289"/>
    <cellStyle name="好" xfId="290" builtinId="26" customBuiltin="1"/>
    <cellStyle name="好 2" xfId="291"/>
    <cellStyle name="好 3" xfId="292"/>
    <cellStyle name="好 4" xfId="293"/>
    <cellStyle name="好 5" xfId="294"/>
    <cellStyle name="好 6" xfId="295"/>
    <cellStyle name="好 7" xfId="296"/>
    <cellStyle name="好 8" xfId="297"/>
    <cellStyle name="好 9" xfId="298"/>
    <cellStyle name="汇总" xfId="299" builtinId="25" customBuiltin="1"/>
    <cellStyle name="汇总 2" xfId="300"/>
    <cellStyle name="汇总 3" xfId="301"/>
    <cellStyle name="汇总 4" xfId="302"/>
    <cellStyle name="汇总 5" xfId="303"/>
    <cellStyle name="汇总 6" xfId="304"/>
    <cellStyle name="汇总 7" xfId="305"/>
    <cellStyle name="汇总 8" xfId="306"/>
    <cellStyle name="汇总 9" xfId="307"/>
    <cellStyle name="计算" xfId="308" builtinId="22" customBuiltin="1"/>
    <cellStyle name="计算 2" xfId="309"/>
    <cellStyle name="计算 3" xfId="310"/>
    <cellStyle name="计算 4" xfId="311"/>
    <cellStyle name="计算 5" xfId="312"/>
    <cellStyle name="计算 6" xfId="313"/>
    <cellStyle name="计算 7" xfId="314"/>
    <cellStyle name="计算 8" xfId="315"/>
    <cellStyle name="计算 9" xfId="316"/>
    <cellStyle name="检查单元格" xfId="317" builtinId="23" customBuiltin="1"/>
    <cellStyle name="检查单元格 2" xfId="318"/>
    <cellStyle name="检查单元格 3" xfId="319"/>
    <cellStyle name="检查单元格 4" xfId="320"/>
    <cellStyle name="检查单元格 5" xfId="321"/>
    <cellStyle name="检查单元格 6" xfId="322"/>
    <cellStyle name="检查单元格 7" xfId="323"/>
    <cellStyle name="检查单元格 8" xfId="324"/>
    <cellStyle name="检查单元格 9" xfId="325"/>
    <cellStyle name="解释性文本" xfId="326" builtinId="53" customBuiltin="1"/>
    <cellStyle name="解释性文本 2" xfId="327"/>
    <cellStyle name="解释性文本 3" xfId="328"/>
    <cellStyle name="解释性文本 4" xfId="329"/>
    <cellStyle name="解释性文本 5" xfId="330"/>
    <cellStyle name="解释性文本 6" xfId="331"/>
    <cellStyle name="解释性文本 7" xfId="332"/>
    <cellStyle name="解释性文本 8" xfId="333"/>
    <cellStyle name="解释性文本 9" xfId="334"/>
    <cellStyle name="警告文本" xfId="335" builtinId="11" customBuiltin="1"/>
    <cellStyle name="警告文本 2" xfId="336"/>
    <cellStyle name="警告文本 3" xfId="337"/>
    <cellStyle name="警告文本 4" xfId="338"/>
    <cellStyle name="警告文本 5" xfId="339"/>
    <cellStyle name="警告文本 6" xfId="340"/>
    <cellStyle name="警告文本 7" xfId="341"/>
    <cellStyle name="警告文本 8" xfId="342"/>
    <cellStyle name="警告文本 9" xfId="343"/>
    <cellStyle name="链接单元格" xfId="344" builtinId="24" customBuiltin="1"/>
    <cellStyle name="链接单元格 2" xfId="345"/>
    <cellStyle name="链接单元格 3" xfId="346"/>
    <cellStyle name="链接单元格 4" xfId="347"/>
    <cellStyle name="链接单元格 5" xfId="348"/>
    <cellStyle name="链接单元格 6" xfId="349"/>
    <cellStyle name="链接单元格 7" xfId="350"/>
    <cellStyle name="链接单元格 8" xfId="351"/>
    <cellStyle name="链接单元格 9" xfId="352"/>
    <cellStyle name="强调文字颜色 1" xfId="353" builtinId="29" customBuiltin="1"/>
    <cellStyle name="强调文字颜色 1 2" xfId="354"/>
    <cellStyle name="强调文字颜色 1 3" xfId="355"/>
    <cellStyle name="强调文字颜色 1 4" xfId="356"/>
    <cellStyle name="强调文字颜色 1 5" xfId="357"/>
    <cellStyle name="强调文字颜色 1 6" xfId="358"/>
    <cellStyle name="强调文字颜色 1 7" xfId="359"/>
    <cellStyle name="强调文字颜色 2" xfId="360" builtinId="33" customBuiltin="1"/>
    <cellStyle name="强调文字颜色 2 2" xfId="361"/>
    <cellStyle name="强调文字颜色 2 3" xfId="362"/>
    <cellStyle name="强调文字颜色 2 4" xfId="363"/>
    <cellStyle name="强调文字颜色 2 5" xfId="364"/>
    <cellStyle name="强调文字颜色 2 6" xfId="365"/>
    <cellStyle name="强调文字颜色 2 7" xfId="366"/>
    <cellStyle name="强调文字颜色 3" xfId="367" builtinId="37" customBuiltin="1"/>
    <cellStyle name="强调文字颜色 3 2" xfId="368"/>
    <cellStyle name="强调文字颜色 3 3" xfId="369"/>
    <cellStyle name="强调文字颜色 3 4" xfId="370"/>
    <cellStyle name="强调文字颜色 3 5" xfId="371"/>
    <cellStyle name="强调文字颜色 3 6" xfId="372"/>
    <cellStyle name="强调文字颜色 3 7" xfId="373"/>
    <cellStyle name="强调文字颜色 4" xfId="374" builtinId="41" customBuiltin="1"/>
    <cellStyle name="强调文字颜色 4 2" xfId="375"/>
    <cellStyle name="强调文字颜色 4 3" xfId="376"/>
    <cellStyle name="强调文字颜色 4 4" xfId="377"/>
    <cellStyle name="强调文字颜色 4 5" xfId="378"/>
    <cellStyle name="强调文字颜色 4 6" xfId="379"/>
    <cellStyle name="强调文字颜色 4 7" xfId="380"/>
    <cellStyle name="强调文字颜色 5" xfId="381" builtinId="45" customBuiltin="1"/>
    <cellStyle name="强调文字颜色 5 2" xfId="382"/>
    <cellStyle name="强调文字颜色 5 3" xfId="383"/>
    <cellStyle name="强调文字颜色 5 4" xfId="384"/>
    <cellStyle name="强调文字颜色 5 5" xfId="385"/>
    <cellStyle name="强调文字颜色 5 6" xfId="386"/>
    <cellStyle name="强调文字颜色 5 7" xfId="387"/>
    <cellStyle name="强调文字颜色 6" xfId="388" builtinId="49" customBuiltin="1"/>
    <cellStyle name="强调文字颜色 6 2" xfId="389"/>
    <cellStyle name="强调文字颜色 6 3" xfId="390"/>
    <cellStyle name="强调文字颜色 6 4" xfId="391"/>
    <cellStyle name="强调文字颜色 6 5" xfId="392"/>
    <cellStyle name="强调文字颜色 6 6" xfId="393"/>
    <cellStyle name="强调文字颜色 6 7" xfId="394"/>
    <cellStyle name="适中" xfId="395" builtinId="28" customBuiltin="1"/>
    <cellStyle name="适中 2" xfId="396"/>
    <cellStyle name="适中 3" xfId="397"/>
    <cellStyle name="适中 4" xfId="398"/>
    <cellStyle name="适中 5" xfId="399"/>
    <cellStyle name="适中 6" xfId="400"/>
    <cellStyle name="适中 7" xfId="401"/>
    <cellStyle name="适中 8" xfId="402"/>
    <cellStyle name="适中 9" xfId="403"/>
    <cellStyle name="输出" xfId="404" builtinId="21" customBuiltin="1"/>
    <cellStyle name="输出 2" xfId="405"/>
    <cellStyle name="输出 3" xfId="406"/>
    <cellStyle name="输出 4" xfId="407"/>
    <cellStyle name="输出 5" xfId="408"/>
    <cellStyle name="输出 6" xfId="409"/>
    <cellStyle name="输出 7" xfId="410"/>
    <cellStyle name="输出 8" xfId="411"/>
    <cellStyle name="输出 9" xfId="412"/>
    <cellStyle name="输入" xfId="413" builtinId="20" customBuiltin="1"/>
    <cellStyle name="输入 2" xfId="414"/>
    <cellStyle name="输入 3" xfId="415"/>
    <cellStyle name="输入 4" xfId="416"/>
    <cellStyle name="输入 5" xfId="417"/>
    <cellStyle name="输入 6" xfId="418"/>
    <cellStyle name="输入 7" xfId="419"/>
    <cellStyle name="输入 8" xfId="420"/>
    <cellStyle name="输入 9" xfId="421"/>
    <cellStyle name="注释" xfId="422" builtinId="10" customBuiltin="1"/>
    <cellStyle name="注释 2" xfId="423"/>
    <cellStyle name="注释 3" xfId="424"/>
    <cellStyle name="注释 4" xfId="425"/>
    <cellStyle name="注释 5" xfId="426"/>
    <cellStyle name="注释 6" xfId="427"/>
    <cellStyle name="注释 7" xfId="428"/>
    <cellStyle name="注释 8" xfId="429"/>
    <cellStyle name="注释 9" xfId="43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0"/>
  <sheetViews>
    <sheetView tabSelected="1" workbookViewId="0">
      <selection activeCell="J3" sqref="J3"/>
    </sheetView>
  </sheetViews>
  <sheetFormatPr defaultRowHeight="14.25"/>
  <cols>
    <col min="1" max="1" width="16" style="4" customWidth="1"/>
    <col min="2" max="2" width="12.25" customWidth="1"/>
    <col min="3" max="3" width="13.5" customWidth="1"/>
    <col min="4" max="4" width="11.125" customWidth="1"/>
    <col min="5" max="5" width="24.25" style="24" customWidth="1"/>
    <col min="6" max="6" width="11.625" style="5" customWidth="1"/>
    <col min="7" max="7" width="13.375" style="5" customWidth="1"/>
    <col min="8" max="8" width="23" style="5" customWidth="1"/>
    <col min="10" max="10" width="11.125" customWidth="1"/>
    <col min="11" max="11" width="29.5" customWidth="1"/>
  </cols>
  <sheetData>
    <row r="1" spans="1:12" ht="60" customHeight="1">
      <c r="A1" s="39" t="s">
        <v>48</v>
      </c>
      <c r="B1" s="39"/>
      <c r="C1" s="39"/>
      <c r="D1" s="39"/>
      <c r="E1" s="39"/>
      <c r="F1" s="39"/>
      <c r="G1" s="39"/>
      <c r="H1" s="39"/>
      <c r="I1" s="3"/>
    </row>
    <row r="2" spans="1:12" ht="22.5" customHeight="1">
      <c r="A2" s="1" t="s">
        <v>0</v>
      </c>
      <c r="B2" s="16" t="s">
        <v>49</v>
      </c>
      <c r="C2" s="16" t="s">
        <v>91</v>
      </c>
      <c r="D2" s="16" t="s">
        <v>92</v>
      </c>
      <c r="E2" s="22" t="s">
        <v>93</v>
      </c>
      <c r="F2" s="17" t="s">
        <v>6</v>
      </c>
      <c r="G2" s="17" t="s">
        <v>94</v>
      </c>
      <c r="H2" s="17" t="s">
        <v>50</v>
      </c>
    </row>
    <row r="3" spans="1:12" ht="27" customHeight="1">
      <c r="A3" s="45" t="s">
        <v>1</v>
      </c>
      <c r="B3" s="43">
        <v>9</v>
      </c>
      <c r="C3" s="20">
        <v>1</v>
      </c>
      <c r="D3" s="20"/>
      <c r="E3" s="23"/>
      <c r="F3" s="18">
        <v>0</v>
      </c>
      <c r="G3" s="18"/>
      <c r="H3" s="18">
        <f t="shared" ref="H3:H41" si="0">F3*0.3+G3*0.7</f>
        <v>0</v>
      </c>
      <c r="I3" s="2"/>
    </row>
    <row r="4" spans="1:12" ht="27" customHeight="1">
      <c r="A4" s="46"/>
      <c r="B4" s="48"/>
      <c r="C4" s="29">
        <v>2</v>
      </c>
      <c r="D4" s="33" t="s">
        <v>18</v>
      </c>
      <c r="E4" s="30" t="s">
        <v>51</v>
      </c>
      <c r="F4" s="31">
        <v>82.5</v>
      </c>
      <c r="G4" s="32">
        <v>76.400000000000006</v>
      </c>
      <c r="H4" s="32">
        <f t="shared" si="0"/>
        <v>78.23</v>
      </c>
      <c r="I4" s="2"/>
      <c r="J4" s="6" t="s">
        <v>18</v>
      </c>
      <c r="K4" s="7" t="s">
        <v>29</v>
      </c>
      <c r="L4" s="8">
        <v>82.5</v>
      </c>
    </row>
    <row r="5" spans="1:12" ht="27" customHeight="1">
      <c r="A5" s="46"/>
      <c r="B5" s="48"/>
      <c r="C5" s="20">
        <v>3</v>
      </c>
      <c r="D5" s="34" t="s">
        <v>23</v>
      </c>
      <c r="E5" s="23" t="s">
        <v>52</v>
      </c>
      <c r="F5" s="19">
        <v>80.5</v>
      </c>
      <c r="G5" s="18">
        <v>61.82</v>
      </c>
      <c r="H5" s="18">
        <f t="shared" si="0"/>
        <v>67.424000000000007</v>
      </c>
      <c r="I5" s="2"/>
      <c r="J5" s="6" t="s">
        <v>23</v>
      </c>
      <c r="K5" s="7" t="s">
        <v>29</v>
      </c>
      <c r="L5" s="8">
        <v>80.5</v>
      </c>
    </row>
    <row r="6" spans="1:12" ht="27" customHeight="1">
      <c r="A6" s="46"/>
      <c r="B6" s="48"/>
      <c r="C6" s="29">
        <v>4</v>
      </c>
      <c r="D6" s="33" t="s">
        <v>10</v>
      </c>
      <c r="E6" s="30" t="s">
        <v>53</v>
      </c>
      <c r="F6" s="31">
        <v>85</v>
      </c>
      <c r="G6" s="32">
        <v>85.92</v>
      </c>
      <c r="H6" s="32">
        <f t="shared" si="0"/>
        <v>85.644000000000005</v>
      </c>
      <c r="J6" s="6" t="s">
        <v>10</v>
      </c>
      <c r="K6" s="7" t="s">
        <v>29</v>
      </c>
      <c r="L6" s="8">
        <v>85</v>
      </c>
    </row>
    <row r="7" spans="1:12" ht="27" customHeight="1">
      <c r="A7" s="46"/>
      <c r="B7" s="48"/>
      <c r="C7" s="29">
        <v>5</v>
      </c>
      <c r="D7" s="33" t="s">
        <v>12</v>
      </c>
      <c r="E7" s="30" t="s">
        <v>54</v>
      </c>
      <c r="F7" s="31">
        <v>85</v>
      </c>
      <c r="G7" s="32">
        <v>79.88</v>
      </c>
      <c r="H7" s="32">
        <f t="shared" si="0"/>
        <v>81.415999999999997</v>
      </c>
      <c r="J7" s="6" t="s">
        <v>12</v>
      </c>
      <c r="K7" s="7" t="s">
        <v>29</v>
      </c>
      <c r="L7" s="8">
        <v>85</v>
      </c>
    </row>
    <row r="8" spans="1:12" ht="27" customHeight="1">
      <c r="A8" s="46"/>
      <c r="B8" s="48"/>
      <c r="C8" s="29">
        <v>6</v>
      </c>
      <c r="D8" s="33" t="s">
        <v>13</v>
      </c>
      <c r="E8" s="30" t="s">
        <v>55</v>
      </c>
      <c r="F8" s="31">
        <v>84</v>
      </c>
      <c r="G8" s="32">
        <v>73.099999999999994</v>
      </c>
      <c r="H8" s="32">
        <f t="shared" si="0"/>
        <v>76.36999999999999</v>
      </c>
      <c r="J8" s="6" t="s">
        <v>13</v>
      </c>
      <c r="K8" s="7" t="s">
        <v>29</v>
      </c>
      <c r="L8" s="8">
        <v>84</v>
      </c>
    </row>
    <row r="9" spans="1:12" ht="27" customHeight="1">
      <c r="A9" s="46"/>
      <c r="B9" s="48"/>
      <c r="C9" s="20">
        <v>7</v>
      </c>
      <c r="D9" s="20" t="s">
        <v>56</v>
      </c>
      <c r="E9" s="23"/>
      <c r="F9" s="18">
        <v>0</v>
      </c>
      <c r="G9" s="18"/>
      <c r="H9" s="18">
        <f t="shared" si="0"/>
        <v>0</v>
      </c>
      <c r="J9" s="6"/>
      <c r="K9" s="7"/>
      <c r="L9" s="8"/>
    </row>
    <row r="10" spans="1:12" ht="27" customHeight="1">
      <c r="A10" s="46"/>
      <c r="B10" s="48"/>
      <c r="C10" s="20">
        <v>8</v>
      </c>
      <c r="D10" s="34" t="s">
        <v>8</v>
      </c>
      <c r="E10" s="23" t="s">
        <v>57</v>
      </c>
      <c r="F10" s="19">
        <v>87</v>
      </c>
      <c r="G10" s="18">
        <v>68.959999999999994</v>
      </c>
      <c r="H10" s="18">
        <f t="shared" si="0"/>
        <v>74.371999999999986</v>
      </c>
      <c r="J10" s="6" t="s">
        <v>8</v>
      </c>
      <c r="K10" s="7" t="s">
        <v>29</v>
      </c>
      <c r="L10" s="8">
        <v>87</v>
      </c>
    </row>
    <row r="11" spans="1:12" ht="27" customHeight="1">
      <c r="A11" s="46"/>
      <c r="B11" s="48"/>
      <c r="C11" s="20">
        <v>9</v>
      </c>
      <c r="D11" s="34" t="s">
        <v>21</v>
      </c>
      <c r="E11" s="23" t="s">
        <v>58</v>
      </c>
      <c r="F11" s="19">
        <v>81.5</v>
      </c>
      <c r="G11" s="18">
        <v>70.34</v>
      </c>
      <c r="H11" s="18">
        <f t="shared" si="0"/>
        <v>73.688000000000002</v>
      </c>
      <c r="J11" s="6" t="s">
        <v>21</v>
      </c>
      <c r="K11" s="7" t="s">
        <v>29</v>
      </c>
      <c r="L11" s="8">
        <v>81.5</v>
      </c>
    </row>
    <row r="12" spans="1:12" ht="27" customHeight="1">
      <c r="A12" s="46"/>
      <c r="B12" s="48"/>
      <c r="C12" s="20">
        <v>10</v>
      </c>
      <c r="D12" s="34" t="s">
        <v>26</v>
      </c>
      <c r="E12" s="23" t="s">
        <v>59</v>
      </c>
      <c r="F12" s="19">
        <v>79</v>
      </c>
      <c r="G12" s="18">
        <v>57.46</v>
      </c>
      <c r="H12" s="18">
        <f t="shared" si="0"/>
        <v>63.921999999999997</v>
      </c>
      <c r="J12" s="6" t="s">
        <v>26</v>
      </c>
      <c r="K12" s="7" t="s">
        <v>29</v>
      </c>
      <c r="L12" s="8">
        <v>79</v>
      </c>
    </row>
    <row r="13" spans="1:12" ht="27" customHeight="1">
      <c r="A13" s="46"/>
      <c r="B13" s="48"/>
      <c r="C13" s="20">
        <v>11</v>
      </c>
      <c r="D13" s="34" t="s">
        <v>16</v>
      </c>
      <c r="E13" s="23" t="s">
        <v>60</v>
      </c>
      <c r="F13" s="19">
        <v>82.5</v>
      </c>
      <c r="G13" s="18">
        <v>68.2</v>
      </c>
      <c r="H13" s="18">
        <f t="shared" si="0"/>
        <v>72.490000000000009</v>
      </c>
      <c r="J13" s="6" t="s">
        <v>16</v>
      </c>
      <c r="K13" s="7" t="s">
        <v>29</v>
      </c>
      <c r="L13" s="8">
        <v>82.5</v>
      </c>
    </row>
    <row r="14" spans="1:12" ht="27" customHeight="1">
      <c r="A14" s="46"/>
      <c r="B14" s="48"/>
      <c r="C14" s="20">
        <v>12</v>
      </c>
      <c r="D14" s="34" t="s">
        <v>14</v>
      </c>
      <c r="E14" s="23" t="s">
        <v>61</v>
      </c>
      <c r="F14" s="19">
        <v>84</v>
      </c>
      <c r="G14" s="18">
        <v>68.22</v>
      </c>
      <c r="H14" s="18">
        <f t="shared" si="0"/>
        <v>72.953999999999994</v>
      </c>
      <c r="J14" s="6" t="s">
        <v>14</v>
      </c>
      <c r="K14" s="7" t="s">
        <v>29</v>
      </c>
      <c r="L14" s="8">
        <v>84</v>
      </c>
    </row>
    <row r="15" spans="1:12" ht="27" customHeight="1">
      <c r="A15" s="46"/>
      <c r="B15" s="48"/>
      <c r="C15" s="29">
        <v>13</v>
      </c>
      <c r="D15" s="35" t="s">
        <v>9</v>
      </c>
      <c r="E15" s="30" t="s">
        <v>62</v>
      </c>
      <c r="F15" s="31" t="s">
        <v>63</v>
      </c>
      <c r="G15" s="32">
        <v>83.38</v>
      </c>
      <c r="H15" s="32">
        <f t="shared" si="0"/>
        <v>83.865999999999985</v>
      </c>
      <c r="J15" s="15" t="s">
        <v>9</v>
      </c>
      <c r="K15" s="7" t="s">
        <v>29</v>
      </c>
      <c r="L15" s="8" t="s">
        <v>47</v>
      </c>
    </row>
    <row r="16" spans="1:12" ht="27" customHeight="1">
      <c r="A16" s="46"/>
      <c r="B16" s="48"/>
      <c r="C16" s="20">
        <v>14</v>
      </c>
      <c r="D16" s="34" t="s">
        <v>17</v>
      </c>
      <c r="E16" s="23" t="s">
        <v>64</v>
      </c>
      <c r="F16" s="19">
        <v>82.5</v>
      </c>
      <c r="G16" s="18">
        <v>61.62</v>
      </c>
      <c r="H16" s="18">
        <f t="shared" si="0"/>
        <v>67.883999999999986</v>
      </c>
      <c r="J16" s="6" t="s">
        <v>17</v>
      </c>
      <c r="K16" s="7" t="s">
        <v>29</v>
      </c>
      <c r="L16" s="8">
        <v>82.5</v>
      </c>
    </row>
    <row r="17" spans="1:12" ht="27" customHeight="1">
      <c r="A17" s="46"/>
      <c r="B17" s="48"/>
      <c r="C17" s="20">
        <v>15</v>
      </c>
      <c r="D17" s="34" t="s">
        <v>28</v>
      </c>
      <c r="E17" s="23" t="s">
        <v>65</v>
      </c>
      <c r="F17" s="19">
        <v>78.5</v>
      </c>
      <c r="G17" s="18">
        <v>60.18</v>
      </c>
      <c r="H17" s="18">
        <f t="shared" si="0"/>
        <v>65.676000000000002</v>
      </c>
      <c r="J17" s="6" t="s">
        <v>28</v>
      </c>
      <c r="K17" s="7" t="s">
        <v>29</v>
      </c>
      <c r="L17" s="8">
        <v>78.5</v>
      </c>
    </row>
    <row r="18" spans="1:12" ht="27" customHeight="1">
      <c r="A18" s="46"/>
      <c r="B18" s="48"/>
      <c r="C18" s="20">
        <v>16</v>
      </c>
      <c r="D18" s="36" t="s">
        <v>46</v>
      </c>
      <c r="E18" s="23" t="s">
        <v>66</v>
      </c>
      <c r="F18" s="19" t="s">
        <v>67</v>
      </c>
      <c r="G18" s="18">
        <v>64.02</v>
      </c>
      <c r="H18" s="18">
        <f t="shared" si="0"/>
        <v>68.063999999999993</v>
      </c>
      <c r="J18" s="15" t="s">
        <v>46</v>
      </c>
      <c r="K18" s="7" t="s">
        <v>29</v>
      </c>
      <c r="L18" s="8" t="s">
        <v>45</v>
      </c>
    </row>
    <row r="19" spans="1:12" ht="27" customHeight="1">
      <c r="A19" s="46"/>
      <c r="B19" s="48"/>
      <c r="C19" s="20">
        <v>17</v>
      </c>
      <c r="D19" s="34" t="s">
        <v>20</v>
      </c>
      <c r="E19" s="23" t="s">
        <v>68</v>
      </c>
      <c r="F19" s="19">
        <v>82</v>
      </c>
      <c r="G19" s="18">
        <v>64.599999999999994</v>
      </c>
      <c r="H19" s="18">
        <f t="shared" si="0"/>
        <v>69.819999999999993</v>
      </c>
      <c r="J19" s="6" t="s">
        <v>20</v>
      </c>
      <c r="K19" s="7" t="s">
        <v>29</v>
      </c>
      <c r="L19" s="8">
        <v>82</v>
      </c>
    </row>
    <row r="20" spans="1:12" ht="27" customHeight="1">
      <c r="A20" s="46"/>
      <c r="B20" s="48"/>
      <c r="C20" s="25">
        <v>18</v>
      </c>
      <c r="D20" s="36" t="s">
        <v>44</v>
      </c>
      <c r="E20" s="26" t="s">
        <v>69</v>
      </c>
      <c r="F20" s="27" t="s">
        <v>70</v>
      </c>
      <c r="G20" s="28">
        <v>61.92</v>
      </c>
      <c r="H20" s="28">
        <f t="shared" si="0"/>
        <v>66.593999999999994</v>
      </c>
      <c r="J20" s="15" t="s">
        <v>44</v>
      </c>
      <c r="K20" s="7" t="s">
        <v>29</v>
      </c>
      <c r="L20" s="8" t="s">
        <v>45</v>
      </c>
    </row>
    <row r="21" spans="1:12" ht="27" customHeight="1">
      <c r="A21" s="46"/>
      <c r="B21" s="48"/>
      <c r="C21" s="29">
        <v>19</v>
      </c>
      <c r="D21" s="33" t="s">
        <v>11</v>
      </c>
      <c r="E21" s="30" t="s">
        <v>71</v>
      </c>
      <c r="F21" s="31">
        <v>85</v>
      </c>
      <c r="G21" s="32">
        <v>74.28</v>
      </c>
      <c r="H21" s="32">
        <f t="shared" si="0"/>
        <v>77.495999999999995</v>
      </c>
      <c r="J21" s="6" t="s">
        <v>11</v>
      </c>
      <c r="K21" s="7" t="s">
        <v>29</v>
      </c>
      <c r="L21" s="8">
        <v>85</v>
      </c>
    </row>
    <row r="22" spans="1:12" ht="27" customHeight="1">
      <c r="A22" s="46"/>
      <c r="B22" s="48"/>
      <c r="C22" s="29">
        <v>20</v>
      </c>
      <c r="D22" s="33" t="s">
        <v>25</v>
      </c>
      <c r="E22" s="30" t="s">
        <v>72</v>
      </c>
      <c r="F22" s="31">
        <v>79</v>
      </c>
      <c r="G22" s="32">
        <v>85.68</v>
      </c>
      <c r="H22" s="32">
        <f t="shared" si="0"/>
        <v>83.676000000000002</v>
      </c>
      <c r="J22" s="6" t="s">
        <v>25</v>
      </c>
      <c r="K22" s="7" t="s">
        <v>29</v>
      </c>
      <c r="L22" s="8">
        <v>79</v>
      </c>
    </row>
    <row r="23" spans="1:12" ht="27" customHeight="1">
      <c r="A23" s="46"/>
      <c r="B23" s="48"/>
      <c r="C23" s="29">
        <v>21</v>
      </c>
      <c r="D23" s="33" t="s">
        <v>15</v>
      </c>
      <c r="E23" s="30" t="s">
        <v>73</v>
      </c>
      <c r="F23" s="31">
        <v>84</v>
      </c>
      <c r="G23" s="32">
        <v>75.56</v>
      </c>
      <c r="H23" s="32">
        <f t="shared" si="0"/>
        <v>78.091999999999999</v>
      </c>
      <c r="J23" s="6" t="s">
        <v>15</v>
      </c>
      <c r="K23" s="7" t="s">
        <v>29</v>
      </c>
      <c r="L23" s="8">
        <v>84</v>
      </c>
    </row>
    <row r="24" spans="1:12" ht="27" customHeight="1">
      <c r="A24" s="46"/>
      <c r="B24" s="48"/>
      <c r="C24" s="20">
        <v>22</v>
      </c>
      <c r="D24" s="34" t="s">
        <v>7</v>
      </c>
      <c r="E24" s="23" t="s">
        <v>74</v>
      </c>
      <c r="F24" s="19">
        <v>87</v>
      </c>
      <c r="G24" s="18">
        <v>65.84</v>
      </c>
      <c r="H24" s="18">
        <f t="shared" si="0"/>
        <v>72.188000000000002</v>
      </c>
      <c r="J24" s="6" t="s">
        <v>7</v>
      </c>
      <c r="K24" s="7" t="s">
        <v>29</v>
      </c>
      <c r="L24" s="8">
        <v>87</v>
      </c>
    </row>
    <row r="25" spans="1:12" ht="27" customHeight="1">
      <c r="A25" s="46"/>
      <c r="B25" s="48"/>
      <c r="C25" s="20">
        <v>23</v>
      </c>
      <c r="D25" s="34" t="s">
        <v>22</v>
      </c>
      <c r="E25" s="23" t="s">
        <v>75</v>
      </c>
      <c r="F25" s="19">
        <v>81.5</v>
      </c>
      <c r="G25" s="18">
        <v>64.72</v>
      </c>
      <c r="H25" s="18">
        <f t="shared" si="0"/>
        <v>69.753999999999991</v>
      </c>
      <c r="J25" s="6" t="s">
        <v>22</v>
      </c>
      <c r="K25" s="7" t="s">
        <v>29</v>
      </c>
      <c r="L25" s="8">
        <v>81.5</v>
      </c>
    </row>
    <row r="26" spans="1:12" ht="27" customHeight="1">
      <c r="A26" s="46"/>
      <c r="B26" s="48"/>
      <c r="C26" s="20">
        <v>24</v>
      </c>
      <c r="D26" s="36" t="s">
        <v>43</v>
      </c>
      <c r="E26" s="23" t="s">
        <v>76</v>
      </c>
      <c r="F26" s="20">
        <v>77.5</v>
      </c>
      <c r="G26" s="18">
        <v>67.959999999999994</v>
      </c>
      <c r="H26" s="18">
        <f t="shared" si="0"/>
        <v>70.822000000000003</v>
      </c>
      <c r="J26" s="15" t="s">
        <v>43</v>
      </c>
      <c r="K26" s="7" t="s">
        <v>29</v>
      </c>
      <c r="L26" s="14">
        <v>77.5</v>
      </c>
    </row>
    <row r="27" spans="1:12" ht="27" customHeight="1">
      <c r="A27" s="46"/>
      <c r="B27" s="48"/>
      <c r="C27" s="20">
        <v>25</v>
      </c>
      <c r="D27" s="34" t="s">
        <v>27</v>
      </c>
      <c r="E27" s="23" t="s">
        <v>77</v>
      </c>
      <c r="F27" s="19">
        <v>78.5</v>
      </c>
      <c r="G27" s="18">
        <v>73.58</v>
      </c>
      <c r="H27" s="18">
        <f t="shared" si="0"/>
        <v>75.055999999999997</v>
      </c>
      <c r="J27" s="6" t="s">
        <v>27</v>
      </c>
      <c r="K27" s="7" t="s">
        <v>29</v>
      </c>
      <c r="L27" s="8">
        <v>78.5</v>
      </c>
    </row>
    <row r="28" spans="1:12" ht="27" customHeight="1">
      <c r="A28" s="46"/>
      <c r="B28" s="48"/>
      <c r="C28" s="20">
        <v>26</v>
      </c>
      <c r="D28" s="34" t="s">
        <v>24</v>
      </c>
      <c r="E28" s="23" t="s">
        <v>78</v>
      </c>
      <c r="F28" s="19">
        <v>79.5</v>
      </c>
      <c r="G28" s="18">
        <v>64.680000000000007</v>
      </c>
      <c r="H28" s="18">
        <f t="shared" si="0"/>
        <v>69.126000000000005</v>
      </c>
      <c r="J28" s="6" t="s">
        <v>24</v>
      </c>
      <c r="K28" s="7" t="s">
        <v>29</v>
      </c>
      <c r="L28" s="8">
        <v>79.5</v>
      </c>
    </row>
    <row r="29" spans="1:12" ht="27" customHeight="1">
      <c r="A29" s="46"/>
      <c r="B29" s="48"/>
      <c r="C29" s="20">
        <v>27</v>
      </c>
      <c r="D29" s="20" t="s">
        <v>79</v>
      </c>
      <c r="E29" s="23"/>
      <c r="F29" s="18">
        <v>0</v>
      </c>
      <c r="G29" s="18"/>
      <c r="H29" s="18">
        <f t="shared" si="0"/>
        <v>0</v>
      </c>
    </row>
    <row r="30" spans="1:12" ht="27" customHeight="1">
      <c r="A30" s="47"/>
      <c r="B30" s="44"/>
      <c r="C30" s="29">
        <v>28</v>
      </c>
      <c r="D30" s="33" t="s">
        <v>19</v>
      </c>
      <c r="E30" s="30" t="s">
        <v>80</v>
      </c>
      <c r="F30" s="31">
        <v>82</v>
      </c>
      <c r="G30" s="32">
        <v>73.5</v>
      </c>
      <c r="H30" s="32">
        <f t="shared" si="0"/>
        <v>76.05</v>
      </c>
      <c r="J30" s="6" t="s">
        <v>19</v>
      </c>
      <c r="K30" s="7" t="s">
        <v>29</v>
      </c>
      <c r="L30" s="8">
        <v>82</v>
      </c>
    </row>
    <row r="31" spans="1:12" ht="27" customHeight="1">
      <c r="A31" s="41" t="s">
        <v>2</v>
      </c>
      <c r="B31" s="43">
        <v>1</v>
      </c>
      <c r="C31" s="29">
        <v>29</v>
      </c>
      <c r="D31" s="37" t="s">
        <v>30</v>
      </c>
      <c r="E31" s="30" t="s">
        <v>81</v>
      </c>
      <c r="F31" s="31">
        <v>76</v>
      </c>
      <c r="G31" s="32">
        <v>74.06</v>
      </c>
      <c r="H31" s="32">
        <f t="shared" si="0"/>
        <v>74.641999999999996</v>
      </c>
      <c r="J31" s="9" t="s">
        <v>30</v>
      </c>
      <c r="K31" s="7" t="s">
        <v>29</v>
      </c>
      <c r="L31" s="8">
        <v>76</v>
      </c>
    </row>
    <row r="32" spans="1:12" ht="27" customHeight="1">
      <c r="A32" s="42"/>
      <c r="B32" s="44"/>
      <c r="C32" s="20">
        <v>30</v>
      </c>
      <c r="D32" s="20" t="s">
        <v>79</v>
      </c>
      <c r="E32" s="23"/>
      <c r="F32" s="19" t="s">
        <v>82</v>
      </c>
      <c r="G32" s="18"/>
      <c r="H32" s="18">
        <f>F32*0.3+G32*0.7</f>
        <v>0</v>
      </c>
      <c r="J32" s="13"/>
      <c r="K32" s="11"/>
      <c r="L32" s="12"/>
    </row>
    <row r="33" spans="1:12" ht="27" customHeight="1">
      <c r="A33" s="38" t="s">
        <v>3</v>
      </c>
      <c r="B33" s="40">
        <v>1</v>
      </c>
      <c r="C33" s="20">
        <v>31</v>
      </c>
      <c r="D33" s="20" t="s">
        <v>79</v>
      </c>
      <c r="E33" s="23"/>
      <c r="F33" s="18">
        <v>0</v>
      </c>
      <c r="G33" s="18"/>
      <c r="H33" s="18">
        <f t="shared" si="0"/>
        <v>0</v>
      </c>
      <c r="J33" s="13"/>
      <c r="K33" s="11"/>
      <c r="L33" s="12"/>
    </row>
    <row r="34" spans="1:12" ht="27" customHeight="1">
      <c r="A34" s="38"/>
      <c r="B34" s="40"/>
      <c r="C34" s="20">
        <v>32</v>
      </c>
      <c r="D34" s="20" t="s">
        <v>79</v>
      </c>
      <c r="E34" s="23"/>
      <c r="F34" s="18">
        <v>0</v>
      </c>
      <c r="G34" s="18"/>
      <c r="H34" s="18">
        <f t="shared" si="0"/>
        <v>0</v>
      </c>
      <c r="J34" s="13"/>
      <c r="K34" s="11"/>
      <c r="L34" s="12"/>
    </row>
    <row r="35" spans="1:12" ht="27" customHeight="1">
      <c r="A35" s="38"/>
      <c r="B35" s="40"/>
      <c r="C35" s="29">
        <v>33</v>
      </c>
      <c r="D35" s="29" t="s">
        <v>83</v>
      </c>
      <c r="E35" s="30" t="s">
        <v>84</v>
      </c>
      <c r="F35" s="29">
        <v>76.5</v>
      </c>
      <c r="G35" s="32">
        <v>85.26</v>
      </c>
      <c r="H35" s="32">
        <f t="shared" si="0"/>
        <v>82.632000000000005</v>
      </c>
      <c r="J35" s="14" t="s">
        <v>41</v>
      </c>
      <c r="K35" s="14" t="s">
        <v>42</v>
      </c>
      <c r="L35" s="14">
        <v>76.5</v>
      </c>
    </row>
    <row r="36" spans="1:12" ht="27" customHeight="1">
      <c r="A36" s="38" t="s">
        <v>4</v>
      </c>
      <c r="B36" s="40">
        <v>1</v>
      </c>
      <c r="C36" s="29">
        <v>34</v>
      </c>
      <c r="D36" s="33" t="s">
        <v>31</v>
      </c>
      <c r="E36" s="30" t="s">
        <v>85</v>
      </c>
      <c r="F36" s="33" t="s">
        <v>35</v>
      </c>
      <c r="G36" s="32">
        <v>81.5</v>
      </c>
      <c r="H36" s="32">
        <f t="shared" si="0"/>
        <v>84.8</v>
      </c>
      <c r="J36" s="6" t="s">
        <v>31</v>
      </c>
      <c r="K36" s="7" t="s">
        <v>34</v>
      </c>
      <c r="L36" s="10" t="s">
        <v>35</v>
      </c>
    </row>
    <row r="37" spans="1:12" ht="27" customHeight="1">
      <c r="A37" s="38"/>
      <c r="B37" s="40"/>
      <c r="C37" s="20">
        <v>35</v>
      </c>
      <c r="D37" s="34" t="s">
        <v>32</v>
      </c>
      <c r="E37" s="23" t="s">
        <v>86</v>
      </c>
      <c r="F37" s="21" t="s">
        <v>36</v>
      </c>
      <c r="G37" s="18">
        <v>75.900000000000006</v>
      </c>
      <c r="H37" s="18">
        <f t="shared" si="0"/>
        <v>79.38</v>
      </c>
      <c r="J37" s="6" t="s">
        <v>32</v>
      </c>
      <c r="K37" s="7" t="s">
        <v>34</v>
      </c>
      <c r="L37" s="10" t="s">
        <v>36</v>
      </c>
    </row>
    <row r="38" spans="1:12" ht="27" customHeight="1">
      <c r="A38" s="38"/>
      <c r="B38" s="40"/>
      <c r="C38" s="20">
        <v>36</v>
      </c>
      <c r="D38" s="34" t="s">
        <v>33</v>
      </c>
      <c r="E38" s="23" t="s">
        <v>87</v>
      </c>
      <c r="F38" s="21" t="s">
        <v>36</v>
      </c>
      <c r="G38" s="18">
        <v>64.64</v>
      </c>
      <c r="H38" s="18">
        <f t="shared" si="0"/>
        <v>71.49799999999999</v>
      </c>
      <c r="J38" s="6" t="s">
        <v>33</v>
      </c>
      <c r="K38" s="7" t="s">
        <v>34</v>
      </c>
      <c r="L38" s="10" t="s">
        <v>36</v>
      </c>
    </row>
    <row r="39" spans="1:12" ht="27" customHeight="1">
      <c r="A39" s="38" t="s">
        <v>5</v>
      </c>
      <c r="B39" s="40">
        <v>1</v>
      </c>
      <c r="C39" s="29">
        <v>37</v>
      </c>
      <c r="D39" s="33" t="s">
        <v>38</v>
      </c>
      <c r="E39" s="30" t="s">
        <v>88</v>
      </c>
      <c r="F39" s="31">
        <v>88.5</v>
      </c>
      <c r="G39" s="32">
        <v>86.94</v>
      </c>
      <c r="H39" s="32">
        <f t="shared" si="0"/>
        <v>87.408000000000001</v>
      </c>
      <c r="J39" s="6" t="s">
        <v>38</v>
      </c>
      <c r="K39" s="7" t="s">
        <v>40</v>
      </c>
      <c r="L39" s="8">
        <v>88.5</v>
      </c>
    </row>
    <row r="40" spans="1:12" ht="27" customHeight="1">
      <c r="A40" s="38"/>
      <c r="B40" s="40"/>
      <c r="C40" s="20">
        <v>38</v>
      </c>
      <c r="D40" s="34" t="s">
        <v>39</v>
      </c>
      <c r="E40" s="23" t="s">
        <v>89</v>
      </c>
      <c r="F40" s="19">
        <v>86.5</v>
      </c>
      <c r="G40" s="18">
        <v>76.540000000000006</v>
      </c>
      <c r="H40" s="18">
        <f t="shared" si="0"/>
        <v>79.528000000000006</v>
      </c>
      <c r="J40" s="6" t="s">
        <v>39</v>
      </c>
      <c r="K40" s="7" t="s">
        <v>40</v>
      </c>
      <c r="L40" s="8">
        <v>86.5</v>
      </c>
    </row>
    <row r="41" spans="1:12" ht="27" customHeight="1">
      <c r="A41" s="38"/>
      <c r="B41" s="40"/>
      <c r="C41" s="20">
        <v>39</v>
      </c>
      <c r="D41" s="34" t="s">
        <v>37</v>
      </c>
      <c r="E41" s="23" t="s">
        <v>90</v>
      </c>
      <c r="F41" s="19">
        <v>88.5</v>
      </c>
      <c r="G41" s="18">
        <v>70.88</v>
      </c>
      <c r="H41" s="18">
        <f t="shared" si="0"/>
        <v>76.165999999999997</v>
      </c>
      <c r="J41" s="6" t="s">
        <v>37</v>
      </c>
      <c r="K41" s="7" t="s">
        <v>40</v>
      </c>
      <c r="L41" s="8">
        <v>88.5</v>
      </c>
    </row>
    <row r="42" spans="1:12" ht="27" customHeight="1"/>
    <row r="43" spans="1:12" ht="27" customHeight="1"/>
    <row r="44" spans="1:12" ht="27" customHeight="1"/>
    <row r="45" spans="1:12" ht="27" customHeight="1"/>
    <row r="46" spans="1:12" ht="27" customHeight="1"/>
    <row r="47" spans="1:12" ht="27" customHeight="1"/>
    <row r="48" spans="1:12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  <row r="149" ht="27" customHeight="1"/>
    <row r="150" ht="27" customHeight="1"/>
    <row r="151" ht="27" customHeight="1"/>
    <row r="152" ht="27" customHeight="1"/>
    <row r="153" ht="27" customHeight="1"/>
    <row r="154" ht="27" customHeight="1"/>
    <row r="155" ht="27" customHeight="1"/>
    <row r="156" ht="27" customHeight="1"/>
    <row r="157" ht="27" customHeight="1"/>
    <row r="158" ht="27" customHeight="1"/>
    <row r="159" ht="27" customHeight="1"/>
    <row r="160" ht="27" customHeight="1"/>
    <row r="161" ht="27" customHeight="1"/>
    <row r="162" ht="27" customHeight="1"/>
    <row r="163" ht="27" customHeight="1"/>
    <row r="164" ht="27" customHeight="1"/>
    <row r="165" ht="27" customHeight="1"/>
    <row r="166" ht="27" customHeight="1"/>
    <row r="167" ht="27" customHeight="1"/>
    <row r="168" ht="27" customHeight="1"/>
    <row r="169" ht="27" customHeight="1"/>
    <row r="170" ht="27" customHeight="1"/>
    <row r="171" ht="27" customHeight="1"/>
    <row r="172" ht="27" customHeight="1"/>
    <row r="173" ht="27" customHeight="1"/>
    <row r="174" ht="27" customHeight="1"/>
    <row r="175" ht="27" customHeight="1"/>
    <row r="176" ht="27" customHeight="1"/>
    <row r="177" ht="27" customHeight="1"/>
    <row r="178" ht="27" customHeight="1"/>
    <row r="179" ht="27" customHeight="1"/>
    <row r="180" ht="27" customHeight="1"/>
    <row r="181" ht="27" customHeight="1"/>
    <row r="182" ht="27" customHeight="1"/>
    <row r="183" ht="27" customHeight="1"/>
    <row r="184" ht="27" customHeight="1"/>
    <row r="185" ht="27" customHeight="1"/>
    <row r="186" ht="27" customHeight="1"/>
    <row r="187" ht="27" customHeight="1"/>
    <row r="188" ht="27" customHeight="1"/>
    <row r="189" ht="27" customHeight="1"/>
    <row r="190" ht="27" customHeight="1"/>
    <row r="191" ht="27" customHeight="1"/>
    <row r="192" ht="27" customHeight="1"/>
    <row r="193" ht="27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  <row r="200" ht="27" customHeight="1"/>
    <row r="201" ht="27" customHeight="1"/>
    <row r="202" ht="27" customHeight="1"/>
    <row r="203" ht="27" customHeight="1"/>
    <row r="204" ht="27" customHeight="1"/>
    <row r="205" ht="27" customHeight="1"/>
    <row r="206" ht="27" customHeight="1"/>
    <row r="207" ht="27" customHeight="1"/>
    <row r="208" ht="27" customHeight="1"/>
    <row r="209" ht="27" customHeight="1"/>
    <row r="210" ht="27" customHeight="1"/>
    <row r="211" ht="27" customHeight="1"/>
    <row r="212" ht="27" customHeight="1"/>
    <row r="213" ht="27" customHeight="1"/>
    <row r="214" ht="27" customHeight="1"/>
    <row r="215" ht="27" customHeight="1"/>
    <row r="216" ht="27" customHeight="1"/>
    <row r="217" ht="27" customHeight="1"/>
    <row r="218" ht="27" customHeight="1"/>
    <row r="219" ht="27" customHeight="1"/>
    <row r="220" ht="27" customHeight="1"/>
    <row r="221" ht="27" customHeight="1"/>
    <row r="222" ht="27" customHeight="1"/>
    <row r="223" ht="27" customHeight="1"/>
    <row r="224" ht="27" customHeight="1"/>
    <row r="225" ht="27" customHeight="1"/>
    <row r="226" ht="27" customHeight="1"/>
    <row r="227" ht="27" customHeight="1"/>
    <row r="228" ht="27" customHeight="1"/>
    <row r="229" ht="27" customHeight="1"/>
    <row r="230" ht="27" customHeight="1"/>
    <row r="231" ht="27" customHeight="1"/>
    <row r="232" ht="27" customHeight="1"/>
    <row r="233" ht="27" customHeight="1"/>
    <row r="234" ht="27" customHeight="1"/>
    <row r="235" ht="27" customHeight="1"/>
    <row r="236" ht="27" customHeight="1"/>
    <row r="237" ht="27" customHeight="1"/>
    <row r="238" ht="27" customHeight="1"/>
    <row r="239" ht="27" customHeight="1"/>
    <row r="240" ht="27" customHeight="1"/>
  </sheetData>
  <mergeCells count="11">
    <mergeCell ref="A39:A41"/>
    <mergeCell ref="A1:H1"/>
    <mergeCell ref="B39:B41"/>
    <mergeCell ref="A33:A35"/>
    <mergeCell ref="B33:B35"/>
    <mergeCell ref="A31:A32"/>
    <mergeCell ref="B31:B32"/>
    <mergeCell ref="A36:A38"/>
    <mergeCell ref="B36:B38"/>
    <mergeCell ref="A3:A30"/>
    <mergeCell ref="B3:B30"/>
  </mergeCells>
  <phoneticPr fontId="34" type="noConversion"/>
  <printOptions horizontalCentered="1"/>
  <pageMargins left="0.35433070866141736" right="0.35433070866141736" top="0.22" bottom="0.16" header="0.22" footer="0.1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教育</vt:lpstr>
      <vt:lpstr>教育!Print_Titles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2018-08-05T08:42:23Z</cp:lastPrinted>
  <dcterms:created xsi:type="dcterms:W3CDTF">2016-05-23T01:56:56Z</dcterms:created>
  <dcterms:modified xsi:type="dcterms:W3CDTF">2018-08-05T08:42:24Z</dcterms:modified>
</cp:coreProperties>
</file>