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<sst xmlns="http://schemas.openxmlformats.org/spreadsheetml/2006/main" count="31" uniqueCount="27">
  <si>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</si>
  <si>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</si>
  <si>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</si>
  <si>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</si>
  <si>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</si>
  <si>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</si>
  <si>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</si>
  <si>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</si>
  <si>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</si>
  <si>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</si>
  <si>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</si>
  <si>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</si>
  <si>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</si>
  <si>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</si>
  <si>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</si>
  <si>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</si>
  <si>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省高速公路管理局通化分局</t>
  </si>
  <si>
    <t>养护科道桥管理1</t>
  </si>
  <si>
    <t>4号</t>
  </si>
  <si>
    <t>男</t>
  </si>
  <si>
    <t>合格</t>
  </si>
  <si>
    <t>省高速公路管理局白城分局</t>
  </si>
  <si>
    <t>收费科收费管理</t>
  </si>
  <si>
    <t>申童</t>
  </si>
  <si>
    <t>女</t>
  </si>
  <si>
    <t>2016年吉林省省直事业单位公开招聘第三批拟聘用人员公示名单</t>
  </si>
  <si>
    <t>董欣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</si>
</sst>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  <numFmt numFmtId="186" formatCode="0.00;[Red]0.00"/>
    <numFmt numFmtId="187" formatCode="0_);[Red]\(0\)"/>
    <numFmt numFmtId="188" formatCode="0.0_ "/>
    <numFmt numFmtId="189" formatCode="yyyy/mm/dd"/>
    <numFmt numFmtId="190" formatCode="0.00_);\(0.00\)"/>
    <numFmt numFmtId="191" formatCode="0.0_);[Red]\(0.0\)"/>
    <numFmt numFmtId="192" formatCode="0;[Red]0"/>
    <numFmt numFmtId="193" formatCode="#,##0.00_ "/>
    <numFmt numFmtId="194" formatCode="0_);\(0\)"/>
    <numFmt numFmtId="195" formatCode="0_ "/>
  </numFmts>
  <fonts count="33"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4" fontId="20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7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185" fontId="28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right" vertical="center" wrapText="1"/>
    </xf>
    <xf numFmtId="31" fontId="22" fillId="0" borderId="11" xfId="0" applyNumberFormat="1" applyFont="1" applyBorder="1" applyAlignment="1">
      <alignment horizontal="left" vertical="center" wrapText="1"/>
    </xf>
    <xf numFmtId="31" fontId="22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_ET_STYLE_NoName_00_" xfId="15"/>
    <cellStyle name="_ET_STYLE_NoName_00__考场分布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2" xfId="44"/>
    <cellStyle name="常规 14" xfId="45"/>
    <cellStyle name="常规 19" xfId="46"/>
    <cellStyle name="常规 2" xfId="47"/>
    <cellStyle name="常规 2 2" xfId="48"/>
    <cellStyle name="常规 2 3 2" xfId="49"/>
    <cellStyle name="常规 2 4 2" xfId="50"/>
    <cellStyle name="常规 2_Sheet1" xfId="51"/>
    <cellStyle name="常规 29" xfId="52"/>
    <cellStyle name="常规 29 3" xfId="53"/>
    <cellStyle name="常规 3" xfId="54"/>
    <cellStyle name="常规 4 2 2" xfId="55"/>
    <cellStyle name="常规 5" xfId="56"/>
    <cellStyle name="常规 6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625" style="1" customWidth="1"/>
    <col min="2" max="2" width="14.375" style="2" customWidth="1"/>
    <col min="3" max="3" width="13.125" style="1" customWidth="1"/>
    <col min="4" max="4" width="6.375" style="1" customWidth="1"/>
    <col min="5" max="5" width="5.00390625" style="3" customWidth="1"/>
    <col min="6" max="6" width="7.75390625" style="1" customWidth="1"/>
    <col min="7" max="7" width="5.00390625" style="1" customWidth="1"/>
    <col min="8" max="8" width="5.125" style="1" customWidth="1"/>
    <col min="9" max="9" width="6.25390625" style="1" customWidth="1"/>
    <col min="10" max="10" width="6.875" style="4" customWidth="1"/>
    <col min="11" max="12" width="7.25390625" style="4" customWidth="1"/>
    <col min="13" max="13" width="8.25390625" style="4" customWidth="1"/>
    <col min="14" max="14" width="4.50390625" style="3" customWidth="1"/>
    <col min="15" max="15" width="6.00390625" style="1" customWidth="1"/>
    <col min="16" max="16" width="5.75390625" style="1" customWidth="1"/>
    <col min="17" max="17" width="9.00390625" style="9" customWidth="1"/>
    <col min="18" max="16384" width="9.00390625" style="1" customWidth="1"/>
  </cols>
  <sheetData>
    <row r="1" spans="1:16" ht="66" customHeight="1">
      <c r="A1" s="16" t="s">
        <v>25</v>
      </c>
      <c r="B1" s="17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 customHeight="1">
      <c r="A2" s="18">
        <v>42433</v>
      </c>
      <c r="B2" s="19"/>
      <c r="C2" s="18"/>
      <c r="D2" s="18"/>
      <c r="E2" s="20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8" t="s">
        <v>13</v>
      </c>
      <c r="O3" s="8" t="s">
        <v>14</v>
      </c>
      <c r="P3" s="8" t="s">
        <v>15</v>
      </c>
    </row>
    <row r="4" spans="1:17" ht="27.75" customHeight="1">
      <c r="A4" s="10">
        <v>1</v>
      </c>
      <c r="B4" s="11" t="s">
        <v>16</v>
      </c>
      <c r="C4" s="11" t="s">
        <v>17</v>
      </c>
      <c r="D4" s="10" t="s">
        <v>18</v>
      </c>
      <c r="E4" s="12">
        <v>2</v>
      </c>
      <c r="F4" s="13" t="s">
        <v>26</v>
      </c>
      <c r="G4" s="14" t="s">
        <v>19</v>
      </c>
      <c r="H4" s="10">
        <v>28</v>
      </c>
      <c r="I4" s="12">
        <v>70.5</v>
      </c>
      <c r="J4" s="12">
        <v>72.6</v>
      </c>
      <c r="K4" s="12">
        <f>I4*0.5</f>
        <v>35.25</v>
      </c>
      <c r="L4" s="12">
        <f>J4*0.5</f>
        <v>36.3</v>
      </c>
      <c r="M4" s="15">
        <f>K4+L4</f>
        <v>71.55</v>
      </c>
      <c r="N4" s="14">
        <v>3</v>
      </c>
      <c r="O4" s="10" t="s">
        <v>20</v>
      </c>
      <c r="P4" s="10" t="s">
        <v>20</v>
      </c>
      <c r="Q4" s="1"/>
    </row>
    <row r="5" spans="1:17" ht="27.75" customHeight="1">
      <c r="A5" s="10">
        <v>2</v>
      </c>
      <c r="B5" s="11" t="s">
        <v>21</v>
      </c>
      <c r="C5" s="11" t="s">
        <v>22</v>
      </c>
      <c r="D5" s="10" t="s">
        <v>18</v>
      </c>
      <c r="E5" s="12">
        <v>3</v>
      </c>
      <c r="F5" s="13" t="s">
        <v>23</v>
      </c>
      <c r="G5" s="14" t="s">
        <v>24</v>
      </c>
      <c r="H5" s="10">
        <v>26</v>
      </c>
      <c r="I5" s="12">
        <v>64.6</v>
      </c>
      <c r="J5" s="12">
        <v>74</v>
      </c>
      <c r="K5" s="12">
        <f>I5*0.5</f>
        <v>32.3</v>
      </c>
      <c r="L5" s="12">
        <f>J5*0.5</f>
        <v>37</v>
      </c>
      <c r="M5" s="15">
        <f>K5+L5</f>
        <v>69.3</v>
      </c>
      <c r="N5" s="14">
        <v>4</v>
      </c>
      <c r="O5" s="10" t="s">
        <v>20</v>
      </c>
      <c r="P5" s="10" t="s">
        <v>20</v>
      </c>
      <c r="Q5" s="1"/>
    </row>
    <row r="7" ht="22.5"/>
    <row r="11" ht="22.5"/>
    <row r="12" ht="22.5"/>
    <row r="13" ht="22.5"/>
    <row r="15" ht="22.5"/>
    <row r="16" ht="22.5"/>
    <row r="17" ht="22.5"/>
    <row r="18" ht="22.5"/>
    <row r="20" ht="22.5"/>
    <row r="21" ht="22.5"/>
    <row r="23" ht="22.5"/>
    <row r="25" ht="22.5"/>
    <row r="26" ht="22.5"/>
    <row r="28" ht="22.5"/>
    <row r="29" ht="22.5"/>
    <row r="30" ht="22.5"/>
    <row r="32" ht="22.5"/>
    <row r="33" ht="22.5"/>
    <row r="34" ht="22.5"/>
    <row r="35" ht="22.5"/>
    <row r="37" ht="22.5"/>
    <row r="38" ht="22.5"/>
    <row r="40" ht="22.5"/>
    <row r="42" ht="22.5"/>
    <row r="43" ht="22.5"/>
    <row r="45" ht="22.5"/>
    <row r="49" ht="22.5"/>
    <row r="50" ht="22.5"/>
    <row r="51" ht="22.5"/>
    <row r="53" ht="22.5"/>
    <row r="54" ht="22.5"/>
    <row r="55" ht="22.5"/>
    <row r="56" ht="22.5"/>
    <row r="58" ht="22.5"/>
    <row r="59" ht="22.5"/>
    <row r="61" ht="22.5"/>
    <row r="63" ht="22.5"/>
    <row r="64" ht="22.5"/>
    <row r="66" ht="22.5"/>
    <row r="67" ht="22.5"/>
    <row r="68" ht="22.5"/>
    <row r="70" ht="22.5"/>
    <row r="71" ht="22.5"/>
    <row r="72" ht="22.5"/>
    <row r="73" ht="22.5"/>
    <row r="75" ht="22.5"/>
    <row r="76" ht="22.5"/>
    <row r="78" ht="22.5"/>
    <row r="80" ht="22.5"/>
    <row r="81" ht="22.5"/>
    <row r="82" ht="22.5"/>
    <row r="83" ht="22.5"/>
    <row r="84" ht="22.5"/>
    <row r="86" ht="22.5"/>
    <row r="87" ht="22.5"/>
    <row r="88" ht="22.5"/>
    <row r="89" ht="22.5"/>
    <row r="91" ht="22.5"/>
    <row r="93" ht="22.5"/>
    <row r="94" ht="22.5"/>
    <row r="95" ht="22.5"/>
    <row r="96" ht="22.5"/>
    <row r="98" ht="22.5"/>
    <row r="100" ht="22.5"/>
    <row r="101" ht="22.5"/>
    <row r="102" ht="22.5"/>
    <row r="103" ht="22.5"/>
  </sheetData>
  <sheetProtection/>
  <mergeCells count="2">
    <mergeCell ref="A1:P1"/>
    <mergeCell ref="A2:P2"/>
  </mergeCells>
  <printOptions/>
  <pageMargins left="0.7480314960629921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宽城区法院</dc:creator>
  <cp:keywords/>
  <dc:description/>
  <cp:lastModifiedBy>User</cp:lastModifiedBy>
  <cp:lastPrinted>2016-03-04T05:48:00Z</cp:lastPrinted>
  <dcterms:created xsi:type="dcterms:W3CDTF">2013-08-12T00:30:37Z</dcterms:created>
  <dcterms:modified xsi:type="dcterms:W3CDTF">2016-03-04T05:55:08Z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