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Sheet1" sheetId="1" r:id="rId1"/>
  </sheets>
  <externalReferences>
    <externalReference r:id="rId4"/>
  </externalReferences>
  <definedNames>
    <definedName name="mylist">'[1]综合辅导员'!$N$3:$N$4</definedName>
  </definedNames>
  <calcPr fullCalcOnLoad="1"/>
</workbook>
</file>

<file path=xl/sharedStrings.xml><?xml version="1.0" encoding="utf-8"?>
<sst xmlns="http://schemas.openxmlformats.org/spreadsheetml/2006/main" count="248" uniqueCount="88">
  <si>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</si>
  <si>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</si>
  <si>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</si>
  <si>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</si>
  <si>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</si>
  <si>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</si>
  <si>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</si>
  <si>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</si>
  <si>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</si>
  <si>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</si>
  <si>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</si>
  <si>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</si>
  <si>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</si>
  <si>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</si>
  <si>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</si>
  <si>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</si>
  <si>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合格</t>
  </si>
  <si>
    <t>男</t>
  </si>
  <si>
    <t>免笔试</t>
  </si>
  <si>
    <t>——</t>
  </si>
  <si>
    <t>女</t>
  </si>
  <si>
    <t>2016年吉林省省直事业单位公开招聘第十一批拟聘用人员公示名单</t>
  </si>
  <si>
    <t>女</t>
  </si>
  <si>
    <t>省华侨事务信息中心</t>
  </si>
  <si>
    <t>侨务服务综合岗位</t>
  </si>
  <si>
    <t>省直机关第一幼儿园</t>
  </si>
  <si>
    <t>幼师</t>
  </si>
  <si>
    <t>4</t>
  </si>
  <si>
    <t>1</t>
  </si>
  <si>
    <t>2</t>
  </si>
  <si>
    <t>3</t>
  </si>
  <si>
    <t>财务管理</t>
  </si>
  <si>
    <t>夏靓</t>
  </si>
  <si>
    <t>幼儿保健医生</t>
  </si>
  <si>
    <t>闫玉丹</t>
  </si>
  <si>
    <t>省直机关第二幼儿园</t>
  </si>
  <si>
    <t>宋鹏达</t>
  </si>
  <si>
    <t>省直机关第三幼儿园</t>
  </si>
  <si>
    <t>刘晓彬</t>
  </si>
  <si>
    <t>省直机关统建管理办公室</t>
  </si>
  <si>
    <t>工程管理</t>
  </si>
  <si>
    <t>吉林省省属改制企业档案托管中心</t>
  </si>
  <si>
    <t>档案综合管理岗</t>
  </si>
  <si>
    <t>王枫</t>
  </si>
  <si>
    <t>曲胜男</t>
  </si>
  <si>
    <t>丛爽</t>
  </si>
  <si>
    <t>张丹阳</t>
  </si>
  <si>
    <t>王锐</t>
  </si>
  <si>
    <t>郝唯延</t>
  </si>
  <si>
    <t>王一童</t>
  </si>
  <si>
    <t>王喆</t>
  </si>
  <si>
    <t>孙婷婷</t>
  </si>
  <si>
    <t>李宝英</t>
  </si>
  <si>
    <t>张赫</t>
  </si>
  <si>
    <t>河湖管理</t>
  </si>
  <si>
    <t>万昌润</t>
  </si>
  <si>
    <t>男</t>
  </si>
  <si>
    <t xml:space="preserve">河湖工程运行管护
</t>
  </si>
  <si>
    <t xml:space="preserve">吉林省水利宣传中心（吉林省水利信息中心） </t>
  </si>
  <si>
    <t>计算机网络管理与维护</t>
  </si>
  <si>
    <t>崔秀佳</t>
  </si>
  <si>
    <t>吉林省水利宣传中心（吉林省水利信息中心）</t>
  </si>
  <si>
    <t>王晨</t>
  </si>
  <si>
    <t>文字综合</t>
  </si>
  <si>
    <t>王俊鹏</t>
  </si>
  <si>
    <t>音乐教师</t>
  </si>
  <si>
    <t>测量教师</t>
  </si>
  <si>
    <t>机械教师</t>
  </si>
  <si>
    <t>中文教师</t>
  </si>
  <si>
    <t>会计</t>
  </si>
  <si>
    <t>王立</t>
  </si>
  <si>
    <t>科学研究</t>
  </si>
  <si>
    <t>吉林省水产科学研究院</t>
  </si>
  <si>
    <t>水产检测岗位</t>
  </si>
  <si>
    <t>高娜</t>
  </si>
  <si>
    <t>吉林省水利厅重点项目建设管理办公室</t>
  </si>
  <si>
    <t>吉林省河务局</t>
  </si>
  <si>
    <t>王超</t>
  </si>
  <si>
    <t>吉林鸭绿江上游国家级自然保护区管理局</t>
  </si>
  <si>
    <t>长春水利电力学校</t>
  </si>
  <si>
    <t>吕悦</t>
  </si>
  <si>
    <t>韩浩</t>
  </si>
  <si>
    <t>刘夏</t>
  </si>
  <si>
    <t>宋佩书</t>
  </si>
  <si>
    <t>吉林省水利科学研究院</t>
  </si>
  <si>
    <t>刘佳</t>
  </si>
  <si>
    <t>张天翼</t>
  </si>
  <si>
    <t>崔莉佳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</si>
</sst>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;[Red]0.00"/>
    <numFmt numFmtId="187" formatCode="0_);[Red]\(0\)"/>
    <numFmt numFmtId="188" formatCode="0.0_ "/>
    <numFmt numFmtId="189" formatCode="yyyy/mm/dd"/>
    <numFmt numFmtId="190" formatCode="0.00_);\(0.00\)"/>
    <numFmt numFmtId="191" formatCode="0.0_);[Red]\(0.0\)"/>
    <numFmt numFmtId="192" formatCode="0;[Red]0"/>
    <numFmt numFmtId="193" formatCode="#,##0.00_ "/>
    <numFmt numFmtId="194" formatCode="0_);\(0\)"/>
    <numFmt numFmtId="195" formatCode="0_ "/>
    <numFmt numFmtId="196" formatCode="#,##0.00_);[Red]\(#,##0.00\)"/>
  </numFmts>
  <fonts count="33"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方正仿宋_GBK"/>
      <family val="0"/>
    </font>
    <font>
      <sz val="10"/>
      <name val="Times New Roman"/>
      <family val="1"/>
    </font>
    <font>
      <sz val="11"/>
      <color indexed="8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4" fontId="20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184" fontId="29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right" vertical="center" wrapText="1"/>
    </xf>
    <xf numFmtId="31" fontId="22" fillId="0" borderId="11" xfId="0" applyNumberFormat="1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center" vertical="center" wrapText="1"/>
    </xf>
  </cellXfs>
  <cellStyles count="77">
    <cellStyle name="Normal" xfId="0"/>
    <cellStyle name="_ET_STYLE_NoName_00_" xfId="15"/>
    <cellStyle name="_ET_STYLE_NoName_00__考场分布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1" xfId="44"/>
    <cellStyle name="常规 12" xfId="45"/>
    <cellStyle name="常规 13" xfId="46"/>
    <cellStyle name="常规 14" xfId="47"/>
    <cellStyle name="常规 15" xfId="48"/>
    <cellStyle name="常规 17" xfId="49"/>
    <cellStyle name="常规 19" xfId="50"/>
    <cellStyle name="常规 2" xfId="51"/>
    <cellStyle name="常规 2 2" xfId="52"/>
    <cellStyle name="常规 2 3 2" xfId="53"/>
    <cellStyle name="常规 2 4 2" xfId="54"/>
    <cellStyle name="常规 2 6" xfId="55"/>
    <cellStyle name="常规 2_Sheet1" xfId="56"/>
    <cellStyle name="常规 29" xfId="57"/>
    <cellStyle name="常规 29 3" xfId="58"/>
    <cellStyle name="常规 3" xfId="59"/>
    <cellStyle name="常规 3 3" xfId="60"/>
    <cellStyle name="常规 4 2 2" xfId="61"/>
    <cellStyle name="常规 4 5" xfId="62"/>
    <cellStyle name="常规 5" xfId="63"/>
    <cellStyle name="常规 6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样式 1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360CloudUI\Cache\178226687\2014&#24180;&#25307;&#32856;\2014&#24180;&#19987;&#19994;&#25945;&#24072;&#24341;&#36827;&#25253;&#21517;&#32479;&#35745;&#34920;&#65288;&#20351;&#29992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拟录取名单"/>
      <sheetName val="会计教师2"/>
      <sheetName val="建筑1"/>
      <sheetName val="建筑2"/>
      <sheetName val="工程造价"/>
      <sheetName val="房地产经营与估价"/>
      <sheetName val="设计艺术"/>
      <sheetName val="汽车专业"/>
      <sheetName val="金属材料"/>
      <sheetName val="食品安全1"/>
      <sheetName val="食品安全2"/>
      <sheetName val="食品安全3"/>
      <sheetName val="食品安全4"/>
      <sheetName val="食品安全5"/>
      <sheetName val="食品安全6"/>
      <sheetName val="工业机器人"/>
      <sheetName val="会计辅导员"/>
      <sheetName val="建筑辅导员"/>
      <sheetName val="企业管理辅导员"/>
      <sheetName val="政治学辅导员"/>
      <sheetName val="综合辅导员 (面试)"/>
      <sheetName val="综合辅导员"/>
      <sheetName val="Sheet2"/>
      <sheetName val="Sheet3"/>
      <sheetName val="Sheet26"/>
      <sheetName val="Sheet27"/>
      <sheetName val="Sheet28"/>
      <sheetName val="Sheet29"/>
      <sheetName val="Sheet30"/>
      <sheetName val="Sheet31"/>
      <sheetName val="Sheet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5.625" style="1" customWidth="1"/>
    <col min="2" max="2" width="20.00390625" style="2" customWidth="1"/>
    <col min="3" max="3" width="17.875" style="1" customWidth="1"/>
    <col min="4" max="4" width="6.375" style="1" customWidth="1"/>
    <col min="5" max="5" width="5.00390625" style="3" customWidth="1"/>
    <col min="6" max="6" width="6.50390625" style="1" customWidth="1"/>
    <col min="7" max="7" width="5.00390625" style="1" customWidth="1"/>
    <col min="8" max="8" width="5.125" style="1" customWidth="1"/>
    <col min="9" max="9" width="6.25390625" style="1" customWidth="1"/>
    <col min="10" max="10" width="6.875" style="4" customWidth="1"/>
    <col min="11" max="12" width="7.25390625" style="4" customWidth="1"/>
    <col min="13" max="13" width="8.25390625" style="4" customWidth="1"/>
    <col min="14" max="14" width="4.50390625" style="3" customWidth="1"/>
    <col min="15" max="15" width="6.00390625" style="1" customWidth="1"/>
    <col min="16" max="16" width="5.75390625" style="1" customWidth="1"/>
    <col min="17" max="17" width="9.00390625" style="9" customWidth="1"/>
    <col min="18" max="16384" width="9.00390625" style="1" customWidth="1"/>
  </cols>
  <sheetData>
    <row r="1" spans="1:16" ht="66" customHeight="1">
      <c r="A1" s="17" t="s">
        <v>21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1" customHeight="1">
      <c r="A2" s="19">
        <v>42636</v>
      </c>
      <c r="B2" s="20"/>
      <c r="C2" s="19"/>
      <c r="D2" s="19"/>
      <c r="E2" s="21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</row>
    <row r="4" spans="1:17" ht="32.25" customHeight="1">
      <c r="A4" s="15">
        <v>1</v>
      </c>
      <c r="B4" s="15" t="s">
        <v>23</v>
      </c>
      <c r="C4" s="15" t="s">
        <v>24</v>
      </c>
      <c r="D4" s="15">
        <v>5</v>
      </c>
      <c r="E4" s="14">
        <v>1</v>
      </c>
      <c r="F4" s="11" t="s">
        <v>87</v>
      </c>
      <c r="G4" s="11" t="s">
        <v>20</v>
      </c>
      <c r="H4" s="14">
        <v>32</v>
      </c>
      <c r="I4" s="12" t="s">
        <v>18</v>
      </c>
      <c r="J4" s="12">
        <v>84.6</v>
      </c>
      <c r="K4" s="16" t="s">
        <v>19</v>
      </c>
      <c r="L4" s="16" t="s">
        <v>19</v>
      </c>
      <c r="M4" s="12">
        <v>84.6</v>
      </c>
      <c r="N4" s="13">
        <v>1</v>
      </c>
      <c r="O4" s="15" t="s">
        <v>16</v>
      </c>
      <c r="P4" s="15" t="s">
        <v>16</v>
      </c>
      <c r="Q4" s="10"/>
    </row>
    <row r="5" spans="1:16" ht="32.25" customHeight="1">
      <c r="A5" s="15">
        <v>2</v>
      </c>
      <c r="B5" s="15" t="s">
        <v>41</v>
      </c>
      <c r="C5" s="15" t="s">
        <v>42</v>
      </c>
      <c r="D5" s="15">
        <v>6</v>
      </c>
      <c r="E5" s="14">
        <v>1</v>
      </c>
      <c r="F5" s="11" t="s">
        <v>43</v>
      </c>
      <c r="G5" s="11" t="s">
        <v>20</v>
      </c>
      <c r="H5" s="14">
        <v>29</v>
      </c>
      <c r="I5" s="12">
        <v>83</v>
      </c>
      <c r="J5" s="12">
        <v>82.4</v>
      </c>
      <c r="K5" s="16">
        <v>41.5</v>
      </c>
      <c r="L5" s="16">
        <v>41.2</v>
      </c>
      <c r="M5" s="12">
        <v>82.7</v>
      </c>
      <c r="N5" s="13">
        <v>1</v>
      </c>
      <c r="O5" s="15" t="s">
        <v>16</v>
      </c>
      <c r="P5" s="15" t="s">
        <v>16</v>
      </c>
    </row>
    <row r="6" spans="1:16" ht="32.25" customHeight="1">
      <c r="A6" s="15">
        <v>3</v>
      </c>
      <c r="B6" s="15" t="s">
        <v>25</v>
      </c>
      <c r="C6" s="15" t="s">
        <v>26</v>
      </c>
      <c r="D6" s="15">
        <v>6</v>
      </c>
      <c r="E6" s="14" t="s">
        <v>27</v>
      </c>
      <c r="F6" s="11" t="s">
        <v>44</v>
      </c>
      <c r="G6" s="11" t="s">
        <v>20</v>
      </c>
      <c r="H6" s="14">
        <v>32</v>
      </c>
      <c r="I6" s="12">
        <v>61.6</v>
      </c>
      <c r="J6" s="12">
        <v>79.2</v>
      </c>
      <c r="K6" s="16">
        <f aca="true" t="shared" si="0" ref="K6:L9">I6*0.5</f>
        <v>30.8</v>
      </c>
      <c r="L6" s="16">
        <f t="shared" si="0"/>
        <v>39.6</v>
      </c>
      <c r="M6" s="12">
        <f>K6+L6</f>
        <v>70.4</v>
      </c>
      <c r="N6" s="15" t="s">
        <v>28</v>
      </c>
      <c r="O6" s="15" t="s">
        <v>16</v>
      </c>
      <c r="P6" s="15" t="s">
        <v>16</v>
      </c>
    </row>
    <row r="7" spans="1:16" ht="32.25" customHeight="1">
      <c r="A7" s="15">
        <v>4</v>
      </c>
      <c r="B7" s="15" t="s">
        <v>25</v>
      </c>
      <c r="C7" s="15" t="s">
        <v>26</v>
      </c>
      <c r="D7" s="15">
        <v>6</v>
      </c>
      <c r="E7" s="14" t="s">
        <v>27</v>
      </c>
      <c r="F7" s="11" t="s">
        <v>45</v>
      </c>
      <c r="G7" s="11" t="s">
        <v>20</v>
      </c>
      <c r="H7" s="14">
        <v>34</v>
      </c>
      <c r="I7" s="12">
        <v>56.6</v>
      </c>
      <c r="J7" s="12">
        <v>83.2</v>
      </c>
      <c r="K7" s="16">
        <f t="shared" si="0"/>
        <v>28.3</v>
      </c>
      <c r="L7" s="16">
        <f t="shared" si="0"/>
        <v>41.6</v>
      </c>
      <c r="M7" s="12">
        <f>K7+L7</f>
        <v>69.9</v>
      </c>
      <c r="N7" s="15" t="s">
        <v>29</v>
      </c>
      <c r="O7" s="15" t="s">
        <v>16</v>
      </c>
      <c r="P7" s="15" t="s">
        <v>16</v>
      </c>
    </row>
    <row r="8" spans="1:16" ht="32.25" customHeight="1">
      <c r="A8" s="15">
        <v>5</v>
      </c>
      <c r="B8" s="15" t="s">
        <v>25</v>
      </c>
      <c r="C8" s="15" t="s">
        <v>26</v>
      </c>
      <c r="D8" s="15">
        <v>6</v>
      </c>
      <c r="E8" s="14" t="s">
        <v>27</v>
      </c>
      <c r="F8" s="11" t="s">
        <v>46</v>
      </c>
      <c r="G8" s="11" t="s">
        <v>20</v>
      </c>
      <c r="H8" s="14">
        <v>25</v>
      </c>
      <c r="I8" s="12">
        <v>58.2</v>
      </c>
      <c r="J8" s="12">
        <v>80.6</v>
      </c>
      <c r="K8" s="16">
        <f t="shared" si="0"/>
        <v>29.1</v>
      </c>
      <c r="L8" s="16">
        <f t="shared" si="0"/>
        <v>40.3</v>
      </c>
      <c r="M8" s="12">
        <f>K8+L8</f>
        <v>69.4</v>
      </c>
      <c r="N8" s="15" t="s">
        <v>30</v>
      </c>
      <c r="O8" s="15" t="s">
        <v>16</v>
      </c>
      <c r="P8" s="15" t="s">
        <v>16</v>
      </c>
    </row>
    <row r="9" spans="1:16" ht="32.25" customHeight="1">
      <c r="A9" s="15">
        <v>6</v>
      </c>
      <c r="B9" s="15" t="s">
        <v>25</v>
      </c>
      <c r="C9" s="15" t="s">
        <v>26</v>
      </c>
      <c r="D9" s="15">
        <v>6</v>
      </c>
      <c r="E9" s="14" t="s">
        <v>27</v>
      </c>
      <c r="F9" s="11" t="s">
        <v>47</v>
      </c>
      <c r="G9" s="11" t="s">
        <v>20</v>
      </c>
      <c r="H9" s="14">
        <v>34</v>
      </c>
      <c r="I9" s="12">
        <v>56.8</v>
      </c>
      <c r="J9" s="12">
        <v>79.6</v>
      </c>
      <c r="K9" s="16">
        <f t="shared" si="0"/>
        <v>28.4</v>
      </c>
      <c r="L9" s="16">
        <f t="shared" si="0"/>
        <v>39.8</v>
      </c>
      <c r="M9" s="12">
        <f>K9+L9</f>
        <v>68.19999999999999</v>
      </c>
      <c r="N9" s="13" t="s">
        <v>27</v>
      </c>
      <c r="O9" s="15" t="s">
        <v>16</v>
      </c>
      <c r="P9" s="15" t="s">
        <v>16</v>
      </c>
    </row>
    <row r="10" spans="1:16" ht="32.25" customHeight="1">
      <c r="A10" s="15">
        <v>7</v>
      </c>
      <c r="B10" s="15" t="s">
        <v>25</v>
      </c>
      <c r="C10" s="15" t="s">
        <v>31</v>
      </c>
      <c r="D10" s="15">
        <v>5</v>
      </c>
      <c r="E10" s="14" t="s">
        <v>28</v>
      </c>
      <c r="F10" s="11" t="s">
        <v>32</v>
      </c>
      <c r="G10" s="11" t="s">
        <v>20</v>
      </c>
      <c r="H10" s="14">
        <v>34</v>
      </c>
      <c r="I10" s="12" t="s">
        <v>18</v>
      </c>
      <c r="J10" s="12">
        <v>76.8</v>
      </c>
      <c r="K10" s="16" t="s">
        <v>19</v>
      </c>
      <c r="L10" s="16" t="s">
        <v>19</v>
      </c>
      <c r="M10" s="12">
        <v>76.8</v>
      </c>
      <c r="N10" s="13" t="s">
        <v>29</v>
      </c>
      <c r="O10" s="15" t="s">
        <v>16</v>
      </c>
      <c r="P10" s="15" t="s">
        <v>16</v>
      </c>
    </row>
    <row r="11" spans="1:16" ht="32.25" customHeight="1">
      <c r="A11" s="15">
        <v>8</v>
      </c>
      <c r="B11" s="15" t="s">
        <v>25</v>
      </c>
      <c r="C11" s="15" t="s">
        <v>33</v>
      </c>
      <c r="D11" s="15">
        <v>5</v>
      </c>
      <c r="E11" s="14" t="s">
        <v>28</v>
      </c>
      <c r="F11" s="11" t="s">
        <v>34</v>
      </c>
      <c r="G11" s="11" t="s">
        <v>20</v>
      </c>
      <c r="H11" s="14">
        <v>33</v>
      </c>
      <c r="I11" s="12" t="s">
        <v>18</v>
      </c>
      <c r="J11" s="12">
        <v>76</v>
      </c>
      <c r="K11" s="16" t="s">
        <v>19</v>
      </c>
      <c r="L11" s="16" t="s">
        <v>19</v>
      </c>
      <c r="M11" s="12">
        <v>76</v>
      </c>
      <c r="N11" s="15" t="s">
        <v>28</v>
      </c>
      <c r="O11" s="15" t="s">
        <v>16</v>
      </c>
      <c r="P11" s="15" t="s">
        <v>16</v>
      </c>
    </row>
    <row r="12" spans="1:16" ht="32.25" customHeight="1">
      <c r="A12" s="15">
        <v>9</v>
      </c>
      <c r="B12" s="15" t="s">
        <v>35</v>
      </c>
      <c r="C12" s="15" t="s">
        <v>26</v>
      </c>
      <c r="D12" s="15">
        <v>6</v>
      </c>
      <c r="E12" s="14" t="s">
        <v>30</v>
      </c>
      <c r="F12" s="11" t="s">
        <v>48</v>
      </c>
      <c r="G12" s="11" t="s">
        <v>20</v>
      </c>
      <c r="H12" s="14">
        <v>25</v>
      </c>
      <c r="I12" s="12">
        <v>54.6</v>
      </c>
      <c r="J12" s="12">
        <v>84.6</v>
      </c>
      <c r="K12" s="16">
        <f aca="true" t="shared" si="1" ref="K12:L17">I12*0.5</f>
        <v>27.3</v>
      </c>
      <c r="L12" s="16">
        <f t="shared" si="1"/>
        <v>42.3</v>
      </c>
      <c r="M12" s="12">
        <f aca="true" t="shared" si="2" ref="M12:M17">K12+L12</f>
        <v>69.6</v>
      </c>
      <c r="N12" s="15" t="s">
        <v>28</v>
      </c>
      <c r="O12" s="15" t="s">
        <v>16</v>
      </c>
      <c r="P12" s="15" t="s">
        <v>16</v>
      </c>
    </row>
    <row r="13" spans="1:16" ht="32.25" customHeight="1">
      <c r="A13" s="15">
        <v>10</v>
      </c>
      <c r="B13" s="15" t="s">
        <v>35</v>
      </c>
      <c r="C13" s="15" t="s">
        <v>26</v>
      </c>
      <c r="D13" s="15">
        <v>6</v>
      </c>
      <c r="E13" s="14" t="s">
        <v>30</v>
      </c>
      <c r="F13" s="11" t="s">
        <v>49</v>
      </c>
      <c r="G13" s="11" t="s">
        <v>20</v>
      </c>
      <c r="H13" s="14">
        <v>24</v>
      </c>
      <c r="I13" s="12">
        <v>52.8</v>
      </c>
      <c r="J13" s="12">
        <v>82</v>
      </c>
      <c r="K13" s="16">
        <f t="shared" si="1"/>
        <v>26.4</v>
      </c>
      <c r="L13" s="16">
        <f t="shared" si="1"/>
        <v>41</v>
      </c>
      <c r="M13" s="12">
        <f t="shared" si="2"/>
        <v>67.4</v>
      </c>
      <c r="N13" s="15" t="s">
        <v>29</v>
      </c>
      <c r="O13" s="15" t="s">
        <v>16</v>
      </c>
      <c r="P13" s="15" t="s">
        <v>16</v>
      </c>
    </row>
    <row r="14" spans="1:16" ht="32.25" customHeight="1">
      <c r="A14" s="15">
        <v>11</v>
      </c>
      <c r="B14" s="15" t="s">
        <v>35</v>
      </c>
      <c r="C14" s="15" t="s">
        <v>26</v>
      </c>
      <c r="D14" s="15">
        <v>6</v>
      </c>
      <c r="E14" s="14" t="s">
        <v>30</v>
      </c>
      <c r="F14" s="11" t="s">
        <v>36</v>
      </c>
      <c r="G14" s="11" t="s">
        <v>20</v>
      </c>
      <c r="H14" s="14">
        <v>24</v>
      </c>
      <c r="I14" s="12">
        <v>53.6</v>
      </c>
      <c r="J14" s="12">
        <v>79.2</v>
      </c>
      <c r="K14" s="16">
        <f t="shared" si="1"/>
        <v>26.8</v>
      </c>
      <c r="L14" s="16">
        <f t="shared" si="1"/>
        <v>39.6</v>
      </c>
      <c r="M14" s="12">
        <f t="shared" si="2"/>
        <v>66.4</v>
      </c>
      <c r="N14" s="13" t="s">
        <v>27</v>
      </c>
      <c r="O14" s="15" t="s">
        <v>16</v>
      </c>
      <c r="P14" s="15" t="s">
        <v>16</v>
      </c>
    </row>
    <row r="15" spans="1:16" ht="32.25" customHeight="1">
      <c r="A15" s="15">
        <v>12</v>
      </c>
      <c r="B15" s="15" t="s">
        <v>35</v>
      </c>
      <c r="C15" s="15" t="s">
        <v>33</v>
      </c>
      <c r="D15" s="15">
        <v>6</v>
      </c>
      <c r="E15" s="14" t="s">
        <v>28</v>
      </c>
      <c r="F15" s="11" t="s">
        <v>50</v>
      </c>
      <c r="G15" s="11" t="s">
        <v>20</v>
      </c>
      <c r="H15" s="14">
        <v>29</v>
      </c>
      <c r="I15" s="12">
        <v>74.8</v>
      </c>
      <c r="J15" s="12">
        <v>74.8</v>
      </c>
      <c r="K15" s="16">
        <f t="shared" si="1"/>
        <v>37.4</v>
      </c>
      <c r="L15" s="16">
        <f t="shared" si="1"/>
        <v>37.4</v>
      </c>
      <c r="M15" s="12">
        <f t="shared" si="2"/>
        <v>74.8</v>
      </c>
      <c r="N15" s="13" t="s">
        <v>28</v>
      </c>
      <c r="O15" s="15" t="s">
        <v>16</v>
      </c>
      <c r="P15" s="15" t="s">
        <v>16</v>
      </c>
    </row>
    <row r="16" spans="1:16" ht="32.25" customHeight="1">
      <c r="A16" s="15">
        <v>13</v>
      </c>
      <c r="B16" s="15" t="s">
        <v>37</v>
      </c>
      <c r="C16" s="15" t="s">
        <v>26</v>
      </c>
      <c r="D16" s="15">
        <v>6</v>
      </c>
      <c r="E16" s="14" t="s">
        <v>29</v>
      </c>
      <c r="F16" s="11" t="s">
        <v>51</v>
      </c>
      <c r="G16" s="11" t="s">
        <v>20</v>
      </c>
      <c r="H16" s="14">
        <v>34</v>
      </c>
      <c r="I16" s="12">
        <v>75.6</v>
      </c>
      <c r="J16" s="12">
        <v>73.8</v>
      </c>
      <c r="K16" s="16">
        <f t="shared" si="1"/>
        <v>37.8</v>
      </c>
      <c r="L16" s="16">
        <f t="shared" si="1"/>
        <v>36.9</v>
      </c>
      <c r="M16" s="12">
        <f t="shared" si="2"/>
        <v>74.69999999999999</v>
      </c>
      <c r="N16" s="15" t="s">
        <v>28</v>
      </c>
      <c r="O16" s="15" t="s">
        <v>16</v>
      </c>
      <c r="P16" s="15" t="s">
        <v>16</v>
      </c>
    </row>
    <row r="17" spans="1:16" ht="32.25" customHeight="1">
      <c r="A17" s="15">
        <v>14</v>
      </c>
      <c r="B17" s="15" t="s">
        <v>37</v>
      </c>
      <c r="C17" s="15" t="s">
        <v>26</v>
      </c>
      <c r="D17" s="15">
        <v>6</v>
      </c>
      <c r="E17" s="14">
        <v>2</v>
      </c>
      <c r="F17" s="11" t="s">
        <v>52</v>
      </c>
      <c r="G17" s="11" t="s">
        <v>20</v>
      </c>
      <c r="H17" s="14">
        <v>28</v>
      </c>
      <c r="I17" s="12">
        <v>70</v>
      </c>
      <c r="J17" s="12">
        <v>79</v>
      </c>
      <c r="K17" s="16">
        <f t="shared" si="1"/>
        <v>35</v>
      </c>
      <c r="L17" s="16">
        <f t="shared" si="1"/>
        <v>39.5</v>
      </c>
      <c r="M17" s="12">
        <f t="shared" si="2"/>
        <v>74.5</v>
      </c>
      <c r="N17" s="15" t="s">
        <v>29</v>
      </c>
      <c r="O17" s="15" t="s">
        <v>16</v>
      </c>
      <c r="P17" s="15" t="s">
        <v>16</v>
      </c>
    </row>
    <row r="18" spans="1:16" ht="32.25" customHeight="1">
      <c r="A18" s="15">
        <v>15</v>
      </c>
      <c r="B18" s="15" t="s">
        <v>37</v>
      </c>
      <c r="C18" s="15" t="s">
        <v>33</v>
      </c>
      <c r="D18" s="15">
        <v>5</v>
      </c>
      <c r="E18" s="14" t="s">
        <v>28</v>
      </c>
      <c r="F18" s="11" t="s">
        <v>38</v>
      </c>
      <c r="G18" s="11" t="s">
        <v>20</v>
      </c>
      <c r="H18" s="14">
        <v>38</v>
      </c>
      <c r="I18" s="12" t="s">
        <v>18</v>
      </c>
      <c r="J18" s="12">
        <v>74.8</v>
      </c>
      <c r="K18" s="16" t="s">
        <v>19</v>
      </c>
      <c r="L18" s="16" t="s">
        <v>19</v>
      </c>
      <c r="M18" s="12">
        <v>74.8</v>
      </c>
      <c r="N18" s="15" t="s">
        <v>28</v>
      </c>
      <c r="O18" s="15" t="s">
        <v>16</v>
      </c>
      <c r="P18" s="15" t="s">
        <v>16</v>
      </c>
    </row>
    <row r="19" spans="1:16" ht="32.25" customHeight="1">
      <c r="A19" s="15">
        <v>16</v>
      </c>
      <c r="B19" s="15" t="s">
        <v>39</v>
      </c>
      <c r="C19" s="15" t="s">
        <v>40</v>
      </c>
      <c r="D19" s="15">
        <v>6</v>
      </c>
      <c r="E19" s="14" t="s">
        <v>28</v>
      </c>
      <c r="F19" s="11" t="s">
        <v>53</v>
      </c>
      <c r="G19" s="11" t="s">
        <v>17</v>
      </c>
      <c r="H19" s="14">
        <v>26</v>
      </c>
      <c r="I19" s="12">
        <v>79.4</v>
      </c>
      <c r="J19" s="12">
        <v>78.2</v>
      </c>
      <c r="K19" s="16">
        <f>I19*0.5</f>
        <v>39.7</v>
      </c>
      <c r="L19" s="16">
        <f>J19*0.5</f>
        <v>39.1</v>
      </c>
      <c r="M19" s="12">
        <f>K19+L19</f>
        <v>78.80000000000001</v>
      </c>
      <c r="N19" s="13" t="s">
        <v>28</v>
      </c>
      <c r="O19" s="15" t="s">
        <v>16</v>
      </c>
      <c r="P19" s="15" t="s">
        <v>16</v>
      </c>
    </row>
    <row r="20" spans="1:16" ht="32.25" customHeight="1">
      <c r="A20" s="15">
        <v>17</v>
      </c>
      <c r="B20" s="15" t="s">
        <v>76</v>
      </c>
      <c r="C20" s="15" t="s">
        <v>54</v>
      </c>
      <c r="D20" s="14">
        <v>6</v>
      </c>
      <c r="E20" s="11">
        <v>1</v>
      </c>
      <c r="F20" s="11" t="s">
        <v>55</v>
      </c>
      <c r="G20" s="14" t="s">
        <v>56</v>
      </c>
      <c r="H20" s="14">
        <v>25</v>
      </c>
      <c r="I20" s="12">
        <v>78</v>
      </c>
      <c r="J20" s="16">
        <v>80.6</v>
      </c>
      <c r="K20" s="16">
        <v>39</v>
      </c>
      <c r="L20" s="12">
        <v>40.3</v>
      </c>
      <c r="M20" s="15">
        <v>79.3</v>
      </c>
      <c r="N20" s="15">
        <v>1</v>
      </c>
      <c r="O20" s="15" t="s">
        <v>16</v>
      </c>
      <c r="P20" s="15" t="s">
        <v>16</v>
      </c>
    </row>
    <row r="21" spans="1:16" ht="32.25" customHeight="1">
      <c r="A21" s="15">
        <v>18</v>
      </c>
      <c r="B21" s="15" t="s">
        <v>76</v>
      </c>
      <c r="C21" s="15" t="s">
        <v>57</v>
      </c>
      <c r="D21" s="14">
        <v>6</v>
      </c>
      <c r="E21" s="11">
        <v>1</v>
      </c>
      <c r="F21" s="11" t="s">
        <v>77</v>
      </c>
      <c r="G21" s="14" t="s">
        <v>56</v>
      </c>
      <c r="H21" s="14">
        <v>28</v>
      </c>
      <c r="I21" s="12">
        <v>68</v>
      </c>
      <c r="J21" s="16">
        <v>79.4</v>
      </c>
      <c r="K21" s="16">
        <v>34</v>
      </c>
      <c r="L21" s="12">
        <v>39.7</v>
      </c>
      <c r="M21" s="13">
        <v>73.7</v>
      </c>
      <c r="N21" s="15">
        <v>1</v>
      </c>
      <c r="O21" s="15" t="s">
        <v>16</v>
      </c>
      <c r="P21" s="15" t="s">
        <v>16</v>
      </c>
    </row>
    <row r="22" spans="1:16" ht="32.25" customHeight="1">
      <c r="A22" s="15">
        <v>19</v>
      </c>
      <c r="B22" s="15" t="s">
        <v>58</v>
      </c>
      <c r="C22" s="15" t="s">
        <v>59</v>
      </c>
      <c r="D22" s="14">
        <v>6</v>
      </c>
      <c r="E22" s="11">
        <v>2</v>
      </c>
      <c r="F22" s="11" t="s">
        <v>60</v>
      </c>
      <c r="G22" s="14" t="s">
        <v>20</v>
      </c>
      <c r="H22" s="14">
        <v>31</v>
      </c>
      <c r="I22" s="12">
        <v>78.6</v>
      </c>
      <c r="J22" s="16">
        <v>80</v>
      </c>
      <c r="K22" s="16">
        <v>39.3</v>
      </c>
      <c r="L22" s="12">
        <v>40</v>
      </c>
      <c r="M22" s="15">
        <v>79.3</v>
      </c>
      <c r="N22" s="15">
        <v>1</v>
      </c>
      <c r="O22" s="15" t="s">
        <v>16</v>
      </c>
      <c r="P22" s="15" t="s">
        <v>16</v>
      </c>
    </row>
    <row r="23" spans="1:16" ht="32.25" customHeight="1">
      <c r="A23" s="15">
        <v>20</v>
      </c>
      <c r="B23" s="15" t="s">
        <v>61</v>
      </c>
      <c r="C23" s="15" t="s">
        <v>59</v>
      </c>
      <c r="D23" s="14">
        <v>6</v>
      </c>
      <c r="E23" s="11">
        <v>2</v>
      </c>
      <c r="F23" s="11" t="s">
        <v>62</v>
      </c>
      <c r="G23" s="14" t="s">
        <v>20</v>
      </c>
      <c r="H23" s="14">
        <v>26</v>
      </c>
      <c r="I23" s="12">
        <v>74.2</v>
      </c>
      <c r="J23" s="16">
        <v>76.8</v>
      </c>
      <c r="K23" s="16">
        <v>37.1</v>
      </c>
      <c r="L23" s="12">
        <v>38.4</v>
      </c>
      <c r="M23" s="13">
        <v>75.5</v>
      </c>
      <c r="N23" s="15">
        <v>2</v>
      </c>
      <c r="O23" s="15" t="s">
        <v>16</v>
      </c>
      <c r="P23" s="15" t="s">
        <v>16</v>
      </c>
    </row>
    <row r="24" spans="1:16" ht="32.25" customHeight="1">
      <c r="A24" s="15">
        <v>21</v>
      </c>
      <c r="B24" s="15" t="s">
        <v>78</v>
      </c>
      <c r="C24" s="15" t="s">
        <v>63</v>
      </c>
      <c r="D24" s="14">
        <v>6</v>
      </c>
      <c r="E24" s="11">
        <v>1</v>
      </c>
      <c r="F24" s="11" t="s">
        <v>64</v>
      </c>
      <c r="G24" s="14" t="s">
        <v>17</v>
      </c>
      <c r="H24" s="14">
        <v>29</v>
      </c>
      <c r="I24" s="12">
        <v>73.6</v>
      </c>
      <c r="J24" s="16">
        <v>74.2</v>
      </c>
      <c r="K24" s="16">
        <v>36.8</v>
      </c>
      <c r="L24" s="12">
        <v>37.1</v>
      </c>
      <c r="M24" s="15">
        <v>73.9</v>
      </c>
      <c r="N24" s="15">
        <v>1</v>
      </c>
      <c r="O24" s="15" t="s">
        <v>16</v>
      </c>
      <c r="P24" s="15" t="s">
        <v>16</v>
      </c>
    </row>
    <row r="25" spans="1:16" ht="32.25" customHeight="1">
      <c r="A25" s="15">
        <v>22</v>
      </c>
      <c r="B25" s="15" t="s">
        <v>79</v>
      </c>
      <c r="C25" s="15" t="s">
        <v>65</v>
      </c>
      <c r="D25" s="14">
        <v>6</v>
      </c>
      <c r="E25" s="11">
        <v>1</v>
      </c>
      <c r="F25" s="11" t="s">
        <v>80</v>
      </c>
      <c r="G25" s="14" t="s">
        <v>22</v>
      </c>
      <c r="H25" s="14">
        <v>23</v>
      </c>
      <c r="I25" s="12">
        <v>75.4</v>
      </c>
      <c r="J25" s="16">
        <v>81.4</v>
      </c>
      <c r="K25" s="16">
        <v>37.7</v>
      </c>
      <c r="L25" s="12">
        <v>40.7</v>
      </c>
      <c r="M25" s="13">
        <v>78.4</v>
      </c>
      <c r="N25" s="15">
        <v>1</v>
      </c>
      <c r="O25" s="15" t="s">
        <v>16</v>
      </c>
      <c r="P25" s="15" t="s">
        <v>16</v>
      </c>
    </row>
    <row r="26" spans="1:16" ht="32.25" customHeight="1">
      <c r="A26" s="15">
        <v>23</v>
      </c>
      <c r="B26" s="15" t="s">
        <v>79</v>
      </c>
      <c r="C26" s="15" t="s">
        <v>66</v>
      </c>
      <c r="D26" s="14">
        <v>6</v>
      </c>
      <c r="E26" s="11">
        <v>1</v>
      </c>
      <c r="F26" s="11" t="s">
        <v>81</v>
      </c>
      <c r="G26" s="14" t="s">
        <v>56</v>
      </c>
      <c r="H26" s="14">
        <v>26</v>
      </c>
      <c r="I26" s="12">
        <v>71.4</v>
      </c>
      <c r="J26" s="16">
        <v>82</v>
      </c>
      <c r="K26" s="16">
        <v>35.7</v>
      </c>
      <c r="L26" s="12">
        <v>41</v>
      </c>
      <c r="M26" s="15">
        <v>76.7</v>
      </c>
      <c r="N26" s="15">
        <v>1</v>
      </c>
      <c r="O26" s="15" t="s">
        <v>16</v>
      </c>
      <c r="P26" s="15" t="s">
        <v>16</v>
      </c>
    </row>
    <row r="27" spans="1:16" ht="32.25" customHeight="1">
      <c r="A27" s="15">
        <v>24</v>
      </c>
      <c r="B27" s="15" t="s">
        <v>79</v>
      </c>
      <c r="C27" s="15" t="s">
        <v>67</v>
      </c>
      <c r="D27" s="14">
        <v>5</v>
      </c>
      <c r="E27" s="11">
        <v>1</v>
      </c>
      <c r="F27" s="11" t="s">
        <v>82</v>
      </c>
      <c r="G27" s="14" t="s">
        <v>22</v>
      </c>
      <c r="H27" s="14">
        <v>28</v>
      </c>
      <c r="I27" s="12" t="s">
        <v>18</v>
      </c>
      <c r="J27" s="16">
        <v>77.4</v>
      </c>
      <c r="K27" s="16" t="s">
        <v>19</v>
      </c>
      <c r="L27" s="16" t="s">
        <v>19</v>
      </c>
      <c r="M27" s="13">
        <v>77.4</v>
      </c>
      <c r="N27" s="15">
        <v>1</v>
      </c>
      <c r="O27" s="15" t="s">
        <v>16</v>
      </c>
      <c r="P27" s="15" t="s">
        <v>16</v>
      </c>
    </row>
    <row r="28" spans="1:16" ht="32.25" customHeight="1">
      <c r="A28" s="15">
        <v>25</v>
      </c>
      <c r="B28" s="15" t="s">
        <v>79</v>
      </c>
      <c r="C28" s="15" t="s">
        <v>68</v>
      </c>
      <c r="D28" s="14">
        <v>5</v>
      </c>
      <c r="E28" s="11">
        <v>1</v>
      </c>
      <c r="F28" s="11" t="s">
        <v>83</v>
      </c>
      <c r="G28" s="14" t="s">
        <v>22</v>
      </c>
      <c r="H28" s="14">
        <v>25</v>
      </c>
      <c r="I28" s="12" t="s">
        <v>18</v>
      </c>
      <c r="J28" s="16">
        <v>76.4</v>
      </c>
      <c r="K28" s="16" t="s">
        <v>19</v>
      </c>
      <c r="L28" s="16" t="s">
        <v>19</v>
      </c>
      <c r="M28" s="15">
        <v>76.4</v>
      </c>
      <c r="N28" s="15">
        <v>1</v>
      </c>
      <c r="O28" s="15" t="s">
        <v>16</v>
      </c>
      <c r="P28" s="15" t="s">
        <v>16</v>
      </c>
    </row>
    <row r="29" spans="1:16" ht="32.25" customHeight="1">
      <c r="A29" s="15">
        <v>26</v>
      </c>
      <c r="B29" s="15" t="s">
        <v>75</v>
      </c>
      <c r="C29" s="15" t="s">
        <v>69</v>
      </c>
      <c r="D29" s="14">
        <v>5</v>
      </c>
      <c r="E29" s="11">
        <v>1</v>
      </c>
      <c r="F29" s="11" t="s">
        <v>70</v>
      </c>
      <c r="G29" s="14" t="s">
        <v>20</v>
      </c>
      <c r="H29" s="14">
        <v>35</v>
      </c>
      <c r="I29" s="12" t="s">
        <v>18</v>
      </c>
      <c r="J29" s="16">
        <v>75.6</v>
      </c>
      <c r="K29" s="16" t="s">
        <v>19</v>
      </c>
      <c r="L29" s="16" t="s">
        <v>19</v>
      </c>
      <c r="M29" s="13">
        <v>75.6</v>
      </c>
      <c r="N29" s="15">
        <v>1</v>
      </c>
      <c r="O29" s="15" t="s">
        <v>16</v>
      </c>
      <c r="P29" s="15" t="s">
        <v>16</v>
      </c>
    </row>
    <row r="30" spans="1:16" ht="32.25" customHeight="1">
      <c r="A30" s="15">
        <v>27</v>
      </c>
      <c r="B30" s="15" t="s">
        <v>84</v>
      </c>
      <c r="C30" s="15" t="s">
        <v>63</v>
      </c>
      <c r="D30" s="14">
        <v>5</v>
      </c>
      <c r="E30" s="11">
        <v>1</v>
      </c>
      <c r="F30" s="11" t="s">
        <v>85</v>
      </c>
      <c r="G30" s="14" t="s">
        <v>22</v>
      </c>
      <c r="H30" s="14">
        <v>28</v>
      </c>
      <c r="I30" s="12" t="s">
        <v>18</v>
      </c>
      <c r="J30" s="16">
        <v>80</v>
      </c>
      <c r="K30" s="16" t="s">
        <v>19</v>
      </c>
      <c r="L30" s="16" t="s">
        <v>19</v>
      </c>
      <c r="M30" s="15">
        <v>80</v>
      </c>
      <c r="N30" s="15">
        <v>1</v>
      </c>
      <c r="O30" s="15" t="s">
        <v>16</v>
      </c>
      <c r="P30" s="15" t="s">
        <v>16</v>
      </c>
    </row>
    <row r="31" spans="1:17" ht="32.25" customHeight="1">
      <c r="A31" s="15">
        <v>28</v>
      </c>
      <c r="B31" s="15" t="s">
        <v>84</v>
      </c>
      <c r="C31" s="15" t="s">
        <v>71</v>
      </c>
      <c r="D31" s="14">
        <v>5</v>
      </c>
      <c r="E31" s="11">
        <v>1</v>
      </c>
      <c r="F31" s="11" t="s">
        <v>86</v>
      </c>
      <c r="G31" s="14" t="s">
        <v>56</v>
      </c>
      <c r="H31" s="14">
        <v>32</v>
      </c>
      <c r="I31" s="12" t="s">
        <v>18</v>
      </c>
      <c r="J31" s="16">
        <v>77.6</v>
      </c>
      <c r="K31" s="16" t="s">
        <v>19</v>
      </c>
      <c r="L31" s="16" t="s">
        <v>19</v>
      </c>
      <c r="M31" s="13">
        <v>77.6</v>
      </c>
      <c r="N31" s="15">
        <v>1</v>
      </c>
      <c r="O31" s="15" t="s">
        <v>16</v>
      </c>
      <c r="P31" s="15" t="s">
        <v>16</v>
      </c>
      <c r="Q31" s="1"/>
    </row>
    <row r="32" spans="1:17" ht="32.25" customHeight="1">
      <c r="A32" s="15">
        <v>29</v>
      </c>
      <c r="B32" s="15" t="s">
        <v>72</v>
      </c>
      <c r="C32" s="15" t="s">
        <v>73</v>
      </c>
      <c r="D32" s="14">
        <v>5</v>
      </c>
      <c r="E32" s="11">
        <v>1</v>
      </c>
      <c r="F32" s="11" t="s">
        <v>74</v>
      </c>
      <c r="G32" s="14" t="s">
        <v>20</v>
      </c>
      <c r="H32" s="14">
        <v>29</v>
      </c>
      <c r="I32" s="12" t="s">
        <v>18</v>
      </c>
      <c r="J32" s="16">
        <v>75.6</v>
      </c>
      <c r="K32" s="16" t="s">
        <v>19</v>
      </c>
      <c r="L32" s="16" t="s">
        <v>19</v>
      </c>
      <c r="M32" s="15">
        <v>75.6</v>
      </c>
      <c r="N32" s="15">
        <v>1</v>
      </c>
      <c r="O32" s="15" t="s">
        <v>16</v>
      </c>
      <c r="P32" s="15" t="s">
        <v>16</v>
      </c>
      <c r="Q32" s="1"/>
    </row>
    <row r="33" ht="32.25" customHeight="1">
      <c r="Q33" s="1"/>
    </row>
    <row r="34" ht="35.25" customHeight="1">
      <c r="Q34" s="1"/>
    </row>
    <row r="35" ht="35.25" customHeight="1">
      <c r="Q35" s="1"/>
    </row>
    <row r="36" ht="32.25" customHeight="1">
      <c r="Q36" s="1"/>
    </row>
    <row r="37" ht="32.25" customHeight="1">
      <c r="Q37" s="1"/>
    </row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>
      <c r="Q45" s="1"/>
    </row>
    <row r="46" ht="32.25" customHeight="1">
      <c r="Q46" s="1"/>
    </row>
    <row r="47" ht="32.25" customHeight="1">
      <c r="Q47" s="1"/>
    </row>
    <row r="48" ht="32.25" customHeight="1">
      <c r="Q48" s="1"/>
    </row>
    <row r="49" ht="32.25" customHeight="1">
      <c r="Q49" s="1"/>
    </row>
    <row r="50" ht="32.25" customHeight="1">
      <c r="Q50" s="1"/>
    </row>
    <row r="51" ht="32.25" customHeight="1">
      <c r="Q51" s="1"/>
    </row>
    <row r="52" ht="32.25" customHeight="1">
      <c r="Q52" s="1"/>
    </row>
    <row r="53" ht="32.25" customHeight="1">
      <c r="Q53" s="1"/>
    </row>
  </sheetData>
  <sheetProtection/>
  <mergeCells count="2">
    <mergeCell ref="A1:P1"/>
    <mergeCell ref="A2:P2"/>
  </mergeCells>
  <printOptions/>
  <pageMargins left="0.7480314960629921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宽城区法院</dc:creator>
  <cp:keywords/>
  <dc:description/>
  <cp:lastModifiedBy>lenovo</cp:lastModifiedBy>
  <cp:lastPrinted>2016-09-23T04:35:32Z</cp:lastPrinted>
  <dcterms:created xsi:type="dcterms:W3CDTF">2013-08-12T00:30:37Z</dcterms:created>
  <dcterms:modified xsi:type="dcterms:W3CDTF">2016-09-23T05:38:56Z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