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20" tabRatio="653" activeTab="0"/>
  </bookViews>
  <sheets>
    <sheet name="拟聘用人员公示名单" sheetId="1" r:id="rId1"/>
  </sheets>
  <definedNames>
    <definedName name="_xlnm.Print_Titles" localSheetId="0">'拟聘用人员公示名单'!$3:$3</definedName>
  </definedNames>
  <calcPr fullCalcOnLoad="1"/>
</workbook>
</file>

<file path=xl/sharedStrings.xml><?xml version="1.0" encoding="utf-8"?>
<sst xmlns="http://schemas.openxmlformats.org/spreadsheetml/2006/main" count="1136" uniqueCount="284">
  <si>
    <t>招聘单位</t>
  </si>
  <si>
    <t>招聘岗位</t>
  </si>
  <si>
    <t>招聘计划</t>
  </si>
  <si>
    <t>性别</t>
  </si>
  <si>
    <t>年龄</t>
  </si>
  <si>
    <t>折合后面试成绩（50%）</t>
  </si>
  <si>
    <t>公告号</t>
  </si>
  <si>
    <t>名次</t>
  </si>
  <si>
    <r>
      <t>折合后笔试成绩（5</t>
    </r>
    <r>
      <rPr>
        <b/>
        <sz val="11"/>
        <rFont val="黑体"/>
        <family val="3"/>
      </rPr>
      <t>0%）</t>
    </r>
  </si>
  <si>
    <t>考生
姓名</t>
  </si>
  <si>
    <t>体检
结果</t>
  </si>
  <si>
    <t>笔试
成绩</t>
  </si>
  <si>
    <t>面试
成绩</t>
  </si>
  <si>
    <t>考察
结果</t>
  </si>
  <si>
    <t>考试
总成绩</t>
  </si>
  <si>
    <t>序号</t>
  </si>
  <si>
    <t>合格</t>
  </si>
  <si>
    <t>男</t>
  </si>
  <si>
    <t>女</t>
  </si>
  <si>
    <t>女</t>
  </si>
  <si>
    <t>合格</t>
  </si>
  <si>
    <t>2016年吉林省省直事业单位公开招聘第十九批拟聘用人员公示名单</t>
  </si>
  <si>
    <t>吉林交通职业技术学院</t>
  </si>
  <si>
    <t>道桥工程学院道桥专业教师</t>
  </si>
  <si>
    <t>免笔试</t>
  </si>
  <si>
    <t>国际合作教育英语翻译教师</t>
  </si>
  <si>
    <t>刘琦琪</t>
  </si>
  <si>
    <t>白城师范学院</t>
  </si>
  <si>
    <t>文学院广播电视学专业教师</t>
  </si>
  <si>
    <t>王译莹</t>
  </si>
  <si>
    <t>女</t>
  </si>
  <si>
    <t>27</t>
  </si>
  <si>
    <t>合格</t>
  </si>
  <si>
    <t>历史文化学院世界史专业教师</t>
  </si>
  <si>
    <t>王萌</t>
  </si>
  <si>
    <t>26</t>
  </si>
  <si>
    <t>教育科学学院小学教育专业教师</t>
  </si>
  <si>
    <t>梁雪</t>
  </si>
  <si>
    <t>29</t>
  </si>
  <si>
    <t>政法学院法学实践课专业教师</t>
  </si>
  <si>
    <t>吴晓晨</t>
  </si>
  <si>
    <t>化学学院食品质量与安全专业教师</t>
  </si>
  <si>
    <t>张鸿媛</t>
  </si>
  <si>
    <t>32</t>
  </si>
  <si>
    <t>化学学院有机化学专业教师</t>
  </si>
  <si>
    <t>李亮亮</t>
  </si>
  <si>
    <t>男</t>
  </si>
  <si>
    <t>31</t>
  </si>
  <si>
    <t>传媒学院多媒体艺术基础专业教师</t>
  </si>
  <si>
    <t>唐家兴</t>
  </si>
  <si>
    <t>28</t>
  </si>
  <si>
    <t>旅游与地理科学学院旅游管理专业教师</t>
  </si>
  <si>
    <t>徐波</t>
  </si>
  <si>
    <t>土木工程学院道路桥梁与渡河工程专业教师</t>
  </si>
  <si>
    <t>朱盼盼</t>
  </si>
  <si>
    <t>土木工程学院土木工程专业教师</t>
  </si>
  <si>
    <t>邢广明</t>
  </si>
  <si>
    <t>30</t>
  </si>
  <si>
    <t>机械工程学院机械设计制造及其自动化专业教师</t>
  </si>
  <si>
    <t>李笑梅</t>
  </si>
  <si>
    <t>吉林化工学院</t>
  </si>
  <si>
    <t>化工过程机械专业教师</t>
  </si>
  <si>
    <t>李欣疏</t>
  </si>
  <si>
    <t>政治学专业教师</t>
  </si>
  <si>
    <t>李晓华</t>
  </si>
  <si>
    <t>延边大学</t>
  </si>
  <si>
    <t>工程网络控制实训教师</t>
  </si>
  <si>
    <t>王永国</t>
  </si>
  <si>
    <t>辅导员1</t>
  </si>
  <si>
    <t>王宇</t>
  </si>
  <si>
    <t>辅导员2</t>
  </si>
  <si>
    <t>郑娣莲</t>
  </si>
  <si>
    <t>吉林艺术学院</t>
  </si>
  <si>
    <t>美术学院绘画材料实验室专业教师</t>
  </si>
  <si>
    <t>蔡奥</t>
  </si>
  <si>
    <t>35</t>
  </si>
  <si>
    <t>1</t>
  </si>
  <si>
    <t>小学教育专业教师</t>
  </si>
  <si>
    <t>刘沐坤</t>
  </si>
  <si>
    <t>26</t>
  </si>
  <si>
    <t>体育学院足球教师</t>
  </si>
  <si>
    <t>李成华</t>
  </si>
  <si>
    <t>30</t>
  </si>
  <si>
    <t>体育学院民族健身操教师</t>
  </si>
  <si>
    <t>李怡</t>
  </si>
  <si>
    <t>体育学院秋千教师</t>
  </si>
  <si>
    <t>杨玉丹</t>
  </si>
  <si>
    <t>31</t>
  </si>
  <si>
    <t>英语专业教师</t>
  </si>
  <si>
    <t>孙鹤</t>
  </si>
  <si>
    <t>34</t>
  </si>
  <si>
    <t>护理学专业教师</t>
  </si>
  <si>
    <t>于尧</t>
  </si>
  <si>
    <t>音乐表演专业民族声乐教师</t>
  </si>
  <si>
    <t>李洪官</t>
  </si>
  <si>
    <t>33</t>
  </si>
  <si>
    <t>小号教师</t>
  </si>
  <si>
    <t>金健</t>
  </si>
  <si>
    <t>戏剧表演专业教师</t>
  </si>
  <si>
    <t>朱银姬</t>
  </si>
  <si>
    <t>舞蹈专业朝鲜族民族舞蹈教师</t>
  </si>
  <si>
    <t>李秀峰</t>
  </si>
  <si>
    <t>音乐学专业声乐教师岗位</t>
  </si>
  <si>
    <t>车海龙</t>
  </si>
  <si>
    <t>物理专业实验员</t>
  </si>
  <si>
    <t>赵振双</t>
  </si>
  <si>
    <t>图书馆专业技术岗位</t>
  </si>
  <si>
    <t>杨婷婷</t>
  </si>
  <si>
    <t>王婉桐</t>
  </si>
  <si>
    <t>李金杰</t>
  </si>
  <si>
    <t>李沂濛</t>
  </si>
  <si>
    <t>27</t>
  </si>
  <si>
    <t>郎丰华</t>
  </si>
  <si>
    <t>信息化中心专业技术岗位</t>
  </si>
  <si>
    <t>冯宇</t>
  </si>
  <si>
    <t>朝鲜半岛研究院教辅人员</t>
  </si>
  <si>
    <t>林起敬</t>
  </si>
  <si>
    <t>25</t>
  </si>
  <si>
    <t>财务处出纳岗位</t>
  </si>
  <si>
    <t>金明媛</t>
  </si>
  <si>
    <t>南楠</t>
  </si>
  <si>
    <t>审计处工程审计员岗位</t>
  </si>
  <si>
    <t>许成凯</t>
  </si>
  <si>
    <t>教务处教学辅助岗位</t>
  </si>
  <si>
    <t>王子乔</t>
  </si>
  <si>
    <t>发展规划处工作人员</t>
  </si>
  <si>
    <t>周丽</t>
  </si>
  <si>
    <t>宣传部干事</t>
  </si>
  <si>
    <t>王柏松</t>
  </si>
  <si>
    <t>29</t>
  </si>
  <si>
    <t>研究生院工作人员</t>
  </si>
  <si>
    <t>许仙梅</t>
  </si>
  <si>
    <t>研究生工作部辅导员</t>
  </si>
  <si>
    <t>许峻铭</t>
  </si>
  <si>
    <t>张敏</t>
  </si>
  <si>
    <t>理学院辅导员</t>
  </si>
  <si>
    <t>刘艳</t>
  </si>
  <si>
    <t>28</t>
  </si>
  <si>
    <t>护理学院辅导员</t>
  </si>
  <si>
    <t>孟凯</t>
  </si>
  <si>
    <t>外国语学院辅导员</t>
  </si>
  <si>
    <t>周沫</t>
  </si>
  <si>
    <t>科技学院辅导员</t>
  </si>
  <si>
    <t>许美华</t>
  </si>
  <si>
    <t>工学院辅导员</t>
  </si>
  <si>
    <t>苏晴</t>
  </si>
  <si>
    <t>经济管理学院辅导员</t>
  </si>
  <si>
    <t>金慧玲</t>
  </si>
  <si>
    <t>吴晓峰</t>
  </si>
  <si>
    <t>汉语言文化学院辅导员</t>
  </si>
  <si>
    <t>元美花</t>
  </si>
  <si>
    <t>农学院辅导员</t>
  </si>
  <si>
    <t>曹立朋</t>
  </si>
  <si>
    <t>李学淳</t>
  </si>
  <si>
    <t>中医学院辅导员</t>
  </si>
  <si>
    <t>张雪慧</t>
  </si>
  <si>
    <t>32</t>
  </si>
  <si>
    <t>人文社会科学学院辅导员</t>
  </si>
  <si>
    <t>张耀月</t>
  </si>
  <si>
    <t>美术学院辅导员</t>
  </si>
  <si>
    <t>韩旭</t>
  </si>
  <si>
    <t>医学院辅导员</t>
  </si>
  <si>
    <t>安英珍</t>
  </si>
  <si>
    <t>吉林农业大学</t>
  </si>
  <si>
    <t>教研基地管理处科技园区岗位专业技术人员</t>
  </si>
  <si>
    <t>李爽</t>
  </si>
  <si>
    <t>信息化教学与管理中心计算机及智慧校园系统研发、维护教师</t>
  </si>
  <si>
    <t>孙宇</t>
  </si>
  <si>
    <t>吉林工程职业学院</t>
  </si>
  <si>
    <t>汽车工程实验指导教师</t>
  </si>
  <si>
    <t>陈辉</t>
  </si>
  <si>
    <t>食品工程实验指导教师</t>
  </si>
  <si>
    <t>郭航</t>
  </si>
  <si>
    <t>土木工程专业教师</t>
  </si>
  <si>
    <t>刘辰雪</t>
  </si>
  <si>
    <t>免笔试</t>
  </si>
  <si>
    <t>中药学专业教师</t>
  </si>
  <si>
    <t>孙希</t>
  </si>
  <si>
    <t xml:space="preserve">医护专业教师    </t>
  </si>
  <si>
    <t>李欣</t>
  </si>
  <si>
    <t>艺术设计专业教师</t>
  </si>
  <si>
    <t>李天刚</t>
  </si>
  <si>
    <t>吉林省第二实验学校</t>
  </si>
  <si>
    <t>初中英语教师</t>
  </si>
  <si>
    <t>田凯</t>
  </si>
  <si>
    <t>初中政治教师</t>
  </si>
  <si>
    <t>杨春霞</t>
  </si>
  <si>
    <t>小学体育教师</t>
  </si>
  <si>
    <t>王冬一</t>
  </si>
  <si>
    <t>东北电力大学</t>
  </si>
  <si>
    <t>动力工程及工程热物理专业教师（博）</t>
  </si>
  <si>
    <t>孙佰仲</t>
  </si>
  <si>
    <t>43</t>
  </si>
  <si>
    <t>电气工程专业教师</t>
  </si>
  <si>
    <t>张儒峰</t>
  </si>
  <si>
    <t>26</t>
  </si>
  <si>
    <t>王艺博</t>
  </si>
  <si>
    <t>27</t>
  </si>
  <si>
    <t>动力工程及工程热物理专业教师（硕）</t>
  </si>
  <si>
    <t>潘朔</t>
  </si>
  <si>
    <t>孙博</t>
  </si>
  <si>
    <t>28</t>
  </si>
  <si>
    <t>崔达</t>
  </si>
  <si>
    <t>林建清</t>
  </si>
  <si>
    <t>热能工程专业教师</t>
  </si>
  <si>
    <t>王立新</t>
  </si>
  <si>
    <t>控制科学与工程实验教师</t>
  </si>
  <si>
    <t>朴亨</t>
  </si>
  <si>
    <t>控制工程实验教师</t>
  </si>
  <si>
    <t>吕昌旗</t>
  </si>
  <si>
    <t>梁延东</t>
  </si>
  <si>
    <t>环境工程实验教师</t>
  </si>
  <si>
    <t>王世杰</t>
  </si>
  <si>
    <t>化学工程与技术实验教师</t>
  </si>
  <si>
    <t>杨柳</t>
  </si>
  <si>
    <t>分析化学实验教师</t>
  </si>
  <si>
    <t>宋煜</t>
  </si>
  <si>
    <t>思想政治教育教师</t>
  </si>
  <si>
    <t>陈恒阳</t>
  </si>
  <si>
    <t>马克思主义基本原理教师</t>
  </si>
  <si>
    <t>孙浩</t>
  </si>
  <si>
    <t>岳云飞</t>
  </si>
  <si>
    <t>物流教师</t>
  </si>
  <si>
    <t>曹虹</t>
  </si>
  <si>
    <t>电力系统及其自动化专业教师</t>
  </si>
  <si>
    <t>李玲</t>
  </si>
  <si>
    <t>体育教学专业教师</t>
  </si>
  <si>
    <t>郭金寰</t>
  </si>
  <si>
    <t>吉林电子信息职业技术学院</t>
  </si>
  <si>
    <t>航空服务类专业教师1</t>
  </si>
  <si>
    <t>邓戈</t>
  </si>
  <si>
    <t>24</t>
  </si>
  <si>
    <t>——</t>
  </si>
  <si>
    <t>曹耀兮</t>
  </si>
  <si>
    <t>吉林省民族干部学校</t>
  </si>
  <si>
    <t>教学与研究</t>
  </si>
  <si>
    <t>温馨</t>
  </si>
  <si>
    <t>朝鲜族教学与研究</t>
  </si>
  <si>
    <t>韩春龙</t>
  </si>
  <si>
    <t>财务</t>
  </si>
  <si>
    <t>陈璐</t>
  </si>
  <si>
    <t>11号</t>
  </si>
  <si>
    <t>12号</t>
  </si>
  <si>
    <t>13号</t>
  </si>
  <si>
    <t>6号</t>
  </si>
  <si>
    <t>吉林省民族宗教研究中心</t>
  </si>
  <si>
    <t>民族研究</t>
  </si>
  <si>
    <t>邱冬梅</t>
  </si>
  <si>
    <t>——</t>
  </si>
  <si>
    <t>吉林省农业机械研究院</t>
  </si>
  <si>
    <t>农机设计</t>
  </si>
  <si>
    <t>李卓霖</t>
  </si>
  <si>
    <t>省广告监测中心</t>
  </si>
  <si>
    <r>
      <t>9</t>
    </r>
    <r>
      <rPr>
        <sz val="11"/>
        <rFont val="宋体"/>
        <family val="0"/>
      </rPr>
      <t>号</t>
    </r>
  </si>
  <si>
    <t>张  艳</t>
  </si>
  <si>
    <t>康  健</t>
  </si>
  <si>
    <t>冯  琳</t>
  </si>
  <si>
    <t>李  昕</t>
  </si>
  <si>
    <t>张碧琪</t>
  </si>
  <si>
    <r>
      <rPr>
        <sz val="13"/>
        <rFont val="仿宋_GB2312"/>
        <family val="3"/>
      </rPr>
      <t>女</t>
    </r>
  </si>
  <si>
    <t>信息系统
维护</t>
  </si>
  <si>
    <t>信息系统维护</t>
  </si>
  <si>
    <t>财务管理</t>
  </si>
  <si>
    <t>档案管理
窗口服务</t>
  </si>
  <si>
    <r>
      <rPr>
        <sz val="13"/>
        <rFont val="仿宋_GB2312"/>
        <family val="3"/>
      </rPr>
      <t>男</t>
    </r>
  </si>
  <si>
    <r>
      <t>9号</t>
    </r>
  </si>
  <si>
    <t>省工商行政管理信息中心</t>
  </si>
  <si>
    <t>省局企业档案管理中心</t>
  </si>
  <si>
    <r>
      <t>广告监测
窗口服务</t>
    </r>
    <r>
      <rPr>
        <sz val="12"/>
        <rFont val="宋体"/>
        <family val="0"/>
      </rPr>
      <t>1</t>
    </r>
  </si>
  <si>
    <r>
      <t>广告监测
窗口服务</t>
    </r>
    <r>
      <rPr>
        <sz val="12"/>
        <rFont val="宋体"/>
        <family val="0"/>
      </rPr>
      <t>2</t>
    </r>
  </si>
  <si>
    <r>
      <t>广告监测
窗口服务</t>
    </r>
    <r>
      <rPr>
        <sz val="12"/>
        <rFont val="宋体"/>
        <family val="0"/>
      </rPr>
      <t>3</t>
    </r>
  </si>
  <si>
    <t>王  泽</t>
  </si>
  <si>
    <t>孙  多</t>
  </si>
  <si>
    <t>杨芸硕</t>
  </si>
  <si>
    <t>王一婷</t>
  </si>
  <si>
    <t>李英齐</t>
  </si>
  <si>
    <t>吉林市食品药品检验所</t>
  </si>
  <si>
    <t>会计</t>
  </si>
  <si>
    <t>2</t>
  </si>
  <si>
    <t>1</t>
  </si>
  <si>
    <t>王  超</t>
  </si>
  <si>
    <t>姜  姗</t>
  </si>
  <si>
    <t>白山市食品药品检验所</t>
  </si>
  <si>
    <t>药品检验员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</si>
</sst>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.00_);\(0.00\)"/>
    <numFmt numFmtId="191" formatCode="0.00;[Red]0.00"/>
    <numFmt numFmtId="192" formatCode="0_);[Red]\(0\)"/>
    <numFmt numFmtId="193" formatCode="yyyy/mm/dd"/>
    <numFmt numFmtId="194" formatCode="#,##0.00_);[Red]\(#,##0.00\)"/>
    <numFmt numFmtId="195" formatCode="0_);\(0\)"/>
    <numFmt numFmtId="196" formatCode="0_ "/>
    <numFmt numFmtId="197" formatCode="0;[Red]0"/>
  </numFmts>
  <fonts count="3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b/>
      <sz val="10"/>
      <name val="黑体"/>
      <family val="3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Helv"/>
      <family val="2"/>
    </font>
    <font>
      <sz val="11"/>
      <name val="宋体"/>
      <family val="0"/>
    </font>
    <font>
      <sz val="13"/>
      <name val="仿宋_GB2312"/>
      <family val="3"/>
    </font>
    <font>
      <sz val="10"/>
      <name val="楷体_GB2312"/>
      <family val="3"/>
    </font>
    <font>
      <sz val="11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91" fontId="9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9" applyFont="1" applyBorder="1" applyAlignment="1">
      <alignment horizontal="center" vertical="center" wrapText="1"/>
      <protection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49" applyFont="1" applyFill="1" applyBorder="1" applyAlignment="1">
      <alignment horizontal="center" vertical="center" wrapText="1"/>
      <protection/>
    </xf>
    <xf numFmtId="188" fontId="8" fillId="0" borderId="10" xfId="86" applyNumberFormat="1" applyFont="1" applyFill="1" applyBorder="1" applyAlignment="1">
      <alignment horizontal="center" vertical="center" wrapText="1"/>
      <protection/>
    </xf>
    <xf numFmtId="0" fontId="8" fillId="0" borderId="10" xfId="84" applyFont="1" applyFill="1" applyBorder="1" applyAlignment="1">
      <alignment horizontal="center" vertical="center" wrapText="1"/>
      <protection/>
    </xf>
    <xf numFmtId="0" fontId="8" fillId="0" borderId="10" xfId="49" applyFont="1" applyFill="1" applyBorder="1" applyAlignment="1">
      <alignment horizontal="center" vertical="center" wrapText="1"/>
      <protection/>
    </xf>
    <xf numFmtId="49" fontId="8" fillId="0" borderId="10" xfId="15" applyNumberFormat="1" applyFont="1" applyFill="1" applyBorder="1" applyAlignment="1">
      <alignment horizontal="center" vertical="center" wrapText="1"/>
      <protection/>
    </xf>
    <xf numFmtId="188" fontId="8" fillId="0" borderId="10" xfId="15" applyNumberFormat="1" applyFont="1" applyFill="1" applyBorder="1" applyAlignment="1">
      <alignment horizontal="center" vertical="center" wrapText="1"/>
      <protection/>
    </xf>
    <xf numFmtId="49" fontId="8" fillId="0" borderId="10" xfId="15" applyNumberFormat="1" applyFont="1" applyFill="1" applyBorder="1" applyAlignment="1">
      <alignment horizontal="center" vertical="center" wrapText="1"/>
      <protection/>
    </xf>
    <xf numFmtId="188" fontId="8" fillId="0" borderId="10" xfId="1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9" fillId="0" borderId="10" xfId="49" applyFont="1" applyFill="1" applyBorder="1" applyAlignment="1">
      <alignment horizontal="center" vertical="center" wrapText="1"/>
      <protection/>
    </xf>
    <xf numFmtId="0" fontId="8" fillId="0" borderId="10" xfId="87" applyFont="1" applyFill="1" applyBorder="1" applyAlignment="1">
      <alignment horizontal="center" vertical="center" wrapText="1"/>
      <protection/>
    </xf>
    <xf numFmtId="0" fontId="8" fillId="0" borderId="10" xfId="85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194" fontId="8" fillId="0" borderId="10" xfId="83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0" borderId="10" xfId="87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8" fontId="29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196" fontId="8" fillId="24" borderId="10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 vertical="center" wrapText="1"/>
    </xf>
    <xf numFmtId="0" fontId="8" fillId="24" borderId="10" xfId="49" applyFont="1" applyFill="1" applyBorder="1" applyAlignment="1">
      <alignment horizontal="center" vertical="center" wrapText="1"/>
      <protection/>
    </xf>
    <xf numFmtId="0" fontId="8" fillId="24" borderId="10" xfId="0" applyFont="1" applyFill="1" applyBorder="1" applyAlignment="1">
      <alignment horizontal="center" vertical="center" wrapText="1" shrinkToFit="1"/>
    </xf>
    <xf numFmtId="0" fontId="8" fillId="24" borderId="10" xfId="49" applyFont="1" applyFill="1" applyBorder="1" applyAlignment="1">
      <alignment horizontal="center" vertical="center" wrapText="1" shrinkToFit="1"/>
      <protection/>
    </xf>
    <xf numFmtId="0" fontId="29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1" fontId="5" fillId="0" borderId="14" xfId="0" applyNumberFormat="1" applyFont="1" applyBorder="1" applyAlignment="1">
      <alignment horizontal="righ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49" applyFont="1" applyFill="1" applyBorder="1" applyAlignment="1">
      <alignment horizontal="center" vertical="center" wrapText="1"/>
      <protection/>
    </xf>
    <xf numFmtId="0" fontId="8" fillId="24" borderId="10" xfId="0" applyFont="1" applyFill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9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3 7" xfId="42"/>
    <cellStyle name="常规 104 7" xfId="43"/>
    <cellStyle name="常规 12" xfId="44"/>
    <cellStyle name="常规 13" xfId="45"/>
    <cellStyle name="常规 15" xfId="46"/>
    <cellStyle name="常规 17" xfId="47"/>
    <cellStyle name="常规 19" xfId="48"/>
    <cellStyle name="常规 2" xfId="49"/>
    <cellStyle name="常规 2 2" xfId="50"/>
    <cellStyle name="常规 2 3" xfId="51"/>
    <cellStyle name="常规 2_Sheet1 (2)" xfId="52"/>
    <cellStyle name="常规 20" xfId="53"/>
    <cellStyle name="常规 21" xfId="54"/>
    <cellStyle name="常规 23" xfId="55"/>
    <cellStyle name="常规 24" xfId="56"/>
    <cellStyle name="常规 26" xfId="57"/>
    <cellStyle name="常规 27" xfId="58"/>
    <cellStyle name="常规 29" xfId="59"/>
    <cellStyle name="常规 3" xfId="60"/>
    <cellStyle name="常规 30" xfId="61"/>
    <cellStyle name="常规 32" xfId="62"/>
    <cellStyle name="常规 33" xfId="63"/>
    <cellStyle name="常规 35" xfId="64"/>
    <cellStyle name="常规 36" xfId="65"/>
    <cellStyle name="常规 37" xfId="66"/>
    <cellStyle name="常规 39" xfId="67"/>
    <cellStyle name="常规 4" xfId="68"/>
    <cellStyle name="常规 40" xfId="69"/>
    <cellStyle name="常规 46" xfId="70"/>
    <cellStyle name="常规 5" xfId="71"/>
    <cellStyle name="常规 50" xfId="72"/>
    <cellStyle name="常规 51" xfId="73"/>
    <cellStyle name="常规 52" xfId="74"/>
    <cellStyle name="常规 58" xfId="75"/>
    <cellStyle name="常规 59" xfId="76"/>
    <cellStyle name="常规 61" xfId="77"/>
    <cellStyle name="常规 62" xfId="78"/>
    <cellStyle name="常规 63" xfId="79"/>
    <cellStyle name="常规 65" xfId="80"/>
    <cellStyle name="常规 66" xfId="81"/>
    <cellStyle name="常规 68" xfId="82"/>
    <cellStyle name="常规_Sheet1" xfId="83"/>
    <cellStyle name="常规_Sheet1_1" xfId="84"/>
    <cellStyle name="常规_Sheet1_1公示汇总" xfId="85"/>
    <cellStyle name="常规_Sheet1_2" xfId="86"/>
    <cellStyle name="常规_Sheet1_Sheet1_1公示汇总" xfId="87"/>
    <cellStyle name="Hyperlink" xfId="88"/>
    <cellStyle name="好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PageLayoutView="0" workbookViewId="0" topLeftCell="A103">
      <selection activeCell="G115" sqref="G115"/>
    </sheetView>
  </sheetViews>
  <sheetFormatPr defaultColWidth="9.00390625" defaultRowHeight="14.25"/>
  <cols>
    <col min="1" max="1" width="5.00390625" style="12" customWidth="1"/>
    <col min="2" max="2" width="16.375" style="0" customWidth="1"/>
    <col min="3" max="3" width="10.625" style="2" customWidth="1"/>
    <col min="4" max="4" width="6.50390625" style="0" customWidth="1"/>
    <col min="5" max="5" width="5.375" style="1" customWidth="1"/>
    <col min="6" max="6" width="7.25390625" style="0" customWidth="1"/>
    <col min="7" max="7" width="5.625" style="0" customWidth="1"/>
    <col min="8" max="8" width="6.25390625" style="1" customWidth="1"/>
    <col min="9" max="9" width="7.625" style="0" customWidth="1"/>
    <col min="10" max="10" width="8.125" style="0" customWidth="1"/>
    <col min="11" max="11" width="7.875" style="0" customWidth="1"/>
    <col min="12" max="12" width="7.625" style="0" customWidth="1"/>
    <col min="13" max="13" width="7.75390625" style="0" customWidth="1"/>
    <col min="14" max="14" width="5.875" style="0" bestFit="1" customWidth="1"/>
    <col min="15" max="15" width="6.625" style="0" customWidth="1"/>
    <col min="16" max="16" width="7.625" style="0" customWidth="1"/>
  </cols>
  <sheetData>
    <row r="1" spans="1:16" ht="33.75" customHeight="1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1" customHeight="1">
      <c r="A2" s="53">
        <v>42692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3" customFormat="1" ht="49.5" customHeight="1">
      <c r="A3" s="13" t="s">
        <v>15</v>
      </c>
      <c r="B3" s="5" t="s">
        <v>0</v>
      </c>
      <c r="C3" s="5" t="s">
        <v>1</v>
      </c>
      <c r="D3" s="5" t="s">
        <v>6</v>
      </c>
      <c r="E3" s="7" t="s">
        <v>2</v>
      </c>
      <c r="F3" s="5" t="s">
        <v>9</v>
      </c>
      <c r="G3" s="5" t="s">
        <v>3</v>
      </c>
      <c r="H3" s="8" t="s">
        <v>4</v>
      </c>
      <c r="I3" s="5" t="s">
        <v>11</v>
      </c>
      <c r="J3" s="9" t="s">
        <v>12</v>
      </c>
      <c r="K3" s="10" t="s">
        <v>8</v>
      </c>
      <c r="L3" s="10" t="s">
        <v>5</v>
      </c>
      <c r="M3" s="9" t="s">
        <v>14</v>
      </c>
      <c r="N3" s="6" t="s">
        <v>7</v>
      </c>
      <c r="O3" s="6" t="s">
        <v>10</v>
      </c>
      <c r="P3" s="6" t="s">
        <v>13</v>
      </c>
    </row>
    <row r="4" spans="1:17" ht="39" customHeight="1">
      <c r="A4" s="4">
        <v>1</v>
      </c>
      <c r="B4" s="4" t="s">
        <v>22</v>
      </c>
      <c r="C4" s="15" t="s">
        <v>23</v>
      </c>
      <c r="D4" s="16" t="s">
        <v>241</v>
      </c>
      <c r="E4" s="4">
        <v>1</v>
      </c>
      <c r="F4" s="17" t="s">
        <v>233</v>
      </c>
      <c r="G4" s="14" t="s">
        <v>19</v>
      </c>
      <c r="H4" s="4">
        <v>28</v>
      </c>
      <c r="I4" s="4" t="s">
        <v>24</v>
      </c>
      <c r="J4" s="18">
        <v>75.2</v>
      </c>
      <c r="K4" s="4" t="s">
        <v>232</v>
      </c>
      <c r="L4" s="4" t="s">
        <v>232</v>
      </c>
      <c r="M4" s="18">
        <v>75.2</v>
      </c>
      <c r="N4" s="4">
        <v>1</v>
      </c>
      <c r="O4" s="4" t="s">
        <v>20</v>
      </c>
      <c r="P4" s="4" t="s">
        <v>20</v>
      </c>
      <c r="Q4" s="11"/>
    </row>
    <row r="5" spans="1:16" ht="39" customHeight="1">
      <c r="A5" s="4">
        <v>2</v>
      </c>
      <c r="B5" s="4" t="s">
        <v>22</v>
      </c>
      <c r="C5" s="15" t="s">
        <v>25</v>
      </c>
      <c r="D5" s="16" t="s">
        <v>241</v>
      </c>
      <c r="E5" s="4">
        <v>1</v>
      </c>
      <c r="F5" s="17" t="s">
        <v>26</v>
      </c>
      <c r="G5" s="14" t="s">
        <v>19</v>
      </c>
      <c r="H5" s="4">
        <v>26</v>
      </c>
      <c r="I5" s="4" t="s">
        <v>24</v>
      </c>
      <c r="J5" s="18">
        <v>83.4</v>
      </c>
      <c r="K5" s="4" t="s">
        <v>232</v>
      </c>
      <c r="L5" s="4" t="s">
        <v>232</v>
      </c>
      <c r="M5" s="18">
        <v>83.4</v>
      </c>
      <c r="N5" s="4">
        <v>1</v>
      </c>
      <c r="O5" s="4" t="s">
        <v>20</v>
      </c>
      <c r="P5" s="4" t="s">
        <v>20</v>
      </c>
    </row>
    <row r="6" spans="1:16" ht="39" customHeight="1">
      <c r="A6" s="4">
        <v>3</v>
      </c>
      <c r="B6" s="19" t="s">
        <v>27</v>
      </c>
      <c r="C6" s="16" t="s">
        <v>28</v>
      </c>
      <c r="D6" s="16" t="s">
        <v>241</v>
      </c>
      <c r="E6" s="4">
        <v>1</v>
      </c>
      <c r="F6" s="20" t="s">
        <v>29</v>
      </c>
      <c r="G6" s="4" t="s">
        <v>30</v>
      </c>
      <c r="H6" s="21" t="s">
        <v>31</v>
      </c>
      <c r="I6" s="4" t="s">
        <v>24</v>
      </c>
      <c r="J6" s="22">
        <v>79.8</v>
      </c>
      <c r="K6" s="4" t="s">
        <v>232</v>
      </c>
      <c r="L6" s="4" t="s">
        <v>232</v>
      </c>
      <c r="M6" s="22">
        <v>79.8</v>
      </c>
      <c r="N6" s="4">
        <v>1</v>
      </c>
      <c r="O6" s="4" t="s">
        <v>32</v>
      </c>
      <c r="P6" s="4" t="s">
        <v>32</v>
      </c>
    </row>
    <row r="7" spans="1:16" ht="39" customHeight="1">
      <c r="A7" s="4">
        <v>4</v>
      </c>
      <c r="B7" s="19" t="s">
        <v>27</v>
      </c>
      <c r="C7" s="16" t="s">
        <v>33</v>
      </c>
      <c r="D7" s="16" t="s">
        <v>241</v>
      </c>
      <c r="E7" s="4">
        <v>1</v>
      </c>
      <c r="F7" s="20" t="s">
        <v>34</v>
      </c>
      <c r="G7" s="4" t="s">
        <v>30</v>
      </c>
      <c r="H7" s="23" t="s">
        <v>35</v>
      </c>
      <c r="I7" s="4" t="s">
        <v>24</v>
      </c>
      <c r="J7" s="24">
        <v>80.4</v>
      </c>
      <c r="K7" s="4" t="s">
        <v>232</v>
      </c>
      <c r="L7" s="4" t="s">
        <v>232</v>
      </c>
      <c r="M7" s="24">
        <v>80.4</v>
      </c>
      <c r="N7" s="4">
        <v>1</v>
      </c>
      <c r="O7" s="4" t="s">
        <v>32</v>
      </c>
      <c r="P7" s="4" t="s">
        <v>32</v>
      </c>
    </row>
    <row r="8" spans="1:16" ht="39" customHeight="1">
      <c r="A8" s="4">
        <v>5</v>
      </c>
      <c r="B8" s="19" t="s">
        <v>27</v>
      </c>
      <c r="C8" s="16" t="s">
        <v>36</v>
      </c>
      <c r="D8" s="16" t="s">
        <v>241</v>
      </c>
      <c r="E8" s="4">
        <v>1</v>
      </c>
      <c r="F8" s="25" t="s">
        <v>37</v>
      </c>
      <c r="G8" s="4" t="s">
        <v>30</v>
      </c>
      <c r="H8" s="23" t="s">
        <v>38</v>
      </c>
      <c r="I8" s="4" t="s">
        <v>24</v>
      </c>
      <c r="J8" s="24">
        <v>78.6</v>
      </c>
      <c r="K8" s="4" t="s">
        <v>232</v>
      </c>
      <c r="L8" s="4" t="s">
        <v>232</v>
      </c>
      <c r="M8" s="24">
        <v>78.6</v>
      </c>
      <c r="N8" s="4">
        <v>1</v>
      </c>
      <c r="O8" s="4" t="s">
        <v>32</v>
      </c>
      <c r="P8" s="4" t="s">
        <v>32</v>
      </c>
    </row>
    <row r="9" spans="1:16" ht="39" customHeight="1">
      <c r="A9" s="4">
        <v>6</v>
      </c>
      <c r="B9" s="19" t="s">
        <v>27</v>
      </c>
      <c r="C9" s="16" t="s">
        <v>39</v>
      </c>
      <c r="D9" s="16" t="s">
        <v>241</v>
      </c>
      <c r="E9" s="4">
        <v>1</v>
      </c>
      <c r="F9" s="20" t="s">
        <v>40</v>
      </c>
      <c r="G9" s="4" t="s">
        <v>30</v>
      </c>
      <c r="H9" s="23" t="s">
        <v>35</v>
      </c>
      <c r="I9" s="4" t="s">
        <v>24</v>
      </c>
      <c r="J9" s="24">
        <v>76</v>
      </c>
      <c r="K9" s="4" t="s">
        <v>232</v>
      </c>
      <c r="L9" s="4" t="s">
        <v>232</v>
      </c>
      <c r="M9" s="24">
        <v>76</v>
      </c>
      <c r="N9" s="4">
        <v>1</v>
      </c>
      <c r="O9" s="4" t="s">
        <v>32</v>
      </c>
      <c r="P9" s="4" t="s">
        <v>32</v>
      </c>
    </row>
    <row r="10" spans="1:16" ht="39" customHeight="1">
      <c r="A10" s="4">
        <v>7</v>
      </c>
      <c r="B10" s="19" t="s">
        <v>27</v>
      </c>
      <c r="C10" s="16" t="s">
        <v>41</v>
      </c>
      <c r="D10" s="16" t="s">
        <v>241</v>
      </c>
      <c r="E10" s="4">
        <v>1</v>
      </c>
      <c r="F10" s="26" t="s">
        <v>42</v>
      </c>
      <c r="G10" s="4" t="s">
        <v>30</v>
      </c>
      <c r="H10" s="23" t="s">
        <v>43</v>
      </c>
      <c r="I10" s="4" t="s">
        <v>24</v>
      </c>
      <c r="J10" s="24">
        <v>80</v>
      </c>
      <c r="K10" s="4" t="s">
        <v>232</v>
      </c>
      <c r="L10" s="4" t="s">
        <v>232</v>
      </c>
      <c r="M10" s="24">
        <v>80</v>
      </c>
      <c r="N10" s="4">
        <v>1</v>
      </c>
      <c r="O10" s="4" t="s">
        <v>32</v>
      </c>
      <c r="P10" s="4" t="s">
        <v>32</v>
      </c>
    </row>
    <row r="11" spans="1:16" ht="30.75" customHeight="1">
      <c r="A11" s="4">
        <v>8</v>
      </c>
      <c r="B11" s="19" t="s">
        <v>27</v>
      </c>
      <c r="C11" s="16" t="s">
        <v>44</v>
      </c>
      <c r="D11" s="16" t="s">
        <v>241</v>
      </c>
      <c r="E11" s="4">
        <v>1</v>
      </c>
      <c r="F11" s="25" t="s">
        <v>45</v>
      </c>
      <c r="G11" s="4" t="s">
        <v>46</v>
      </c>
      <c r="H11" s="23" t="s">
        <v>47</v>
      </c>
      <c r="I11" s="4" t="s">
        <v>24</v>
      </c>
      <c r="J11" s="24">
        <v>79</v>
      </c>
      <c r="K11" s="4" t="s">
        <v>232</v>
      </c>
      <c r="L11" s="4" t="s">
        <v>232</v>
      </c>
      <c r="M11" s="24">
        <v>79</v>
      </c>
      <c r="N11" s="4">
        <v>1</v>
      </c>
      <c r="O11" s="4" t="s">
        <v>32</v>
      </c>
      <c r="P11" s="4" t="s">
        <v>32</v>
      </c>
    </row>
    <row r="12" spans="1:16" ht="30" customHeight="1">
      <c r="A12" s="4">
        <v>9</v>
      </c>
      <c r="B12" s="19" t="s">
        <v>27</v>
      </c>
      <c r="C12" s="16" t="s">
        <v>48</v>
      </c>
      <c r="D12" s="16" t="s">
        <v>241</v>
      </c>
      <c r="E12" s="4">
        <v>1</v>
      </c>
      <c r="F12" s="26" t="s">
        <v>49</v>
      </c>
      <c r="G12" s="4" t="s">
        <v>46</v>
      </c>
      <c r="H12" s="23" t="s">
        <v>50</v>
      </c>
      <c r="I12" s="4" t="s">
        <v>24</v>
      </c>
      <c r="J12" s="24">
        <v>70.8</v>
      </c>
      <c r="K12" s="4" t="s">
        <v>232</v>
      </c>
      <c r="L12" s="4" t="s">
        <v>232</v>
      </c>
      <c r="M12" s="24">
        <v>70.8</v>
      </c>
      <c r="N12" s="4">
        <v>1</v>
      </c>
      <c r="O12" s="4" t="s">
        <v>32</v>
      </c>
      <c r="P12" s="4" t="s">
        <v>32</v>
      </c>
    </row>
    <row r="13" spans="1:16" ht="39" customHeight="1">
      <c r="A13" s="4">
        <v>10</v>
      </c>
      <c r="B13" s="19" t="s">
        <v>27</v>
      </c>
      <c r="C13" s="16" t="s">
        <v>51</v>
      </c>
      <c r="D13" s="16" t="s">
        <v>241</v>
      </c>
      <c r="E13" s="4">
        <v>1</v>
      </c>
      <c r="F13" s="20" t="s">
        <v>52</v>
      </c>
      <c r="G13" s="4" t="s">
        <v>30</v>
      </c>
      <c r="H13" s="23" t="s">
        <v>38</v>
      </c>
      <c r="I13" s="4" t="s">
        <v>24</v>
      </c>
      <c r="J13" s="24">
        <v>77</v>
      </c>
      <c r="K13" s="4" t="s">
        <v>232</v>
      </c>
      <c r="L13" s="4" t="s">
        <v>232</v>
      </c>
      <c r="M13" s="24">
        <v>77</v>
      </c>
      <c r="N13" s="4">
        <v>1</v>
      </c>
      <c r="O13" s="4" t="s">
        <v>32</v>
      </c>
      <c r="P13" s="4" t="s">
        <v>32</v>
      </c>
    </row>
    <row r="14" spans="1:16" ht="39" customHeight="1">
      <c r="A14" s="4">
        <v>11</v>
      </c>
      <c r="B14" s="19" t="s">
        <v>27</v>
      </c>
      <c r="C14" s="16" t="s">
        <v>53</v>
      </c>
      <c r="D14" s="16" t="s">
        <v>241</v>
      </c>
      <c r="E14" s="4">
        <v>1</v>
      </c>
      <c r="F14" s="25" t="s">
        <v>54</v>
      </c>
      <c r="G14" s="4" t="s">
        <v>30</v>
      </c>
      <c r="H14" s="23" t="s">
        <v>35</v>
      </c>
      <c r="I14" s="4" t="s">
        <v>24</v>
      </c>
      <c r="J14" s="24">
        <v>79.4</v>
      </c>
      <c r="K14" s="4" t="s">
        <v>232</v>
      </c>
      <c r="L14" s="4" t="s">
        <v>232</v>
      </c>
      <c r="M14" s="24">
        <v>79.4</v>
      </c>
      <c r="N14" s="4">
        <v>1</v>
      </c>
      <c r="O14" s="4" t="s">
        <v>32</v>
      </c>
      <c r="P14" s="4" t="s">
        <v>32</v>
      </c>
    </row>
    <row r="15" spans="1:16" ht="39" customHeight="1">
      <c r="A15" s="4">
        <v>12</v>
      </c>
      <c r="B15" s="19" t="s">
        <v>27</v>
      </c>
      <c r="C15" s="16" t="s">
        <v>55</v>
      </c>
      <c r="D15" s="16" t="s">
        <v>241</v>
      </c>
      <c r="E15" s="4">
        <v>1</v>
      </c>
      <c r="F15" s="25" t="s">
        <v>56</v>
      </c>
      <c r="G15" s="4" t="s">
        <v>30</v>
      </c>
      <c r="H15" s="23" t="s">
        <v>57</v>
      </c>
      <c r="I15" s="4" t="s">
        <v>24</v>
      </c>
      <c r="J15" s="24">
        <v>77.2</v>
      </c>
      <c r="K15" s="4" t="s">
        <v>232</v>
      </c>
      <c r="L15" s="4" t="s">
        <v>232</v>
      </c>
      <c r="M15" s="24">
        <v>77.2</v>
      </c>
      <c r="N15" s="4">
        <v>1</v>
      </c>
      <c r="O15" s="4" t="s">
        <v>32</v>
      </c>
      <c r="P15" s="4" t="s">
        <v>32</v>
      </c>
    </row>
    <row r="16" spans="1:16" ht="39" customHeight="1">
      <c r="A16" s="4">
        <v>13</v>
      </c>
      <c r="B16" s="19" t="s">
        <v>27</v>
      </c>
      <c r="C16" s="16" t="s">
        <v>58</v>
      </c>
      <c r="D16" s="16" t="s">
        <v>241</v>
      </c>
      <c r="E16" s="4">
        <v>1</v>
      </c>
      <c r="F16" s="25" t="s">
        <v>59</v>
      </c>
      <c r="G16" s="4" t="s">
        <v>30</v>
      </c>
      <c r="H16" s="23" t="s">
        <v>35</v>
      </c>
      <c r="I16" s="4" t="s">
        <v>24</v>
      </c>
      <c r="J16" s="24">
        <v>73.8</v>
      </c>
      <c r="K16" s="4" t="s">
        <v>232</v>
      </c>
      <c r="L16" s="4" t="s">
        <v>232</v>
      </c>
      <c r="M16" s="24">
        <v>73.8</v>
      </c>
      <c r="N16" s="4">
        <v>1</v>
      </c>
      <c r="O16" s="4" t="s">
        <v>32</v>
      </c>
      <c r="P16" s="4" t="s">
        <v>32</v>
      </c>
    </row>
    <row r="17" spans="1:16" ht="39" customHeight="1">
      <c r="A17" s="4">
        <v>14</v>
      </c>
      <c r="B17" s="27" t="s">
        <v>60</v>
      </c>
      <c r="C17" s="16" t="s">
        <v>61</v>
      </c>
      <c r="D17" s="16" t="s">
        <v>241</v>
      </c>
      <c r="E17" s="16">
        <v>1</v>
      </c>
      <c r="F17" s="14" t="s">
        <v>62</v>
      </c>
      <c r="G17" s="28" t="s">
        <v>18</v>
      </c>
      <c r="H17" s="29">
        <v>26</v>
      </c>
      <c r="I17" s="4" t="s">
        <v>24</v>
      </c>
      <c r="J17" s="31">
        <v>76.75</v>
      </c>
      <c r="K17" s="4" t="s">
        <v>232</v>
      </c>
      <c r="L17" s="4" t="s">
        <v>232</v>
      </c>
      <c r="M17" s="31">
        <v>76.75</v>
      </c>
      <c r="N17" s="30">
        <v>1</v>
      </c>
      <c r="O17" s="32" t="s">
        <v>16</v>
      </c>
      <c r="P17" s="32" t="s">
        <v>16</v>
      </c>
    </row>
    <row r="18" spans="1:16" ht="39" customHeight="1">
      <c r="A18" s="4">
        <v>15</v>
      </c>
      <c r="B18" s="27" t="s">
        <v>60</v>
      </c>
      <c r="C18" s="16" t="s">
        <v>63</v>
      </c>
      <c r="D18" s="16" t="s">
        <v>241</v>
      </c>
      <c r="E18" s="16">
        <v>1</v>
      </c>
      <c r="F18" s="14" t="s">
        <v>64</v>
      </c>
      <c r="G18" s="28" t="s">
        <v>18</v>
      </c>
      <c r="H18" s="29">
        <v>36</v>
      </c>
      <c r="I18" s="4" t="s">
        <v>24</v>
      </c>
      <c r="J18" s="31">
        <v>82</v>
      </c>
      <c r="K18" s="4" t="s">
        <v>232</v>
      </c>
      <c r="L18" s="4" t="s">
        <v>232</v>
      </c>
      <c r="M18" s="31">
        <v>82</v>
      </c>
      <c r="N18" s="30">
        <v>1</v>
      </c>
      <c r="O18" s="32" t="s">
        <v>16</v>
      </c>
      <c r="P18" s="32" t="s">
        <v>16</v>
      </c>
    </row>
    <row r="19" spans="1:16" ht="32.25" customHeight="1">
      <c r="A19" s="4">
        <v>16</v>
      </c>
      <c r="B19" s="27" t="s">
        <v>60</v>
      </c>
      <c r="C19" s="16" t="s">
        <v>66</v>
      </c>
      <c r="D19" s="16" t="s">
        <v>241</v>
      </c>
      <c r="E19" s="16">
        <v>1</v>
      </c>
      <c r="F19" s="14" t="s">
        <v>67</v>
      </c>
      <c r="G19" s="28" t="s">
        <v>17</v>
      </c>
      <c r="H19" s="29">
        <v>36</v>
      </c>
      <c r="I19" s="4" t="s">
        <v>24</v>
      </c>
      <c r="J19" s="31">
        <v>72.25</v>
      </c>
      <c r="K19" s="4" t="s">
        <v>232</v>
      </c>
      <c r="L19" s="4" t="s">
        <v>232</v>
      </c>
      <c r="M19" s="31">
        <v>72.25</v>
      </c>
      <c r="N19" s="30">
        <v>1</v>
      </c>
      <c r="O19" s="32" t="s">
        <v>16</v>
      </c>
      <c r="P19" s="32" t="s">
        <v>16</v>
      </c>
    </row>
    <row r="20" spans="1:16" ht="32.25" customHeight="1">
      <c r="A20" s="4">
        <v>17</v>
      </c>
      <c r="B20" s="27" t="s">
        <v>60</v>
      </c>
      <c r="C20" s="33" t="s">
        <v>68</v>
      </c>
      <c r="D20" s="16" t="s">
        <v>241</v>
      </c>
      <c r="E20" s="33">
        <v>3</v>
      </c>
      <c r="F20" s="14" t="s">
        <v>69</v>
      </c>
      <c r="G20" s="28" t="s">
        <v>17</v>
      </c>
      <c r="H20" s="29">
        <v>26</v>
      </c>
      <c r="I20" s="4" t="s">
        <v>24</v>
      </c>
      <c r="J20" s="31">
        <v>74.25</v>
      </c>
      <c r="K20" s="4" t="s">
        <v>232</v>
      </c>
      <c r="L20" s="4" t="s">
        <v>232</v>
      </c>
      <c r="M20" s="31">
        <v>74.25</v>
      </c>
      <c r="N20" s="30">
        <v>2</v>
      </c>
      <c r="O20" s="32" t="s">
        <v>16</v>
      </c>
      <c r="P20" s="32" t="s">
        <v>16</v>
      </c>
    </row>
    <row r="21" spans="1:16" ht="32.25" customHeight="1">
      <c r="A21" s="4">
        <v>18</v>
      </c>
      <c r="B21" s="34" t="s">
        <v>60</v>
      </c>
      <c r="C21" s="16" t="s">
        <v>70</v>
      </c>
      <c r="D21" s="16" t="s">
        <v>241</v>
      </c>
      <c r="E21" s="16">
        <v>2</v>
      </c>
      <c r="F21" s="14" t="s">
        <v>71</v>
      </c>
      <c r="G21" s="28" t="s">
        <v>18</v>
      </c>
      <c r="H21" s="29">
        <v>28</v>
      </c>
      <c r="I21" s="4" t="s">
        <v>24</v>
      </c>
      <c r="J21" s="31">
        <v>77</v>
      </c>
      <c r="K21" s="4" t="s">
        <v>232</v>
      </c>
      <c r="L21" s="4" t="s">
        <v>232</v>
      </c>
      <c r="M21" s="31">
        <v>77</v>
      </c>
      <c r="N21" s="30">
        <v>2</v>
      </c>
      <c r="O21" s="32" t="s">
        <v>16</v>
      </c>
      <c r="P21" s="32" t="s">
        <v>16</v>
      </c>
    </row>
    <row r="22" spans="1:16" ht="32.25" customHeight="1">
      <c r="A22" s="4">
        <v>19</v>
      </c>
      <c r="B22" s="35" t="s">
        <v>72</v>
      </c>
      <c r="C22" s="36" t="s">
        <v>73</v>
      </c>
      <c r="D22" s="16" t="s">
        <v>241</v>
      </c>
      <c r="E22" s="35">
        <v>1</v>
      </c>
      <c r="F22" s="37" t="s">
        <v>74</v>
      </c>
      <c r="G22" s="38" t="s">
        <v>17</v>
      </c>
      <c r="H22" s="32" t="s">
        <v>75</v>
      </c>
      <c r="I22" s="4" t="s">
        <v>24</v>
      </c>
      <c r="J22" s="39">
        <v>79.6</v>
      </c>
      <c r="K22" s="4" t="s">
        <v>232</v>
      </c>
      <c r="L22" s="4" t="s">
        <v>232</v>
      </c>
      <c r="M22" s="39">
        <v>79.6</v>
      </c>
      <c r="N22" s="32" t="s">
        <v>76</v>
      </c>
      <c r="O22" s="37" t="s">
        <v>16</v>
      </c>
      <c r="P22" s="37" t="s">
        <v>16</v>
      </c>
    </row>
    <row r="23" spans="1:16" ht="32.25" customHeight="1">
      <c r="A23" s="4">
        <v>20</v>
      </c>
      <c r="B23" s="40" t="s">
        <v>65</v>
      </c>
      <c r="C23" s="16" t="s">
        <v>77</v>
      </c>
      <c r="D23" s="16" t="s">
        <v>241</v>
      </c>
      <c r="E23" s="16">
        <v>1</v>
      </c>
      <c r="F23" s="17" t="s">
        <v>78</v>
      </c>
      <c r="G23" s="38" t="s">
        <v>17</v>
      </c>
      <c r="H23" s="32" t="s">
        <v>79</v>
      </c>
      <c r="I23" s="4" t="s">
        <v>24</v>
      </c>
      <c r="J23" s="41">
        <v>85.2</v>
      </c>
      <c r="K23" s="4" t="s">
        <v>232</v>
      </c>
      <c r="L23" s="4" t="s">
        <v>232</v>
      </c>
      <c r="M23" s="41">
        <v>85.2</v>
      </c>
      <c r="N23" s="42">
        <v>1</v>
      </c>
      <c r="O23" s="32" t="s">
        <v>16</v>
      </c>
      <c r="P23" s="32" t="s">
        <v>16</v>
      </c>
    </row>
    <row r="24" spans="1:16" ht="32.25" customHeight="1">
      <c r="A24" s="4">
        <v>21</v>
      </c>
      <c r="B24" s="40" t="s">
        <v>65</v>
      </c>
      <c r="C24" s="16" t="s">
        <v>80</v>
      </c>
      <c r="D24" s="16" t="s">
        <v>241</v>
      </c>
      <c r="E24" s="16">
        <v>1</v>
      </c>
      <c r="F24" s="17" t="s">
        <v>81</v>
      </c>
      <c r="G24" s="38" t="s">
        <v>17</v>
      </c>
      <c r="H24" s="32" t="s">
        <v>82</v>
      </c>
      <c r="I24" s="4" t="s">
        <v>24</v>
      </c>
      <c r="J24" s="41">
        <v>76.8</v>
      </c>
      <c r="K24" s="4" t="s">
        <v>232</v>
      </c>
      <c r="L24" s="4" t="s">
        <v>232</v>
      </c>
      <c r="M24" s="41">
        <v>76.8</v>
      </c>
      <c r="N24" s="42">
        <v>1</v>
      </c>
      <c r="O24" s="32" t="s">
        <v>16</v>
      </c>
      <c r="P24" s="32" t="s">
        <v>16</v>
      </c>
    </row>
    <row r="25" spans="1:16" ht="32.25" customHeight="1">
      <c r="A25" s="4">
        <v>22</v>
      </c>
      <c r="B25" s="40" t="s">
        <v>65</v>
      </c>
      <c r="C25" s="16" t="s">
        <v>83</v>
      </c>
      <c r="D25" s="16" t="s">
        <v>241</v>
      </c>
      <c r="E25" s="16">
        <v>1</v>
      </c>
      <c r="F25" s="17" t="s">
        <v>84</v>
      </c>
      <c r="G25" s="38" t="s">
        <v>18</v>
      </c>
      <c r="H25" s="32" t="s">
        <v>79</v>
      </c>
      <c r="I25" s="4" t="s">
        <v>24</v>
      </c>
      <c r="J25" s="41">
        <v>84.2</v>
      </c>
      <c r="K25" s="4" t="s">
        <v>232</v>
      </c>
      <c r="L25" s="4" t="s">
        <v>232</v>
      </c>
      <c r="M25" s="41">
        <v>84.2</v>
      </c>
      <c r="N25" s="42">
        <v>1</v>
      </c>
      <c r="O25" s="32" t="s">
        <v>16</v>
      </c>
      <c r="P25" s="32" t="s">
        <v>16</v>
      </c>
    </row>
    <row r="26" spans="1:16" ht="32.25" customHeight="1">
      <c r="A26" s="4">
        <v>23</v>
      </c>
      <c r="B26" s="40" t="s">
        <v>65</v>
      </c>
      <c r="C26" s="16" t="s">
        <v>85</v>
      </c>
      <c r="D26" s="16" t="s">
        <v>241</v>
      </c>
      <c r="E26" s="16">
        <v>1</v>
      </c>
      <c r="F26" s="17" t="s">
        <v>86</v>
      </c>
      <c r="G26" s="38" t="s">
        <v>18</v>
      </c>
      <c r="H26" s="32" t="s">
        <v>87</v>
      </c>
      <c r="I26" s="4" t="s">
        <v>24</v>
      </c>
      <c r="J26" s="41">
        <v>85.8</v>
      </c>
      <c r="K26" s="4" t="s">
        <v>232</v>
      </c>
      <c r="L26" s="4" t="s">
        <v>232</v>
      </c>
      <c r="M26" s="41">
        <v>85.8</v>
      </c>
      <c r="N26" s="42">
        <v>1</v>
      </c>
      <c r="O26" s="32" t="s">
        <v>16</v>
      </c>
      <c r="P26" s="32" t="s">
        <v>16</v>
      </c>
    </row>
    <row r="27" spans="1:16" ht="32.25" customHeight="1">
      <c r="A27" s="4">
        <v>24</v>
      </c>
      <c r="B27" s="40" t="s">
        <v>65</v>
      </c>
      <c r="C27" s="16" t="s">
        <v>88</v>
      </c>
      <c r="D27" s="16" t="s">
        <v>241</v>
      </c>
      <c r="E27" s="16">
        <v>1</v>
      </c>
      <c r="F27" s="17" t="s">
        <v>89</v>
      </c>
      <c r="G27" s="38" t="s">
        <v>18</v>
      </c>
      <c r="H27" s="32" t="s">
        <v>90</v>
      </c>
      <c r="I27" s="4" t="s">
        <v>24</v>
      </c>
      <c r="J27" s="41">
        <v>79</v>
      </c>
      <c r="K27" s="4" t="s">
        <v>232</v>
      </c>
      <c r="L27" s="4" t="s">
        <v>232</v>
      </c>
      <c r="M27" s="41">
        <v>79</v>
      </c>
      <c r="N27" s="42">
        <v>1</v>
      </c>
      <c r="O27" s="32" t="s">
        <v>16</v>
      </c>
      <c r="P27" s="32" t="s">
        <v>16</v>
      </c>
    </row>
    <row r="28" spans="1:16" ht="32.25" customHeight="1">
      <c r="A28" s="4">
        <v>25</v>
      </c>
      <c r="B28" s="40" t="s">
        <v>65</v>
      </c>
      <c r="C28" s="16" t="s">
        <v>91</v>
      </c>
      <c r="D28" s="16" t="s">
        <v>241</v>
      </c>
      <c r="E28" s="16">
        <v>1</v>
      </c>
      <c r="F28" s="17" t="s">
        <v>92</v>
      </c>
      <c r="G28" s="38" t="s">
        <v>18</v>
      </c>
      <c r="H28" s="32" t="s">
        <v>79</v>
      </c>
      <c r="I28" s="4" t="s">
        <v>24</v>
      </c>
      <c r="J28" s="41">
        <v>85.8</v>
      </c>
      <c r="K28" s="4" t="s">
        <v>232</v>
      </c>
      <c r="L28" s="4" t="s">
        <v>232</v>
      </c>
      <c r="M28" s="41">
        <v>85.8</v>
      </c>
      <c r="N28" s="42">
        <v>1</v>
      </c>
      <c r="O28" s="32" t="s">
        <v>16</v>
      </c>
      <c r="P28" s="32" t="s">
        <v>16</v>
      </c>
    </row>
    <row r="29" spans="1:16" ht="32.25" customHeight="1">
      <c r="A29" s="4">
        <v>26</v>
      </c>
      <c r="B29" s="40" t="s">
        <v>65</v>
      </c>
      <c r="C29" s="16" t="s">
        <v>93</v>
      </c>
      <c r="D29" s="16" t="s">
        <v>241</v>
      </c>
      <c r="E29" s="16">
        <v>1</v>
      </c>
      <c r="F29" s="17" t="s">
        <v>94</v>
      </c>
      <c r="G29" s="38" t="s">
        <v>17</v>
      </c>
      <c r="H29" s="32" t="s">
        <v>95</v>
      </c>
      <c r="I29" s="4" t="s">
        <v>24</v>
      </c>
      <c r="J29" s="41">
        <v>86</v>
      </c>
      <c r="K29" s="4" t="s">
        <v>232</v>
      </c>
      <c r="L29" s="4" t="s">
        <v>232</v>
      </c>
      <c r="M29" s="41">
        <v>86</v>
      </c>
      <c r="N29" s="42">
        <v>1</v>
      </c>
      <c r="O29" s="32" t="s">
        <v>16</v>
      </c>
      <c r="P29" s="32" t="s">
        <v>16</v>
      </c>
    </row>
    <row r="30" spans="1:16" ht="32.25" customHeight="1">
      <c r="A30" s="4">
        <v>27</v>
      </c>
      <c r="B30" s="40" t="s">
        <v>65</v>
      </c>
      <c r="C30" s="16" t="s">
        <v>96</v>
      </c>
      <c r="D30" s="16" t="s">
        <v>241</v>
      </c>
      <c r="E30" s="16">
        <v>1</v>
      </c>
      <c r="F30" s="17" t="s">
        <v>97</v>
      </c>
      <c r="G30" s="38" t="s">
        <v>17</v>
      </c>
      <c r="H30" s="32" t="s">
        <v>87</v>
      </c>
      <c r="I30" s="4" t="s">
        <v>24</v>
      </c>
      <c r="J30" s="41">
        <v>84.4</v>
      </c>
      <c r="K30" s="4" t="s">
        <v>232</v>
      </c>
      <c r="L30" s="4" t="s">
        <v>232</v>
      </c>
      <c r="M30" s="41">
        <v>84.4</v>
      </c>
      <c r="N30" s="42">
        <v>1</v>
      </c>
      <c r="O30" s="32" t="s">
        <v>16</v>
      </c>
      <c r="P30" s="32" t="s">
        <v>16</v>
      </c>
    </row>
    <row r="31" spans="1:16" ht="32.25" customHeight="1">
      <c r="A31" s="4">
        <v>28</v>
      </c>
      <c r="B31" s="40" t="s">
        <v>65</v>
      </c>
      <c r="C31" s="16" t="s">
        <v>98</v>
      </c>
      <c r="D31" s="16" t="s">
        <v>241</v>
      </c>
      <c r="E31" s="16">
        <v>1</v>
      </c>
      <c r="F31" s="17" t="s">
        <v>99</v>
      </c>
      <c r="G31" s="38" t="s">
        <v>18</v>
      </c>
      <c r="H31" s="32" t="s">
        <v>79</v>
      </c>
      <c r="I31" s="4" t="s">
        <v>24</v>
      </c>
      <c r="J31" s="41">
        <v>84.4</v>
      </c>
      <c r="K31" s="4" t="s">
        <v>232</v>
      </c>
      <c r="L31" s="4" t="s">
        <v>232</v>
      </c>
      <c r="M31" s="41">
        <v>84.4</v>
      </c>
      <c r="N31" s="43">
        <v>1</v>
      </c>
      <c r="O31" s="32" t="s">
        <v>16</v>
      </c>
      <c r="P31" s="32" t="s">
        <v>16</v>
      </c>
    </row>
    <row r="32" spans="1:16" ht="32.25" customHeight="1">
      <c r="A32" s="4">
        <v>29</v>
      </c>
      <c r="B32" s="40" t="s">
        <v>65</v>
      </c>
      <c r="C32" s="16" t="s">
        <v>100</v>
      </c>
      <c r="D32" s="16" t="s">
        <v>241</v>
      </c>
      <c r="E32" s="16">
        <v>1</v>
      </c>
      <c r="F32" s="17" t="s">
        <v>101</v>
      </c>
      <c r="G32" s="38" t="s">
        <v>17</v>
      </c>
      <c r="H32" s="32" t="s">
        <v>90</v>
      </c>
      <c r="I32" s="4" t="s">
        <v>24</v>
      </c>
      <c r="J32" s="41">
        <v>85.6</v>
      </c>
      <c r="K32" s="4" t="s">
        <v>232</v>
      </c>
      <c r="L32" s="4" t="s">
        <v>232</v>
      </c>
      <c r="M32" s="41">
        <v>85.6</v>
      </c>
      <c r="N32" s="42">
        <v>1</v>
      </c>
      <c r="O32" s="32" t="s">
        <v>16</v>
      </c>
      <c r="P32" s="32" t="s">
        <v>16</v>
      </c>
    </row>
    <row r="33" spans="1:16" ht="32.25" customHeight="1">
      <c r="A33" s="4">
        <v>30</v>
      </c>
      <c r="B33" s="40" t="s">
        <v>65</v>
      </c>
      <c r="C33" s="16" t="s">
        <v>102</v>
      </c>
      <c r="D33" s="16" t="s">
        <v>241</v>
      </c>
      <c r="E33" s="16">
        <v>1</v>
      </c>
      <c r="F33" s="17" t="s">
        <v>103</v>
      </c>
      <c r="G33" s="38" t="s">
        <v>17</v>
      </c>
      <c r="H33" s="32" t="s">
        <v>87</v>
      </c>
      <c r="I33" s="4" t="s">
        <v>24</v>
      </c>
      <c r="J33" s="41">
        <v>87.2</v>
      </c>
      <c r="K33" s="4" t="s">
        <v>232</v>
      </c>
      <c r="L33" s="4" t="s">
        <v>232</v>
      </c>
      <c r="M33" s="41">
        <v>87.2</v>
      </c>
      <c r="N33" s="42">
        <v>1</v>
      </c>
      <c r="O33" s="32" t="s">
        <v>16</v>
      </c>
      <c r="P33" s="32" t="s">
        <v>16</v>
      </c>
    </row>
    <row r="34" spans="1:16" ht="32.25" customHeight="1">
      <c r="A34" s="4">
        <v>31</v>
      </c>
      <c r="B34" s="40" t="s">
        <v>65</v>
      </c>
      <c r="C34" s="16" t="s">
        <v>104</v>
      </c>
      <c r="D34" s="16" t="s">
        <v>241</v>
      </c>
      <c r="E34" s="44">
        <v>1</v>
      </c>
      <c r="F34" s="17" t="s">
        <v>105</v>
      </c>
      <c r="G34" s="38" t="s">
        <v>18</v>
      </c>
      <c r="H34" s="32" t="s">
        <v>82</v>
      </c>
      <c r="I34" s="4" t="s">
        <v>24</v>
      </c>
      <c r="J34" s="41">
        <v>80</v>
      </c>
      <c r="K34" s="4" t="s">
        <v>232</v>
      </c>
      <c r="L34" s="4" t="s">
        <v>232</v>
      </c>
      <c r="M34" s="41">
        <v>80</v>
      </c>
      <c r="N34" s="42">
        <v>1</v>
      </c>
      <c r="O34" s="32" t="s">
        <v>16</v>
      </c>
      <c r="P34" s="32" t="s">
        <v>16</v>
      </c>
    </row>
    <row r="35" spans="1:16" ht="32.25" customHeight="1">
      <c r="A35" s="4">
        <v>32</v>
      </c>
      <c r="B35" s="40" t="s">
        <v>65</v>
      </c>
      <c r="C35" s="54" t="s">
        <v>106</v>
      </c>
      <c r="D35" s="16" t="s">
        <v>241</v>
      </c>
      <c r="E35" s="55">
        <v>5</v>
      </c>
      <c r="F35" s="17" t="s">
        <v>107</v>
      </c>
      <c r="G35" s="38" t="s">
        <v>18</v>
      </c>
      <c r="H35" s="32" t="s">
        <v>79</v>
      </c>
      <c r="I35" s="4" t="s">
        <v>24</v>
      </c>
      <c r="J35" s="41">
        <v>85</v>
      </c>
      <c r="K35" s="4" t="s">
        <v>232</v>
      </c>
      <c r="L35" s="4" t="s">
        <v>232</v>
      </c>
      <c r="M35" s="41">
        <v>85</v>
      </c>
      <c r="N35" s="42">
        <v>1</v>
      </c>
      <c r="O35" s="32" t="s">
        <v>16</v>
      </c>
      <c r="P35" s="32" t="s">
        <v>16</v>
      </c>
    </row>
    <row r="36" spans="1:16" ht="32.25" customHeight="1">
      <c r="A36" s="4">
        <v>33</v>
      </c>
      <c r="B36" s="40" t="s">
        <v>65</v>
      </c>
      <c r="C36" s="54"/>
      <c r="D36" s="16" t="s">
        <v>241</v>
      </c>
      <c r="E36" s="55"/>
      <c r="F36" s="17" t="s">
        <v>108</v>
      </c>
      <c r="G36" s="38" t="s">
        <v>18</v>
      </c>
      <c r="H36" s="32" t="s">
        <v>79</v>
      </c>
      <c r="I36" s="4" t="s">
        <v>24</v>
      </c>
      <c r="J36" s="41">
        <v>83.4</v>
      </c>
      <c r="K36" s="4" t="s">
        <v>232</v>
      </c>
      <c r="L36" s="4" t="s">
        <v>232</v>
      </c>
      <c r="M36" s="41">
        <v>83.4</v>
      </c>
      <c r="N36" s="42">
        <v>2</v>
      </c>
      <c r="O36" s="32" t="s">
        <v>16</v>
      </c>
      <c r="P36" s="32" t="s">
        <v>16</v>
      </c>
    </row>
    <row r="37" spans="1:16" ht="32.25" customHeight="1">
      <c r="A37" s="4">
        <v>34</v>
      </c>
      <c r="B37" s="40" t="s">
        <v>65</v>
      </c>
      <c r="C37" s="54"/>
      <c r="D37" s="16" t="s">
        <v>241</v>
      </c>
      <c r="E37" s="55"/>
      <c r="F37" s="17" t="s">
        <v>109</v>
      </c>
      <c r="G37" s="38" t="s">
        <v>18</v>
      </c>
      <c r="H37" s="32" t="s">
        <v>79</v>
      </c>
      <c r="I37" s="4" t="s">
        <v>24</v>
      </c>
      <c r="J37" s="41">
        <v>82.8</v>
      </c>
      <c r="K37" s="4" t="s">
        <v>232</v>
      </c>
      <c r="L37" s="4" t="s">
        <v>232</v>
      </c>
      <c r="M37" s="41">
        <v>82.8</v>
      </c>
      <c r="N37" s="42">
        <v>3</v>
      </c>
      <c r="O37" s="32" t="s">
        <v>16</v>
      </c>
      <c r="P37" s="32" t="s">
        <v>16</v>
      </c>
    </row>
    <row r="38" spans="1:16" ht="32.25" customHeight="1">
      <c r="A38" s="4">
        <v>35</v>
      </c>
      <c r="B38" s="40" t="s">
        <v>65</v>
      </c>
      <c r="C38" s="54"/>
      <c r="D38" s="16" t="s">
        <v>241</v>
      </c>
      <c r="E38" s="55"/>
      <c r="F38" s="17" t="s">
        <v>110</v>
      </c>
      <c r="G38" s="38" t="s">
        <v>18</v>
      </c>
      <c r="H38" s="32" t="s">
        <v>111</v>
      </c>
      <c r="I38" s="4" t="s">
        <v>24</v>
      </c>
      <c r="J38" s="41">
        <v>79.2</v>
      </c>
      <c r="K38" s="4" t="s">
        <v>232</v>
      </c>
      <c r="L38" s="4" t="s">
        <v>232</v>
      </c>
      <c r="M38" s="41">
        <v>79.2</v>
      </c>
      <c r="N38" s="42">
        <v>4</v>
      </c>
      <c r="O38" s="32" t="s">
        <v>16</v>
      </c>
      <c r="P38" s="32" t="s">
        <v>16</v>
      </c>
    </row>
    <row r="39" spans="1:16" ht="32.25" customHeight="1">
      <c r="A39" s="4">
        <v>36</v>
      </c>
      <c r="B39" s="40" t="s">
        <v>65</v>
      </c>
      <c r="C39" s="54"/>
      <c r="D39" s="16" t="s">
        <v>241</v>
      </c>
      <c r="E39" s="55"/>
      <c r="F39" s="17" t="s">
        <v>112</v>
      </c>
      <c r="G39" s="38" t="s">
        <v>18</v>
      </c>
      <c r="H39" s="32" t="s">
        <v>111</v>
      </c>
      <c r="I39" s="4" t="s">
        <v>24</v>
      </c>
      <c r="J39" s="41">
        <v>78.4</v>
      </c>
      <c r="K39" s="4" t="s">
        <v>232</v>
      </c>
      <c r="L39" s="4" t="s">
        <v>232</v>
      </c>
      <c r="M39" s="41">
        <v>78.4</v>
      </c>
      <c r="N39" s="42">
        <v>5</v>
      </c>
      <c r="O39" s="32" t="s">
        <v>16</v>
      </c>
      <c r="P39" s="32" t="s">
        <v>16</v>
      </c>
    </row>
    <row r="40" spans="1:16" ht="32.25" customHeight="1">
      <c r="A40" s="4">
        <v>37</v>
      </c>
      <c r="B40" s="40" t="s">
        <v>65</v>
      </c>
      <c r="C40" s="16" t="s">
        <v>113</v>
      </c>
      <c r="D40" s="16" t="s">
        <v>241</v>
      </c>
      <c r="E40" s="44">
        <v>3</v>
      </c>
      <c r="F40" s="17" t="s">
        <v>114</v>
      </c>
      <c r="G40" s="38" t="s">
        <v>18</v>
      </c>
      <c r="H40" s="32" t="s">
        <v>95</v>
      </c>
      <c r="I40" s="4" t="s">
        <v>24</v>
      </c>
      <c r="J40" s="41">
        <v>69.2</v>
      </c>
      <c r="K40" s="4" t="s">
        <v>232</v>
      </c>
      <c r="L40" s="4" t="s">
        <v>232</v>
      </c>
      <c r="M40" s="41">
        <v>69.2</v>
      </c>
      <c r="N40" s="42">
        <v>1</v>
      </c>
      <c r="O40" s="32" t="s">
        <v>16</v>
      </c>
      <c r="P40" s="32" t="s">
        <v>16</v>
      </c>
    </row>
    <row r="41" spans="1:16" ht="32.25" customHeight="1">
      <c r="A41" s="4">
        <v>38</v>
      </c>
      <c r="B41" s="40" t="s">
        <v>65</v>
      </c>
      <c r="C41" s="16" t="s">
        <v>115</v>
      </c>
      <c r="D41" s="16" t="s">
        <v>241</v>
      </c>
      <c r="E41" s="44">
        <v>1</v>
      </c>
      <c r="F41" s="17" t="s">
        <v>116</v>
      </c>
      <c r="G41" s="38" t="s">
        <v>18</v>
      </c>
      <c r="H41" s="32" t="s">
        <v>117</v>
      </c>
      <c r="I41" s="4" t="s">
        <v>24</v>
      </c>
      <c r="J41" s="41">
        <v>85.4</v>
      </c>
      <c r="K41" s="4" t="s">
        <v>232</v>
      </c>
      <c r="L41" s="4" t="s">
        <v>232</v>
      </c>
      <c r="M41" s="41">
        <v>85.4</v>
      </c>
      <c r="N41" s="42">
        <v>1</v>
      </c>
      <c r="O41" s="32" t="s">
        <v>16</v>
      </c>
      <c r="P41" s="32" t="s">
        <v>16</v>
      </c>
    </row>
    <row r="42" spans="1:16" ht="32.25" customHeight="1">
      <c r="A42" s="4">
        <v>39</v>
      </c>
      <c r="B42" s="40" t="s">
        <v>65</v>
      </c>
      <c r="C42" s="54" t="s">
        <v>118</v>
      </c>
      <c r="D42" s="16" t="s">
        <v>241</v>
      </c>
      <c r="E42" s="55">
        <v>2</v>
      </c>
      <c r="F42" s="17" t="s">
        <v>119</v>
      </c>
      <c r="G42" s="38" t="s">
        <v>18</v>
      </c>
      <c r="H42" s="32" t="s">
        <v>82</v>
      </c>
      <c r="I42" s="4" t="s">
        <v>24</v>
      </c>
      <c r="J42" s="41">
        <v>85.4</v>
      </c>
      <c r="K42" s="4" t="s">
        <v>232</v>
      </c>
      <c r="L42" s="4" t="s">
        <v>232</v>
      </c>
      <c r="M42" s="41">
        <v>85.4</v>
      </c>
      <c r="N42" s="42">
        <v>1</v>
      </c>
      <c r="O42" s="32" t="s">
        <v>16</v>
      </c>
      <c r="P42" s="32" t="s">
        <v>16</v>
      </c>
    </row>
    <row r="43" spans="1:16" ht="32.25" customHeight="1">
      <c r="A43" s="4">
        <v>40</v>
      </c>
      <c r="B43" s="40" t="s">
        <v>65</v>
      </c>
      <c r="C43" s="54"/>
      <c r="D43" s="16" t="s">
        <v>241</v>
      </c>
      <c r="E43" s="55"/>
      <c r="F43" s="17" t="s">
        <v>120</v>
      </c>
      <c r="G43" s="38" t="s">
        <v>18</v>
      </c>
      <c r="H43" s="32" t="s">
        <v>79</v>
      </c>
      <c r="I43" s="4" t="s">
        <v>24</v>
      </c>
      <c r="J43" s="41">
        <v>85</v>
      </c>
      <c r="K43" s="4" t="s">
        <v>232</v>
      </c>
      <c r="L43" s="4" t="s">
        <v>232</v>
      </c>
      <c r="M43" s="41">
        <v>85</v>
      </c>
      <c r="N43" s="42">
        <v>2</v>
      </c>
      <c r="O43" s="32" t="s">
        <v>16</v>
      </c>
      <c r="P43" s="32" t="s">
        <v>16</v>
      </c>
    </row>
    <row r="44" spans="1:16" ht="32.25" customHeight="1">
      <c r="A44" s="4">
        <v>41</v>
      </c>
      <c r="B44" s="40" t="s">
        <v>65</v>
      </c>
      <c r="C44" s="16" t="s">
        <v>121</v>
      </c>
      <c r="D44" s="16" t="s">
        <v>241</v>
      </c>
      <c r="E44" s="44">
        <v>1</v>
      </c>
      <c r="F44" s="17" t="s">
        <v>122</v>
      </c>
      <c r="G44" s="38" t="s">
        <v>17</v>
      </c>
      <c r="H44" s="32" t="s">
        <v>79</v>
      </c>
      <c r="I44" s="4" t="s">
        <v>24</v>
      </c>
      <c r="J44" s="41">
        <v>85.4</v>
      </c>
      <c r="K44" s="4" t="s">
        <v>232</v>
      </c>
      <c r="L44" s="4" t="s">
        <v>232</v>
      </c>
      <c r="M44" s="41">
        <v>85.4</v>
      </c>
      <c r="N44" s="42">
        <v>1</v>
      </c>
      <c r="O44" s="32" t="s">
        <v>16</v>
      </c>
      <c r="P44" s="32" t="s">
        <v>16</v>
      </c>
    </row>
    <row r="45" spans="1:16" ht="32.25" customHeight="1">
      <c r="A45" s="4">
        <v>42</v>
      </c>
      <c r="B45" s="40" t="s">
        <v>65</v>
      </c>
      <c r="C45" s="16" t="s">
        <v>123</v>
      </c>
      <c r="D45" s="16" t="s">
        <v>241</v>
      </c>
      <c r="E45" s="44">
        <v>1</v>
      </c>
      <c r="F45" s="17" t="s">
        <v>124</v>
      </c>
      <c r="G45" s="38" t="s">
        <v>17</v>
      </c>
      <c r="H45" s="32" t="s">
        <v>79</v>
      </c>
      <c r="I45" s="4" t="s">
        <v>24</v>
      </c>
      <c r="J45" s="41">
        <v>85.8</v>
      </c>
      <c r="K45" s="4" t="s">
        <v>232</v>
      </c>
      <c r="L45" s="4" t="s">
        <v>232</v>
      </c>
      <c r="M45" s="41">
        <v>85.8</v>
      </c>
      <c r="N45" s="42">
        <v>1</v>
      </c>
      <c r="O45" s="32" t="s">
        <v>16</v>
      </c>
      <c r="P45" s="32" t="s">
        <v>16</v>
      </c>
    </row>
    <row r="46" spans="1:16" ht="32.25" customHeight="1">
      <c r="A46" s="4">
        <v>43</v>
      </c>
      <c r="B46" s="40" t="s">
        <v>65</v>
      </c>
      <c r="C46" s="16" t="s">
        <v>125</v>
      </c>
      <c r="D46" s="16" t="s">
        <v>241</v>
      </c>
      <c r="E46" s="44">
        <v>1</v>
      </c>
      <c r="F46" s="17" t="s">
        <v>126</v>
      </c>
      <c r="G46" s="38" t="s">
        <v>18</v>
      </c>
      <c r="H46" s="32" t="s">
        <v>111</v>
      </c>
      <c r="I46" s="4" t="s">
        <v>24</v>
      </c>
      <c r="J46" s="41">
        <v>86</v>
      </c>
      <c r="K46" s="4" t="s">
        <v>232</v>
      </c>
      <c r="L46" s="4" t="s">
        <v>232</v>
      </c>
      <c r="M46" s="41">
        <v>86</v>
      </c>
      <c r="N46" s="42">
        <v>1</v>
      </c>
      <c r="O46" s="32" t="s">
        <v>16</v>
      </c>
      <c r="P46" s="32" t="s">
        <v>16</v>
      </c>
    </row>
    <row r="47" spans="1:16" ht="32.25" customHeight="1">
      <c r="A47" s="4">
        <v>44</v>
      </c>
      <c r="B47" s="40" t="s">
        <v>65</v>
      </c>
      <c r="C47" s="16" t="s">
        <v>127</v>
      </c>
      <c r="D47" s="16" t="s">
        <v>241</v>
      </c>
      <c r="E47" s="44">
        <v>1</v>
      </c>
      <c r="F47" s="17" t="s">
        <v>128</v>
      </c>
      <c r="G47" s="38" t="s">
        <v>17</v>
      </c>
      <c r="H47" s="32" t="s">
        <v>129</v>
      </c>
      <c r="I47" s="4" t="s">
        <v>24</v>
      </c>
      <c r="J47" s="41">
        <v>85.2</v>
      </c>
      <c r="K47" s="4" t="s">
        <v>232</v>
      </c>
      <c r="L47" s="4" t="s">
        <v>232</v>
      </c>
      <c r="M47" s="41">
        <v>85.2</v>
      </c>
      <c r="N47" s="42">
        <v>1</v>
      </c>
      <c r="O47" s="32" t="s">
        <v>16</v>
      </c>
      <c r="P47" s="32" t="s">
        <v>16</v>
      </c>
    </row>
    <row r="48" spans="1:16" ht="32.25" customHeight="1">
      <c r="A48" s="4">
        <v>45</v>
      </c>
      <c r="B48" s="40" t="s">
        <v>65</v>
      </c>
      <c r="C48" s="16" t="s">
        <v>130</v>
      </c>
      <c r="D48" s="16" t="s">
        <v>241</v>
      </c>
      <c r="E48" s="44">
        <v>1</v>
      </c>
      <c r="F48" s="17" t="s">
        <v>131</v>
      </c>
      <c r="G48" s="38" t="s">
        <v>18</v>
      </c>
      <c r="H48" s="32" t="s">
        <v>79</v>
      </c>
      <c r="I48" s="4" t="s">
        <v>24</v>
      </c>
      <c r="J48" s="41">
        <v>82.8</v>
      </c>
      <c r="K48" s="4" t="s">
        <v>232</v>
      </c>
      <c r="L48" s="4" t="s">
        <v>232</v>
      </c>
      <c r="M48" s="41">
        <v>82.8</v>
      </c>
      <c r="N48" s="42">
        <v>1</v>
      </c>
      <c r="O48" s="32" t="s">
        <v>16</v>
      </c>
      <c r="P48" s="32" t="s">
        <v>16</v>
      </c>
    </row>
    <row r="49" spans="1:16" ht="32.25" customHeight="1">
      <c r="A49" s="4">
        <v>46</v>
      </c>
      <c r="B49" s="40" t="s">
        <v>65</v>
      </c>
      <c r="C49" s="54" t="s">
        <v>132</v>
      </c>
      <c r="D49" s="16" t="s">
        <v>241</v>
      </c>
      <c r="E49" s="55">
        <v>2</v>
      </c>
      <c r="F49" s="17" t="s">
        <v>133</v>
      </c>
      <c r="G49" s="38" t="s">
        <v>17</v>
      </c>
      <c r="H49" s="32" t="s">
        <v>111</v>
      </c>
      <c r="I49" s="4" t="s">
        <v>24</v>
      </c>
      <c r="J49" s="41">
        <v>87.8</v>
      </c>
      <c r="K49" s="4" t="s">
        <v>232</v>
      </c>
      <c r="L49" s="4" t="s">
        <v>232</v>
      </c>
      <c r="M49" s="41">
        <v>87.8</v>
      </c>
      <c r="N49" s="16">
        <v>1</v>
      </c>
      <c r="O49" s="32" t="s">
        <v>16</v>
      </c>
      <c r="P49" s="32" t="s">
        <v>16</v>
      </c>
    </row>
    <row r="50" spans="1:16" ht="32.25" customHeight="1">
      <c r="A50" s="4">
        <v>47</v>
      </c>
      <c r="B50" s="40" t="s">
        <v>65</v>
      </c>
      <c r="C50" s="54"/>
      <c r="D50" s="16" t="s">
        <v>241</v>
      </c>
      <c r="E50" s="55"/>
      <c r="F50" s="17" t="s">
        <v>134</v>
      </c>
      <c r="G50" s="38" t="s">
        <v>18</v>
      </c>
      <c r="H50" s="32" t="s">
        <v>111</v>
      </c>
      <c r="I50" s="4" t="s">
        <v>24</v>
      </c>
      <c r="J50" s="41">
        <v>87.6</v>
      </c>
      <c r="K50" s="4" t="s">
        <v>232</v>
      </c>
      <c r="L50" s="4" t="s">
        <v>232</v>
      </c>
      <c r="M50" s="41">
        <v>87.6</v>
      </c>
      <c r="N50" s="16">
        <v>2</v>
      </c>
      <c r="O50" s="32" t="s">
        <v>16</v>
      </c>
      <c r="P50" s="32" t="s">
        <v>16</v>
      </c>
    </row>
    <row r="51" spans="1:16" ht="32.25" customHeight="1">
      <c r="A51" s="4">
        <v>48</v>
      </c>
      <c r="B51" s="40" t="s">
        <v>65</v>
      </c>
      <c r="C51" s="45" t="s">
        <v>135</v>
      </c>
      <c r="D51" s="16" t="s">
        <v>241</v>
      </c>
      <c r="E51" s="16">
        <v>1</v>
      </c>
      <c r="F51" s="17" t="s">
        <v>136</v>
      </c>
      <c r="G51" s="38" t="s">
        <v>18</v>
      </c>
      <c r="H51" s="32" t="s">
        <v>137</v>
      </c>
      <c r="I51" s="4" t="s">
        <v>24</v>
      </c>
      <c r="J51" s="41">
        <v>87</v>
      </c>
      <c r="K51" s="4" t="s">
        <v>232</v>
      </c>
      <c r="L51" s="4" t="s">
        <v>232</v>
      </c>
      <c r="M51" s="41">
        <v>87</v>
      </c>
      <c r="N51" s="16">
        <v>1</v>
      </c>
      <c r="O51" s="32" t="s">
        <v>16</v>
      </c>
      <c r="P51" s="32" t="s">
        <v>16</v>
      </c>
    </row>
    <row r="52" spans="1:16" ht="32.25" customHeight="1">
      <c r="A52" s="4">
        <v>49</v>
      </c>
      <c r="B52" s="40" t="s">
        <v>65</v>
      </c>
      <c r="C52" s="45" t="s">
        <v>138</v>
      </c>
      <c r="D52" s="16" t="s">
        <v>241</v>
      </c>
      <c r="E52" s="16">
        <v>1</v>
      </c>
      <c r="F52" s="17" t="s">
        <v>139</v>
      </c>
      <c r="G52" s="38" t="s">
        <v>17</v>
      </c>
      <c r="H52" s="32" t="s">
        <v>129</v>
      </c>
      <c r="I52" s="4" t="s">
        <v>24</v>
      </c>
      <c r="J52" s="41">
        <v>86.6</v>
      </c>
      <c r="K52" s="4" t="s">
        <v>232</v>
      </c>
      <c r="L52" s="4" t="s">
        <v>232</v>
      </c>
      <c r="M52" s="41">
        <v>86.6</v>
      </c>
      <c r="N52" s="16">
        <v>1</v>
      </c>
      <c r="O52" s="32" t="s">
        <v>16</v>
      </c>
      <c r="P52" s="32" t="s">
        <v>16</v>
      </c>
    </row>
    <row r="53" spans="1:16" ht="32.25" customHeight="1">
      <c r="A53" s="4">
        <v>50</v>
      </c>
      <c r="B53" s="40" t="s">
        <v>65</v>
      </c>
      <c r="C53" s="45" t="s">
        <v>140</v>
      </c>
      <c r="D53" s="16" t="s">
        <v>241</v>
      </c>
      <c r="E53" s="16">
        <v>1</v>
      </c>
      <c r="F53" s="17" t="s">
        <v>141</v>
      </c>
      <c r="G53" s="38" t="s">
        <v>18</v>
      </c>
      <c r="H53" s="32" t="s">
        <v>117</v>
      </c>
      <c r="I53" s="4" t="s">
        <v>24</v>
      </c>
      <c r="J53" s="41">
        <v>88.8</v>
      </c>
      <c r="K53" s="4" t="s">
        <v>232</v>
      </c>
      <c r="L53" s="4" t="s">
        <v>232</v>
      </c>
      <c r="M53" s="41">
        <v>88.8</v>
      </c>
      <c r="N53" s="16">
        <v>1</v>
      </c>
      <c r="O53" s="32" t="s">
        <v>16</v>
      </c>
      <c r="P53" s="32" t="s">
        <v>16</v>
      </c>
    </row>
    <row r="54" spans="1:16" ht="32.25" customHeight="1">
      <c r="A54" s="4">
        <v>51</v>
      </c>
      <c r="B54" s="40" t="s">
        <v>65</v>
      </c>
      <c r="C54" s="45" t="s">
        <v>142</v>
      </c>
      <c r="D54" s="16" t="s">
        <v>241</v>
      </c>
      <c r="E54" s="46">
        <v>1</v>
      </c>
      <c r="F54" s="17" t="s">
        <v>143</v>
      </c>
      <c r="G54" s="38" t="s">
        <v>18</v>
      </c>
      <c r="H54" s="32" t="s">
        <v>82</v>
      </c>
      <c r="I54" s="4" t="s">
        <v>24</v>
      </c>
      <c r="J54" s="41">
        <v>84.2</v>
      </c>
      <c r="K54" s="4" t="s">
        <v>232</v>
      </c>
      <c r="L54" s="4" t="s">
        <v>232</v>
      </c>
      <c r="M54" s="41">
        <v>84.2</v>
      </c>
      <c r="N54" s="16">
        <v>1</v>
      </c>
      <c r="O54" s="32" t="s">
        <v>16</v>
      </c>
      <c r="P54" s="32" t="s">
        <v>16</v>
      </c>
    </row>
    <row r="55" spans="1:16" ht="32.25" customHeight="1">
      <c r="A55" s="4">
        <v>52</v>
      </c>
      <c r="B55" s="40" t="s">
        <v>65</v>
      </c>
      <c r="C55" s="45" t="s">
        <v>144</v>
      </c>
      <c r="D55" s="16" t="s">
        <v>241</v>
      </c>
      <c r="E55" s="46">
        <v>1</v>
      </c>
      <c r="F55" s="17" t="s">
        <v>145</v>
      </c>
      <c r="G55" s="38" t="s">
        <v>18</v>
      </c>
      <c r="H55" s="32" t="s">
        <v>79</v>
      </c>
      <c r="I55" s="4" t="s">
        <v>24</v>
      </c>
      <c r="J55" s="41">
        <v>88</v>
      </c>
      <c r="K55" s="4" t="s">
        <v>232</v>
      </c>
      <c r="L55" s="4" t="s">
        <v>232</v>
      </c>
      <c r="M55" s="41">
        <v>88</v>
      </c>
      <c r="N55" s="16">
        <v>1</v>
      </c>
      <c r="O55" s="32" t="s">
        <v>16</v>
      </c>
      <c r="P55" s="32" t="s">
        <v>16</v>
      </c>
    </row>
    <row r="56" spans="1:16" ht="32.25" customHeight="1">
      <c r="A56" s="4">
        <v>53</v>
      </c>
      <c r="B56" s="40" t="s">
        <v>65</v>
      </c>
      <c r="C56" s="56" t="s">
        <v>146</v>
      </c>
      <c r="D56" s="16" t="s">
        <v>241</v>
      </c>
      <c r="E56" s="54">
        <v>2</v>
      </c>
      <c r="F56" s="17" t="s">
        <v>147</v>
      </c>
      <c r="G56" s="38" t="s">
        <v>18</v>
      </c>
      <c r="H56" s="32" t="s">
        <v>117</v>
      </c>
      <c r="I56" s="4" t="s">
        <v>24</v>
      </c>
      <c r="J56" s="41">
        <v>87.2</v>
      </c>
      <c r="K56" s="4" t="s">
        <v>232</v>
      </c>
      <c r="L56" s="4" t="s">
        <v>232</v>
      </c>
      <c r="M56" s="41">
        <v>87.2</v>
      </c>
      <c r="N56" s="16">
        <v>1</v>
      </c>
      <c r="O56" s="32" t="s">
        <v>16</v>
      </c>
      <c r="P56" s="32" t="s">
        <v>16</v>
      </c>
    </row>
    <row r="57" spans="1:16" ht="32.25" customHeight="1">
      <c r="A57" s="4">
        <v>54</v>
      </c>
      <c r="B57" s="40" t="s">
        <v>65</v>
      </c>
      <c r="C57" s="56"/>
      <c r="D57" s="16" t="s">
        <v>241</v>
      </c>
      <c r="E57" s="54"/>
      <c r="F57" s="17" t="s">
        <v>148</v>
      </c>
      <c r="G57" s="38" t="s">
        <v>17</v>
      </c>
      <c r="H57" s="32" t="s">
        <v>79</v>
      </c>
      <c r="I57" s="4" t="s">
        <v>24</v>
      </c>
      <c r="J57" s="41">
        <v>87</v>
      </c>
      <c r="K57" s="4" t="s">
        <v>232</v>
      </c>
      <c r="L57" s="4" t="s">
        <v>232</v>
      </c>
      <c r="M57" s="41">
        <v>87</v>
      </c>
      <c r="N57" s="16">
        <v>2</v>
      </c>
      <c r="O57" s="32" t="s">
        <v>16</v>
      </c>
      <c r="P57" s="32" t="s">
        <v>16</v>
      </c>
    </row>
    <row r="58" spans="1:16" ht="32.25" customHeight="1">
      <c r="A58" s="4">
        <v>55</v>
      </c>
      <c r="B58" s="40" t="s">
        <v>65</v>
      </c>
      <c r="C58" s="45" t="s">
        <v>149</v>
      </c>
      <c r="D58" s="16" t="s">
        <v>241</v>
      </c>
      <c r="E58" s="16">
        <v>1</v>
      </c>
      <c r="F58" s="17" t="s">
        <v>150</v>
      </c>
      <c r="G58" s="38" t="s">
        <v>18</v>
      </c>
      <c r="H58" s="32" t="s">
        <v>129</v>
      </c>
      <c r="I58" s="4" t="s">
        <v>24</v>
      </c>
      <c r="J58" s="41">
        <v>85.2</v>
      </c>
      <c r="K58" s="4" t="s">
        <v>232</v>
      </c>
      <c r="L58" s="4" t="s">
        <v>232</v>
      </c>
      <c r="M58" s="41">
        <v>85.2</v>
      </c>
      <c r="N58" s="16">
        <v>1</v>
      </c>
      <c r="O58" s="32" t="s">
        <v>16</v>
      </c>
      <c r="P58" s="32" t="s">
        <v>16</v>
      </c>
    </row>
    <row r="59" spans="1:16" ht="32.25" customHeight="1">
      <c r="A59" s="4">
        <v>56</v>
      </c>
      <c r="B59" s="40" t="s">
        <v>65</v>
      </c>
      <c r="C59" s="56" t="s">
        <v>151</v>
      </c>
      <c r="D59" s="16" t="s">
        <v>241</v>
      </c>
      <c r="E59" s="54">
        <v>2</v>
      </c>
      <c r="F59" s="17" t="s">
        <v>152</v>
      </c>
      <c r="G59" s="38" t="s">
        <v>17</v>
      </c>
      <c r="H59" s="32" t="s">
        <v>82</v>
      </c>
      <c r="I59" s="4" t="s">
        <v>24</v>
      </c>
      <c r="J59" s="41">
        <v>83.2</v>
      </c>
      <c r="K59" s="4" t="s">
        <v>232</v>
      </c>
      <c r="L59" s="4" t="s">
        <v>232</v>
      </c>
      <c r="M59" s="41">
        <v>83.2</v>
      </c>
      <c r="N59" s="16">
        <v>1</v>
      </c>
      <c r="O59" s="32" t="s">
        <v>16</v>
      </c>
      <c r="P59" s="32" t="s">
        <v>16</v>
      </c>
    </row>
    <row r="60" spans="1:16" ht="32.25" customHeight="1">
      <c r="A60" s="4">
        <v>57</v>
      </c>
      <c r="B60" s="40" t="s">
        <v>65</v>
      </c>
      <c r="C60" s="56"/>
      <c r="D60" s="16" t="s">
        <v>241</v>
      </c>
      <c r="E60" s="54"/>
      <c r="F60" s="17" t="s">
        <v>153</v>
      </c>
      <c r="G60" s="38" t="s">
        <v>17</v>
      </c>
      <c r="H60" s="32" t="s">
        <v>137</v>
      </c>
      <c r="I60" s="4" t="s">
        <v>24</v>
      </c>
      <c r="J60" s="41">
        <v>80.8</v>
      </c>
      <c r="K60" s="4" t="s">
        <v>232</v>
      </c>
      <c r="L60" s="4" t="s">
        <v>232</v>
      </c>
      <c r="M60" s="41">
        <v>80.8</v>
      </c>
      <c r="N60" s="16">
        <v>2</v>
      </c>
      <c r="O60" s="32" t="s">
        <v>16</v>
      </c>
      <c r="P60" s="32" t="s">
        <v>16</v>
      </c>
    </row>
    <row r="61" spans="1:16" ht="32.25" customHeight="1">
      <c r="A61" s="4">
        <v>58</v>
      </c>
      <c r="B61" s="40" t="s">
        <v>65</v>
      </c>
      <c r="C61" s="45" t="s">
        <v>154</v>
      </c>
      <c r="D61" s="16" t="s">
        <v>241</v>
      </c>
      <c r="E61" s="16">
        <v>1</v>
      </c>
      <c r="F61" s="17" t="s">
        <v>155</v>
      </c>
      <c r="G61" s="38" t="s">
        <v>18</v>
      </c>
      <c r="H61" s="32" t="s">
        <v>156</v>
      </c>
      <c r="I61" s="4" t="s">
        <v>24</v>
      </c>
      <c r="J61" s="41">
        <v>84.8</v>
      </c>
      <c r="K61" s="4" t="s">
        <v>232</v>
      </c>
      <c r="L61" s="4" t="s">
        <v>232</v>
      </c>
      <c r="M61" s="41">
        <v>84.8</v>
      </c>
      <c r="N61" s="16">
        <v>1</v>
      </c>
      <c r="O61" s="32" t="s">
        <v>16</v>
      </c>
      <c r="P61" s="32" t="s">
        <v>16</v>
      </c>
    </row>
    <row r="62" spans="1:16" ht="32.25" customHeight="1">
      <c r="A62" s="4">
        <v>59</v>
      </c>
      <c r="B62" s="40" t="s">
        <v>65</v>
      </c>
      <c r="C62" s="45" t="s">
        <v>157</v>
      </c>
      <c r="D62" s="16" t="s">
        <v>241</v>
      </c>
      <c r="E62" s="16">
        <v>1</v>
      </c>
      <c r="F62" s="17" t="s">
        <v>158</v>
      </c>
      <c r="G62" s="38" t="s">
        <v>18</v>
      </c>
      <c r="H62" s="32" t="s">
        <v>111</v>
      </c>
      <c r="I62" s="4" t="s">
        <v>24</v>
      </c>
      <c r="J62" s="41">
        <v>86.6</v>
      </c>
      <c r="K62" s="4" t="s">
        <v>232</v>
      </c>
      <c r="L62" s="4" t="s">
        <v>232</v>
      </c>
      <c r="M62" s="41">
        <v>86.6</v>
      </c>
      <c r="N62" s="16">
        <v>1</v>
      </c>
      <c r="O62" s="32" t="s">
        <v>16</v>
      </c>
      <c r="P62" s="32" t="s">
        <v>16</v>
      </c>
    </row>
    <row r="63" spans="1:16" ht="32.25" customHeight="1">
      <c r="A63" s="4">
        <v>60</v>
      </c>
      <c r="B63" s="40" t="s">
        <v>65</v>
      </c>
      <c r="C63" s="45" t="s">
        <v>159</v>
      </c>
      <c r="D63" s="16" t="s">
        <v>241</v>
      </c>
      <c r="E63" s="16">
        <v>1</v>
      </c>
      <c r="F63" s="17" t="s">
        <v>160</v>
      </c>
      <c r="G63" s="38" t="s">
        <v>18</v>
      </c>
      <c r="H63" s="32" t="s">
        <v>137</v>
      </c>
      <c r="I63" s="4" t="s">
        <v>24</v>
      </c>
      <c r="J63" s="41">
        <v>84.6</v>
      </c>
      <c r="K63" s="4" t="s">
        <v>232</v>
      </c>
      <c r="L63" s="4" t="s">
        <v>232</v>
      </c>
      <c r="M63" s="41">
        <v>84.6</v>
      </c>
      <c r="N63" s="16">
        <v>1</v>
      </c>
      <c r="O63" s="32" t="s">
        <v>16</v>
      </c>
      <c r="P63" s="32" t="s">
        <v>16</v>
      </c>
    </row>
    <row r="64" spans="1:16" ht="32.25" customHeight="1">
      <c r="A64" s="4">
        <v>61</v>
      </c>
      <c r="B64" s="32" t="s">
        <v>65</v>
      </c>
      <c r="C64" s="45" t="s">
        <v>161</v>
      </c>
      <c r="D64" s="16" t="s">
        <v>241</v>
      </c>
      <c r="E64" s="16">
        <v>1</v>
      </c>
      <c r="F64" s="17" t="s">
        <v>162</v>
      </c>
      <c r="G64" s="38" t="s">
        <v>17</v>
      </c>
      <c r="H64" s="32" t="s">
        <v>82</v>
      </c>
      <c r="I64" s="4" t="s">
        <v>24</v>
      </c>
      <c r="J64" s="41">
        <v>76.6</v>
      </c>
      <c r="K64" s="4" t="s">
        <v>232</v>
      </c>
      <c r="L64" s="4" t="s">
        <v>232</v>
      </c>
      <c r="M64" s="41">
        <v>76.6</v>
      </c>
      <c r="N64" s="16">
        <v>1</v>
      </c>
      <c r="O64" s="32" t="s">
        <v>16</v>
      </c>
      <c r="P64" s="32" t="s">
        <v>16</v>
      </c>
    </row>
    <row r="65" spans="1:16" ht="32.25" customHeight="1">
      <c r="A65" s="4">
        <v>62</v>
      </c>
      <c r="B65" s="4" t="s">
        <v>163</v>
      </c>
      <c r="C65" s="4" t="s">
        <v>164</v>
      </c>
      <c r="D65" s="16" t="s">
        <v>242</v>
      </c>
      <c r="E65" s="4">
        <v>1</v>
      </c>
      <c r="F65" s="4" t="s">
        <v>165</v>
      </c>
      <c r="G65" s="4" t="s">
        <v>18</v>
      </c>
      <c r="H65" s="4">
        <v>27</v>
      </c>
      <c r="I65" s="4" t="s">
        <v>24</v>
      </c>
      <c r="J65" s="41">
        <v>83.8</v>
      </c>
      <c r="K65" s="4" t="s">
        <v>232</v>
      </c>
      <c r="L65" s="4" t="s">
        <v>232</v>
      </c>
      <c r="M65" s="41">
        <v>83.8</v>
      </c>
      <c r="N65" s="4">
        <v>1</v>
      </c>
      <c r="O65" s="32" t="s">
        <v>16</v>
      </c>
      <c r="P65" s="32" t="s">
        <v>16</v>
      </c>
    </row>
    <row r="66" spans="1:16" ht="32.25" customHeight="1">
      <c r="A66" s="4">
        <v>63</v>
      </c>
      <c r="B66" s="4" t="s">
        <v>163</v>
      </c>
      <c r="C66" s="4" t="s">
        <v>166</v>
      </c>
      <c r="D66" s="16" t="s">
        <v>243</v>
      </c>
      <c r="E66" s="4">
        <v>2</v>
      </c>
      <c r="F66" s="4" t="s">
        <v>167</v>
      </c>
      <c r="G66" s="4" t="s">
        <v>17</v>
      </c>
      <c r="H66" s="4">
        <v>30</v>
      </c>
      <c r="I66" s="4" t="s">
        <v>24</v>
      </c>
      <c r="J66" s="41">
        <v>72.8</v>
      </c>
      <c r="K66" s="4" t="s">
        <v>232</v>
      </c>
      <c r="L66" s="4" t="s">
        <v>232</v>
      </c>
      <c r="M66" s="41">
        <v>72.8</v>
      </c>
      <c r="N66" s="4">
        <v>1</v>
      </c>
      <c r="O66" s="32" t="s">
        <v>16</v>
      </c>
      <c r="P66" s="32" t="s">
        <v>16</v>
      </c>
    </row>
    <row r="67" spans="1:16" ht="32.25" customHeight="1">
      <c r="A67" s="4">
        <v>64</v>
      </c>
      <c r="B67" s="4" t="s">
        <v>168</v>
      </c>
      <c r="C67" s="4" t="s">
        <v>169</v>
      </c>
      <c r="D67" s="16" t="s">
        <v>244</v>
      </c>
      <c r="E67" s="4">
        <v>1</v>
      </c>
      <c r="F67" s="4" t="s">
        <v>170</v>
      </c>
      <c r="G67" s="4" t="s">
        <v>17</v>
      </c>
      <c r="H67" s="4">
        <v>24</v>
      </c>
      <c r="I67" s="4">
        <v>75.8</v>
      </c>
      <c r="J67" s="41">
        <v>86.2</v>
      </c>
      <c r="K67" s="4">
        <f>I67*0.5</f>
        <v>37.9</v>
      </c>
      <c r="L67" s="4">
        <f>J67*0.5</f>
        <v>43.1</v>
      </c>
      <c r="M67" s="41">
        <f>K67+L67</f>
        <v>81</v>
      </c>
      <c r="N67" s="4">
        <v>1</v>
      </c>
      <c r="O67" s="32" t="s">
        <v>16</v>
      </c>
      <c r="P67" s="32" t="s">
        <v>16</v>
      </c>
    </row>
    <row r="68" spans="1:16" ht="32.25" customHeight="1">
      <c r="A68" s="4">
        <v>65</v>
      </c>
      <c r="B68" s="4" t="s">
        <v>168</v>
      </c>
      <c r="C68" s="4" t="s">
        <v>171</v>
      </c>
      <c r="D68" s="16" t="s">
        <v>244</v>
      </c>
      <c r="E68" s="4">
        <v>1</v>
      </c>
      <c r="F68" s="4" t="s">
        <v>172</v>
      </c>
      <c r="G68" s="4" t="s">
        <v>18</v>
      </c>
      <c r="H68" s="4">
        <v>27</v>
      </c>
      <c r="I68" s="4">
        <v>76.6</v>
      </c>
      <c r="J68" s="41">
        <v>73.6</v>
      </c>
      <c r="K68" s="4">
        <f>I68*0.5</f>
        <v>38.3</v>
      </c>
      <c r="L68" s="4">
        <f>J68*0.5</f>
        <v>36.8</v>
      </c>
      <c r="M68" s="41">
        <f>K68+L68</f>
        <v>75.1</v>
      </c>
      <c r="N68" s="4" t="s">
        <v>76</v>
      </c>
      <c r="O68" s="32" t="s">
        <v>16</v>
      </c>
      <c r="P68" s="32" t="s">
        <v>16</v>
      </c>
    </row>
    <row r="69" spans="1:16" ht="32.25" customHeight="1">
      <c r="A69" s="4">
        <v>66</v>
      </c>
      <c r="B69" s="4" t="s">
        <v>168</v>
      </c>
      <c r="C69" s="4" t="s">
        <v>173</v>
      </c>
      <c r="D69" s="16" t="s">
        <v>241</v>
      </c>
      <c r="E69" s="4">
        <v>1</v>
      </c>
      <c r="F69" s="4" t="s">
        <v>174</v>
      </c>
      <c r="G69" s="4" t="s">
        <v>18</v>
      </c>
      <c r="H69" s="4">
        <v>28</v>
      </c>
      <c r="I69" s="4" t="s">
        <v>175</v>
      </c>
      <c r="J69" s="41">
        <v>76</v>
      </c>
      <c r="K69" s="4" t="s">
        <v>232</v>
      </c>
      <c r="L69" s="4" t="s">
        <v>232</v>
      </c>
      <c r="M69" s="41">
        <f>J69</f>
        <v>76</v>
      </c>
      <c r="N69" s="4">
        <v>1</v>
      </c>
      <c r="O69" s="32" t="s">
        <v>16</v>
      </c>
      <c r="P69" s="32" t="s">
        <v>16</v>
      </c>
    </row>
    <row r="70" spans="1:16" ht="32.25" customHeight="1">
      <c r="A70" s="4">
        <v>67</v>
      </c>
      <c r="B70" s="4" t="s">
        <v>168</v>
      </c>
      <c r="C70" s="4" t="s">
        <v>176</v>
      </c>
      <c r="D70" s="16" t="s">
        <v>241</v>
      </c>
      <c r="E70" s="4">
        <v>1</v>
      </c>
      <c r="F70" s="4" t="s">
        <v>177</v>
      </c>
      <c r="G70" s="4" t="s">
        <v>18</v>
      </c>
      <c r="H70" s="4">
        <v>27</v>
      </c>
      <c r="I70" s="4" t="s">
        <v>175</v>
      </c>
      <c r="J70" s="41">
        <v>83.4</v>
      </c>
      <c r="K70" s="4" t="s">
        <v>232</v>
      </c>
      <c r="L70" s="4" t="s">
        <v>232</v>
      </c>
      <c r="M70" s="41">
        <f>J70</f>
        <v>83.4</v>
      </c>
      <c r="N70" s="4">
        <v>1</v>
      </c>
      <c r="O70" s="32" t="s">
        <v>16</v>
      </c>
      <c r="P70" s="32" t="s">
        <v>16</v>
      </c>
    </row>
    <row r="71" spans="1:16" ht="32.25" customHeight="1">
      <c r="A71" s="4">
        <v>68</v>
      </c>
      <c r="B71" s="4" t="s">
        <v>168</v>
      </c>
      <c r="C71" s="4" t="s">
        <v>178</v>
      </c>
      <c r="D71" s="16" t="s">
        <v>241</v>
      </c>
      <c r="E71" s="4">
        <v>1</v>
      </c>
      <c r="F71" s="4" t="s">
        <v>179</v>
      </c>
      <c r="G71" s="4" t="s">
        <v>17</v>
      </c>
      <c r="H71" s="4">
        <v>45</v>
      </c>
      <c r="I71" s="4" t="s">
        <v>175</v>
      </c>
      <c r="J71" s="41">
        <v>84.4</v>
      </c>
      <c r="K71" s="4" t="s">
        <v>232</v>
      </c>
      <c r="L71" s="4" t="s">
        <v>232</v>
      </c>
      <c r="M71" s="41">
        <f>J71</f>
        <v>84.4</v>
      </c>
      <c r="N71" s="4">
        <v>1</v>
      </c>
      <c r="O71" s="32" t="s">
        <v>16</v>
      </c>
      <c r="P71" s="32" t="s">
        <v>16</v>
      </c>
    </row>
    <row r="72" spans="1:16" ht="32.25" customHeight="1">
      <c r="A72" s="4">
        <v>69</v>
      </c>
      <c r="B72" s="4" t="s">
        <v>168</v>
      </c>
      <c r="C72" s="4" t="s">
        <v>180</v>
      </c>
      <c r="D72" s="16" t="s">
        <v>241</v>
      </c>
      <c r="E72" s="4">
        <v>1</v>
      </c>
      <c r="F72" s="4" t="s">
        <v>181</v>
      </c>
      <c r="G72" s="4" t="s">
        <v>17</v>
      </c>
      <c r="H72" s="4">
        <v>33</v>
      </c>
      <c r="I72" s="4" t="s">
        <v>175</v>
      </c>
      <c r="J72" s="41">
        <v>82.4</v>
      </c>
      <c r="K72" s="4" t="s">
        <v>232</v>
      </c>
      <c r="L72" s="4" t="s">
        <v>232</v>
      </c>
      <c r="M72" s="41">
        <f>J72</f>
        <v>82.4</v>
      </c>
      <c r="N72" s="4">
        <v>1</v>
      </c>
      <c r="O72" s="32" t="s">
        <v>16</v>
      </c>
      <c r="P72" s="32" t="s">
        <v>16</v>
      </c>
    </row>
    <row r="73" spans="1:16" ht="32.25" customHeight="1">
      <c r="A73" s="4">
        <v>70</v>
      </c>
      <c r="B73" s="4" t="s">
        <v>182</v>
      </c>
      <c r="C73" s="4" t="s">
        <v>183</v>
      </c>
      <c r="D73" s="16" t="s">
        <v>241</v>
      </c>
      <c r="E73" s="4" t="s">
        <v>76</v>
      </c>
      <c r="F73" s="4" t="s">
        <v>184</v>
      </c>
      <c r="G73" s="4" t="s">
        <v>18</v>
      </c>
      <c r="H73" s="4">
        <v>36</v>
      </c>
      <c r="I73" s="4" t="s">
        <v>175</v>
      </c>
      <c r="J73" s="41">
        <v>78.8</v>
      </c>
      <c r="K73" s="4" t="s">
        <v>232</v>
      </c>
      <c r="L73" s="4" t="s">
        <v>232</v>
      </c>
      <c r="M73" s="41">
        <v>78.8</v>
      </c>
      <c r="N73" s="4">
        <v>1</v>
      </c>
      <c r="O73" s="32" t="s">
        <v>16</v>
      </c>
      <c r="P73" s="32" t="s">
        <v>16</v>
      </c>
    </row>
    <row r="74" spans="1:16" ht="32.25" customHeight="1">
      <c r="A74" s="4">
        <v>71</v>
      </c>
      <c r="B74" s="4" t="s">
        <v>182</v>
      </c>
      <c r="C74" s="4" t="s">
        <v>185</v>
      </c>
      <c r="D74" s="16" t="s">
        <v>241</v>
      </c>
      <c r="E74" s="4" t="s">
        <v>76</v>
      </c>
      <c r="F74" s="4" t="s">
        <v>186</v>
      </c>
      <c r="G74" s="4" t="s">
        <v>18</v>
      </c>
      <c r="H74" s="4">
        <v>38</v>
      </c>
      <c r="I74" s="4" t="s">
        <v>175</v>
      </c>
      <c r="J74" s="41">
        <v>77.2</v>
      </c>
      <c r="K74" s="4" t="s">
        <v>232</v>
      </c>
      <c r="L74" s="4" t="s">
        <v>232</v>
      </c>
      <c r="M74" s="41">
        <v>77.2</v>
      </c>
      <c r="N74" s="4">
        <v>1</v>
      </c>
      <c r="O74" s="32" t="s">
        <v>16</v>
      </c>
      <c r="P74" s="32" t="s">
        <v>16</v>
      </c>
    </row>
    <row r="75" spans="1:16" ht="32.25" customHeight="1">
      <c r="A75" s="4">
        <v>72</v>
      </c>
      <c r="B75" s="4" t="s">
        <v>182</v>
      </c>
      <c r="C75" s="4" t="s">
        <v>187</v>
      </c>
      <c r="D75" s="16" t="s">
        <v>241</v>
      </c>
      <c r="E75" s="4" t="s">
        <v>76</v>
      </c>
      <c r="F75" s="4" t="s">
        <v>188</v>
      </c>
      <c r="G75" s="4" t="s">
        <v>17</v>
      </c>
      <c r="H75" s="4">
        <v>34</v>
      </c>
      <c r="I75" s="4" t="s">
        <v>175</v>
      </c>
      <c r="J75" s="41">
        <v>78.6</v>
      </c>
      <c r="K75" s="4" t="s">
        <v>232</v>
      </c>
      <c r="L75" s="4" t="s">
        <v>232</v>
      </c>
      <c r="M75" s="41">
        <v>78.6</v>
      </c>
      <c r="N75" s="4">
        <v>1</v>
      </c>
      <c r="O75" s="32" t="s">
        <v>16</v>
      </c>
      <c r="P75" s="32" t="s">
        <v>16</v>
      </c>
    </row>
    <row r="76" spans="1:16" ht="32.25" customHeight="1">
      <c r="A76" s="4">
        <v>73</v>
      </c>
      <c r="B76" s="4" t="s">
        <v>189</v>
      </c>
      <c r="C76" s="4" t="s">
        <v>190</v>
      </c>
      <c r="D76" s="16" t="s">
        <v>241</v>
      </c>
      <c r="E76" s="4">
        <v>5</v>
      </c>
      <c r="F76" s="4" t="s">
        <v>191</v>
      </c>
      <c r="G76" s="4" t="s">
        <v>17</v>
      </c>
      <c r="H76" s="4" t="s">
        <v>192</v>
      </c>
      <c r="I76" s="4" t="s">
        <v>175</v>
      </c>
      <c r="J76" s="41">
        <v>84.8</v>
      </c>
      <c r="K76" s="4" t="s">
        <v>232</v>
      </c>
      <c r="L76" s="4" t="s">
        <v>232</v>
      </c>
      <c r="M76" s="41">
        <v>84.8</v>
      </c>
      <c r="N76" s="4">
        <v>1</v>
      </c>
      <c r="O76" s="32" t="s">
        <v>16</v>
      </c>
      <c r="P76" s="32" t="s">
        <v>16</v>
      </c>
    </row>
    <row r="77" spans="1:16" ht="32.25" customHeight="1">
      <c r="A77" s="4">
        <v>74</v>
      </c>
      <c r="B77" s="4" t="s">
        <v>189</v>
      </c>
      <c r="C77" s="57" t="s">
        <v>193</v>
      </c>
      <c r="D77" s="16" t="s">
        <v>241</v>
      </c>
      <c r="E77" s="57">
        <v>2</v>
      </c>
      <c r="F77" s="4" t="s">
        <v>194</v>
      </c>
      <c r="G77" s="4" t="s">
        <v>17</v>
      </c>
      <c r="H77" s="4" t="s">
        <v>195</v>
      </c>
      <c r="I77" s="4" t="s">
        <v>175</v>
      </c>
      <c r="J77" s="41">
        <v>83.4</v>
      </c>
      <c r="K77" s="4" t="s">
        <v>232</v>
      </c>
      <c r="L77" s="4" t="s">
        <v>232</v>
      </c>
      <c r="M77" s="41">
        <v>83.4</v>
      </c>
      <c r="N77" s="4">
        <v>1</v>
      </c>
      <c r="O77" s="32" t="s">
        <v>16</v>
      </c>
      <c r="P77" s="32" t="s">
        <v>16</v>
      </c>
    </row>
    <row r="78" spans="1:16" ht="32.25" customHeight="1">
      <c r="A78" s="4">
        <v>75</v>
      </c>
      <c r="B78" s="4" t="s">
        <v>189</v>
      </c>
      <c r="C78" s="58"/>
      <c r="D78" s="16" t="s">
        <v>241</v>
      </c>
      <c r="E78" s="58"/>
      <c r="F78" s="4" t="s">
        <v>196</v>
      </c>
      <c r="G78" s="4" t="s">
        <v>17</v>
      </c>
      <c r="H78" s="4" t="s">
        <v>197</v>
      </c>
      <c r="I78" s="4" t="s">
        <v>175</v>
      </c>
      <c r="J78" s="41">
        <v>79.6</v>
      </c>
      <c r="K78" s="4" t="s">
        <v>232</v>
      </c>
      <c r="L78" s="4" t="s">
        <v>232</v>
      </c>
      <c r="M78" s="41">
        <v>79.6</v>
      </c>
      <c r="N78" s="4">
        <v>2</v>
      </c>
      <c r="O78" s="32" t="s">
        <v>16</v>
      </c>
      <c r="P78" s="32" t="s">
        <v>16</v>
      </c>
    </row>
    <row r="79" spans="1:16" ht="32.25" customHeight="1">
      <c r="A79" s="4">
        <v>76</v>
      </c>
      <c r="B79" s="4" t="s">
        <v>189</v>
      </c>
      <c r="C79" s="57" t="s">
        <v>198</v>
      </c>
      <c r="D79" s="16" t="s">
        <v>241</v>
      </c>
      <c r="E79" s="57">
        <v>4</v>
      </c>
      <c r="F79" s="4" t="s">
        <v>199</v>
      </c>
      <c r="G79" s="4" t="s">
        <v>17</v>
      </c>
      <c r="H79" s="4" t="s">
        <v>197</v>
      </c>
      <c r="I79" s="4" t="s">
        <v>175</v>
      </c>
      <c r="J79" s="41">
        <v>85.4</v>
      </c>
      <c r="K79" s="4" t="s">
        <v>232</v>
      </c>
      <c r="L79" s="4" t="s">
        <v>232</v>
      </c>
      <c r="M79" s="41">
        <v>85.4</v>
      </c>
      <c r="N79" s="4">
        <v>1</v>
      </c>
      <c r="O79" s="32" t="s">
        <v>16</v>
      </c>
      <c r="P79" s="32" t="s">
        <v>16</v>
      </c>
    </row>
    <row r="80" spans="1:16" ht="32.25" customHeight="1">
      <c r="A80" s="4">
        <v>77</v>
      </c>
      <c r="B80" s="4" t="s">
        <v>189</v>
      </c>
      <c r="C80" s="59"/>
      <c r="D80" s="16" t="s">
        <v>241</v>
      </c>
      <c r="E80" s="59"/>
      <c r="F80" s="4" t="s">
        <v>200</v>
      </c>
      <c r="G80" s="4" t="s">
        <v>17</v>
      </c>
      <c r="H80" s="4" t="s">
        <v>201</v>
      </c>
      <c r="I80" s="4" t="s">
        <v>175</v>
      </c>
      <c r="J80" s="41">
        <v>85</v>
      </c>
      <c r="K80" s="4" t="s">
        <v>232</v>
      </c>
      <c r="L80" s="4" t="s">
        <v>232</v>
      </c>
      <c r="M80" s="41">
        <v>85</v>
      </c>
      <c r="N80" s="4">
        <v>2</v>
      </c>
      <c r="O80" s="32" t="s">
        <v>16</v>
      </c>
      <c r="P80" s="32" t="s">
        <v>16</v>
      </c>
    </row>
    <row r="81" spans="1:16" ht="32.25" customHeight="1">
      <c r="A81" s="4">
        <v>78</v>
      </c>
      <c r="B81" s="4" t="s">
        <v>189</v>
      </c>
      <c r="C81" s="59"/>
      <c r="D81" s="16" t="s">
        <v>241</v>
      </c>
      <c r="E81" s="59"/>
      <c r="F81" s="4" t="s">
        <v>202</v>
      </c>
      <c r="G81" s="4" t="s">
        <v>17</v>
      </c>
      <c r="H81" s="4" t="s">
        <v>195</v>
      </c>
      <c r="I81" s="4" t="s">
        <v>175</v>
      </c>
      <c r="J81" s="41">
        <v>85</v>
      </c>
      <c r="K81" s="4" t="s">
        <v>232</v>
      </c>
      <c r="L81" s="4" t="s">
        <v>232</v>
      </c>
      <c r="M81" s="41">
        <v>85</v>
      </c>
      <c r="N81" s="4">
        <v>3</v>
      </c>
      <c r="O81" s="32" t="s">
        <v>16</v>
      </c>
      <c r="P81" s="32" t="s">
        <v>16</v>
      </c>
    </row>
    <row r="82" spans="1:16" ht="32.25" customHeight="1">
      <c r="A82" s="4">
        <v>79</v>
      </c>
      <c r="B82" s="4" t="s">
        <v>189</v>
      </c>
      <c r="C82" s="58"/>
      <c r="D82" s="16" t="s">
        <v>241</v>
      </c>
      <c r="E82" s="58"/>
      <c r="F82" s="4" t="s">
        <v>203</v>
      </c>
      <c r="G82" s="4" t="s">
        <v>17</v>
      </c>
      <c r="H82" s="4" t="s">
        <v>197</v>
      </c>
      <c r="I82" s="4" t="s">
        <v>175</v>
      </c>
      <c r="J82" s="41">
        <v>83.8</v>
      </c>
      <c r="K82" s="4" t="s">
        <v>232</v>
      </c>
      <c r="L82" s="4" t="s">
        <v>232</v>
      </c>
      <c r="M82" s="41">
        <v>83.8</v>
      </c>
      <c r="N82" s="4">
        <v>4</v>
      </c>
      <c r="O82" s="32" t="s">
        <v>16</v>
      </c>
      <c r="P82" s="32" t="s">
        <v>16</v>
      </c>
    </row>
    <row r="83" spans="1:16" ht="32.25" customHeight="1">
      <c r="A83" s="4">
        <v>80</v>
      </c>
      <c r="B83" s="4" t="s">
        <v>189</v>
      </c>
      <c r="C83" s="4" t="s">
        <v>204</v>
      </c>
      <c r="D83" s="16" t="s">
        <v>241</v>
      </c>
      <c r="E83" s="4">
        <v>1</v>
      </c>
      <c r="F83" s="4" t="s">
        <v>205</v>
      </c>
      <c r="G83" s="4" t="s">
        <v>17</v>
      </c>
      <c r="H83" s="4" t="s">
        <v>195</v>
      </c>
      <c r="I83" s="4" t="s">
        <v>175</v>
      </c>
      <c r="J83" s="41">
        <v>83.8</v>
      </c>
      <c r="K83" s="4" t="s">
        <v>232</v>
      </c>
      <c r="L83" s="4" t="s">
        <v>232</v>
      </c>
      <c r="M83" s="41">
        <v>83.8</v>
      </c>
      <c r="N83" s="4">
        <v>1</v>
      </c>
      <c r="O83" s="32" t="s">
        <v>16</v>
      </c>
      <c r="P83" s="32" t="s">
        <v>16</v>
      </c>
    </row>
    <row r="84" spans="1:16" ht="32.25" customHeight="1">
      <c r="A84" s="4">
        <v>81</v>
      </c>
      <c r="B84" s="4" t="s">
        <v>189</v>
      </c>
      <c r="C84" s="4" t="s">
        <v>206</v>
      </c>
      <c r="D84" s="16" t="s">
        <v>241</v>
      </c>
      <c r="E84" s="4">
        <v>1</v>
      </c>
      <c r="F84" s="4" t="s">
        <v>207</v>
      </c>
      <c r="G84" s="4" t="s">
        <v>17</v>
      </c>
      <c r="H84" s="4" t="s">
        <v>195</v>
      </c>
      <c r="I84" s="4" t="s">
        <v>175</v>
      </c>
      <c r="J84" s="41">
        <v>83.8</v>
      </c>
      <c r="K84" s="4" t="s">
        <v>232</v>
      </c>
      <c r="L84" s="4" t="s">
        <v>232</v>
      </c>
      <c r="M84" s="41">
        <v>83.8</v>
      </c>
      <c r="N84" s="4">
        <v>1</v>
      </c>
      <c r="O84" s="32" t="s">
        <v>16</v>
      </c>
      <c r="P84" s="32" t="s">
        <v>16</v>
      </c>
    </row>
    <row r="85" spans="1:16" ht="32.25" customHeight="1">
      <c r="A85" s="4">
        <v>82</v>
      </c>
      <c r="B85" s="4" t="s">
        <v>189</v>
      </c>
      <c r="C85" s="57" t="s">
        <v>208</v>
      </c>
      <c r="D85" s="16" t="s">
        <v>241</v>
      </c>
      <c r="E85" s="57">
        <v>2</v>
      </c>
      <c r="F85" s="4" t="s">
        <v>209</v>
      </c>
      <c r="G85" s="4" t="s">
        <v>17</v>
      </c>
      <c r="H85" s="4" t="s">
        <v>195</v>
      </c>
      <c r="I85" s="4" t="s">
        <v>175</v>
      </c>
      <c r="J85" s="41">
        <v>84.8</v>
      </c>
      <c r="K85" s="4" t="s">
        <v>232</v>
      </c>
      <c r="L85" s="4" t="s">
        <v>232</v>
      </c>
      <c r="M85" s="41">
        <v>84.8</v>
      </c>
      <c r="N85" s="4">
        <v>1</v>
      </c>
      <c r="O85" s="32" t="s">
        <v>16</v>
      </c>
      <c r="P85" s="32" t="s">
        <v>16</v>
      </c>
    </row>
    <row r="86" spans="1:16" ht="32.25" customHeight="1">
      <c r="A86" s="4">
        <v>83</v>
      </c>
      <c r="B86" s="4" t="s">
        <v>189</v>
      </c>
      <c r="C86" s="58"/>
      <c r="D86" s="16" t="s">
        <v>241</v>
      </c>
      <c r="E86" s="58"/>
      <c r="F86" s="4" t="s">
        <v>210</v>
      </c>
      <c r="G86" s="4" t="s">
        <v>17</v>
      </c>
      <c r="H86" s="4" t="s">
        <v>197</v>
      </c>
      <c r="I86" s="4" t="s">
        <v>175</v>
      </c>
      <c r="J86" s="41">
        <v>83.8</v>
      </c>
      <c r="K86" s="4" t="s">
        <v>232</v>
      </c>
      <c r="L86" s="4" t="s">
        <v>232</v>
      </c>
      <c r="M86" s="41">
        <v>83.8</v>
      </c>
      <c r="N86" s="4">
        <v>2</v>
      </c>
      <c r="O86" s="32" t="s">
        <v>16</v>
      </c>
      <c r="P86" s="32" t="s">
        <v>16</v>
      </c>
    </row>
    <row r="87" spans="1:16" ht="32.25" customHeight="1">
      <c r="A87" s="4">
        <v>84</v>
      </c>
      <c r="B87" s="4" t="s">
        <v>189</v>
      </c>
      <c r="C87" s="4" t="s">
        <v>211</v>
      </c>
      <c r="D87" s="16" t="s">
        <v>241</v>
      </c>
      <c r="E87" s="4">
        <v>1</v>
      </c>
      <c r="F87" s="4" t="s">
        <v>212</v>
      </c>
      <c r="G87" s="4" t="s">
        <v>17</v>
      </c>
      <c r="H87" s="4" t="s">
        <v>197</v>
      </c>
      <c r="I87" s="4" t="s">
        <v>175</v>
      </c>
      <c r="J87" s="41">
        <v>85.4</v>
      </c>
      <c r="K87" s="4" t="s">
        <v>232</v>
      </c>
      <c r="L87" s="4" t="s">
        <v>232</v>
      </c>
      <c r="M87" s="41">
        <v>85.4</v>
      </c>
      <c r="N87" s="4">
        <v>1</v>
      </c>
      <c r="O87" s="32" t="s">
        <v>16</v>
      </c>
      <c r="P87" s="32" t="s">
        <v>16</v>
      </c>
    </row>
    <row r="88" spans="1:16" ht="32.25" customHeight="1">
      <c r="A88" s="4">
        <v>85</v>
      </c>
      <c r="B88" s="4" t="s">
        <v>189</v>
      </c>
      <c r="C88" s="4" t="s">
        <v>213</v>
      </c>
      <c r="D88" s="16" t="s">
        <v>241</v>
      </c>
      <c r="E88" s="4">
        <v>1</v>
      </c>
      <c r="F88" s="4" t="s">
        <v>214</v>
      </c>
      <c r="G88" s="4" t="s">
        <v>18</v>
      </c>
      <c r="H88" s="4" t="s">
        <v>195</v>
      </c>
      <c r="I88" s="4" t="s">
        <v>175</v>
      </c>
      <c r="J88" s="41">
        <v>86.2</v>
      </c>
      <c r="K88" s="4" t="s">
        <v>232</v>
      </c>
      <c r="L88" s="4" t="s">
        <v>232</v>
      </c>
      <c r="M88" s="41">
        <v>86.2</v>
      </c>
      <c r="N88" s="4">
        <v>1</v>
      </c>
      <c r="O88" s="32" t="s">
        <v>16</v>
      </c>
      <c r="P88" s="32" t="s">
        <v>16</v>
      </c>
    </row>
    <row r="89" spans="1:16" ht="32.25" customHeight="1">
      <c r="A89" s="4">
        <v>86</v>
      </c>
      <c r="B89" s="4" t="s">
        <v>189</v>
      </c>
      <c r="C89" s="4" t="s">
        <v>215</v>
      </c>
      <c r="D89" s="16" t="s">
        <v>241</v>
      </c>
      <c r="E89" s="4">
        <v>1</v>
      </c>
      <c r="F89" s="4" t="s">
        <v>216</v>
      </c>
      <c r="G89" s="4" t="s">
        <v>18</v>
      </c>
      <c r="H89" s="4" t="s">
        <v>195</v>
      </c>
      <c r="I89" s="4" t="s">
        <v>175</v>
      </c>
      <c r="J89" s="41">
        <v>85.8</v>
      </c>
      <c r="K89" s="4" t="s">
        <v>232</v>
      </c>
      <c r="L89" s="4" t="s">
        <v>232</v>
      </c>
      <c r="M89" s="41">
        <v>85.8</v>
      </c>
      <c r="N89" s="4">
        <v>3</v>
      </c>
      <c r="O89" s="32" t="s">
        <v>16</v>
      </c>
      <c r="P89" s="32" t="s">
        <v>16</v>
      </c>
    </row>
    <row r="90" spans="1:16" ht="32.25" customHeight="1">
      <c r="A90" s="4">
        <v>87</v>
      </c>
      <c r="B90" s="4" t="s">
        <v>189</v>
      </c>
      <c r="C90" s="4" t="s">
        <v>217</v>
      </c>
      <c r="D90" s="16" t="s">
        <v>241</v>
      </c>
      <c r="E90" s="4">
        <v>1</v>
      </c>
      <c r="F90" s="4" t="s">
        <v>218</v>
      </c>
      <c r="G90" s="4" t="s">
        <v>17</v>
      </c>
      <c r="H90" s="4">
        <v>28</v>
      </c>
      <c r="I90" s="4" t="s">
        <v>175</v>
      </c>
      <c r="J90" s="41">
        <v>82.2</v>
      </c>
      <c r="K90" s="4" t="s">
        <v>232</v>
      </c>
      <c r="L90" s="4" t="s">
        <v>232</v>
      </c>
      <c r="M90" s="41">
        <v>82.2</v>
      </c>
      <c r="N90" s="4">
        <v>1</v>
      </c>
      <c r="O90" s="32" t="s">
        <v>16</v>
      </c>
      <c r="P90" s="32" t="s">
        <v>16</v>
      </c>
    </row>
    <row r="91" spans="1:16" ht="32.25" customHeight="1">
      <c r="A91" s="4">
        <v>88</v>
      </c>
      <c r="B91" s="4" t="s">
        <v>189</v>
      </c>
      <c r="C91" s="57" t="s">
        <v>219</v>
      </c>
      <c r="D91" s="16" t="s">
        <v>241</v>
      </c>
      <c r="E91" s="57">
        <v>2</v>
      </c>
      <c r="F91" s="4" t="s">
        <v>220</v>
      </c>
      <c r="G91" s="4" t="s">
        <v>17</v>
      </c>
      <c r="H91" s="4">
        <v>30</v>
      </c>
      <c r="I91" s="4" t="s">
        <v>175</v>
      </c>
      <c r="J91" s="41">
        <v>82</v>
      </c>
      <c r="K91" s="4" t="s">
        <v>232</v>
      </c>
      <c r="L91" s="4" t="s">
        <v>232</v>
      </c>
      <c r="M91" s="41">
        <v>82</v>
      </c>
      <c r="N91" s="4">
        <v>1</v>
      </c>
      <c r="O91" s="32" t="s">
        <v>16</v>
      </c>
      <c r="P91" s="32" t="s">
        <v>16</v>
      </c>
    </row>
    <row r="92" spans="1:16" ht="32.25" customHeight="1">
      <c r="A92" s="4">
        <v>89</v>
      </c>
      <c r="B92" s="4" t="s">
        <v>189</v>
      </c>
      <c r="C92" s="58"/>
      <c r="D92" s="16" t="s">
        <v>241</v>
      </c>
      <c r="E92" s="58"/>
      <c r="F92" s="4" t="s">
        <v>221</v>
      </c>
      <c r="G92" s="4" t="s">
        <v>17</v>
      </c>
      <c r="H92" s="4">
        <v>31</v>
      </c>
      <c r="I92" s="4" t="s">
        <v>175</v>
      </c>
      <c r="J92" s="41">
        <v>81.4</v>
      </c>
      <c r="K92" s="4" t="s">
        <v>232</v>
      </c>
      <c r="L92" s="4" t="s">
        <v>232</v>
      </c>
      <c r="M92" s="41">
        <v>81.4</v>
      </c>
      <c r="N92" s="4">
        <v>2</v>
      </c>
      <c r="O92" s="32" t="s">
        <v>16</v>
      </c>
      <c r="P92" s="32" t="s">
        <v>16</v>
      </c>
    </row>
    <row r="93" spans="1:16" ht="32.25" customHeight="1">
      <c r="A93" s="4">
        <v>90</v>
      </c>
      <c r="B93" s="4" t="s">
        <v>189</v>
      </c>
      <c r="C93" s="4" t="s">
        <v>222</v>
      </c>
      <c r="D93" s="16" t="s">
        <v>241</v>
      </c>
      <c r="E93" s="4">
        <v>1</v>
      </c>
      <c r="F93" s="4" t="s">
        <v>223</v>
      </c>
      <c r="G93" s="4" t="s">
        <v>18</v>
      </c>
      <c r="H93" s="4">
        <v>32</v>
      </c>
      <c r="I93" s="4" t="s">
        <v>175</v>
      </c>
      <c r="J93" s="41">
        <v>74.8</v>
      </c>
      <c r="K93" s="4" t="s">
        <v>232</v>
      </c>
      <c r="L93" s="4" t="s">
        <v>232</v>
      </c>
      <c r="M93" s="41">
        <v>74.8</v>
      </c>
      <c r="N93" s="4">
        <v>1</v>
      </c>
      <c r="O93" s="32" t="s">
        <v>16</v>
      </c>
      <c r="P93" s="32" t="s">
        <v>16</v>
      </c>
    </row>
    <row r="94" spans="1:16" ht="32.25" customHeight="1">
      <c r="A94" s="4">
        <v>91</v>
      </c>
      <c r="B94" s="4" t="s">
        <v>189</v>
      </c>
      <c r="C94" s="4" t="s">
        <v>224</v>
      </c>
      <c r="D94" s="16" t="s">
        <v>241</v>
      </c>
      <c r="E94" s="4">
        <v>1</v>
      </c>
      <c r="F94" s="4" t="s">
        <v>225</v>
      </c>
      <c r="G94" s="4" t="s">
        <v>18</v>
      </c>
      <c r="H94" s="4">
        <v>38</v>
      </c>
      <c r="I94" s="4" t="s">
        <v>175</v>
      </c>
      <c r="J94" s="41">
        <v>81</v>
      </c>
      <c r="K94" s="4" t="s">
        <v>232</v>
      </c>
      <c r="L94" s="4" t="s">
        <v>232</v>
      </c>
      <c r="M94" s="41">
        <v>81</v>
      </c>
      <c r="N94" s="4">
        <v>1</v>
      </c>
      <c r="O94" s="32" t="s">
        <v>16</v>
      </c>
      <c r="P94" s="32" t="s">
        <v>16</v>
      </c>
    </row>
    <row r="95" spans="1:16" ht="32.25" customHeight="1">
      <c r="A95" s="4">
        <v>92</v>
      </c>
      <c r="B95" s="4" t="s">
        <v>189</v>
      </c>
      <c r="C95" s="4" t="s">
        <v>226</v>
      </c>
      <c r="D95" s="16" t="s">
        <v>241</v>
      </c>
      <c r="E95" s="4">
        <v>1</v>
      </c>
      <c r="F95" s="4" t="s">
        <v>227</v>
      </c>
      <c r="G95" s="4" t="s">
        <v>18</v>
      </c>
      <c r="H95" s="4">
        <v>23</v>
      </c>
      <c r="I95" s="4" t="s">
        <v>175</v>
      </c>
      <c r="J95" s="41">
        <v>82.6</v>
      </c>
      <c r="K95" s="4" t="s">
        <v>232</v>
      </c>
      <c r="L95" s="4" t="s">
        <v>232</v>
      </c>
      <c r="M95" s="41">
        <v>82.6</v>
      </c>
      <c r="N95" s="4">
        <v>1</v>
      </c>
      <c r="O95" s="32" t="s">
        <v>16</v>
      </c>
      <c r="P95" s="32" t="s">
        <v>16</v>
      </c>
    </row>
    <row r="96" spans="1:16" ht="32.25" customHeight="1">
      <c r="A96" s="4">
        <v>93</v>
      </c>
      <c r="B96" s="14" t="s">
        <v>228</v>
      </c>
      <c r="C96" s="14" t="s">
        <v>229</v>
      </c>
      <c r="D96" s="14" t="s">
        <v>244</v>
      </c>
      <c r="E96" s="14">
        <v>1</v>
      </c>
      <c r="F96" s="14" t="s">
        <v>230</v>
      </c>
      <c r="G96" s="47" t="s">
        <v>19</v>
      </c>
      <c r="H96" s="48" t="s">
        <v>231</v>
      </c>
      <c r="I96" s="14">
        <v>60.2</v>
      </c>
      <c r="J96" s="14">
        <v>84</v>
      </c>
      <c r="K96" s="14">
        <v>30.1</v>
      </c>
      <c r="L96" s="49">
        <v>42</v>
      </c>
      <c r="M96" s="49">
        <v>72.1</v>
      </c>
      <c r="N96" s="49">
        <v>1</v>
      </c>
      <c r="O96" s="49" t="s">
        <v>20</v>
      </c>
      <c r="P96" s="49" t="s">
        <v>20</v>
      </c>
    </row>
    <row r="97" spans="1:16" ht="32.25" customHeight="1">
      <c r="A97" s="4">
        <v>94</v>
      </c>
      <c r="B97" s="4" t="s">
        <v>245</v>
      </c>
      <c r="C97" s="16" t="s">
        <v>246</v>
      </c>
      <c r="D97" s="4" t="s">
        <v>241</v>
      </c>
      <c r="E97" s="4" t="s">
        <v>76</v>
      </c>
      <c r="F97" s="4" t="s">
        <v>247</v>
      </c>
      <c r="G97" s="4" t="s">
        <v>19</v>
      </c>
      <c r="H97" s="4">
        <v>35</v>
      </c>
      <c r="I97" s="41" t="s">
        <v>175</v>
      </c>
      <c r="J97" s="4">
        <v>78.26</v>
      </c>
      <c r="K97" s="4" t="s">
        <v>248</v>
      </c>
      <c r="L97" s="41" t="s">
        <v>232</v>
      </c>
      <c r="M97" s="4">
        <v>78.26</v>
      </c>
      <c r="N97" s="32">
        <v>1</v>
      </c>
      <c r="O97" s="32" t="s">
        <v>16</v>
      </c>
      <c r="P97" s="4" t="s">
        <v>16</v>
      </c>
    </row>
    <row r="98" spans="1:16" ht="32.25" customHeight="1">
      <c r="A98" s="4">
        <v>95</v>
      </c>
      <c r="B98" s="4" t="s">
        <v>234</v>
      </c>
      <c r="C98" s="16" t="s">
        <v>235</v>
      </c>
      <c r="D98" s="4" t="s">
        <v>241</v>
      </c>
      <c r="E98" s="4">
        <v>2</v>
      </c>
      <c r="F98" s="4" t="s">
        <v>236</v>
      </c>
      <c r="G98" s="4" t="s">
        <v>18</v>
      </c>
      <c r="H98" s="4">
        <v>27</v>
      </c>
      <c r="I98" s="41" t="s">
        <v>175</v>
      </c>
      <c r="J98" s="4">
        <v>81.96</v>
      </c>
      <c r="K98" s="4" t="s">
        <v>248</v>
      </c>
      <c r="L98" s="41" t="s">
        <v>232</v>
      </c>
      <c r="M98" s="4">
        <v>81.96</v>
      </c>
      <c r="N98" s="32">
        <v>1</v>
      </c>
      <c r="O98" s="32" t="s">
        <v>16</v>
      </c>
      <c r="P98" s="4" t="s">
        <v>16</v>
      </c>
    </row>
    <row r="99" spans="1:16" ht="32.25" customHeight="1">
      <c r="A99" s="4">
        <v>96</v>
      </c>
      <c r="B99" s="4" t="s">
        <v>234</v>
      </c>
      <c r="C99" s="16" t="s">
        <v>237</v>
      </c>
      <c r="D99" s="4" t="s">
        <v>241</v>
      </c>
      <c r="E99" s="4">
        <v>1</v>
      </c>
      <c r="F99" s="4" t="s">
        <v>238</v>
      </c>
      <c r="G99" s="4" t="s">
        <v>17</v>
      </c>
      <c r="H99" s="4">
        <v>26</v>
      </c>
      <c r="I99" s="41" t="s">
        <v>175</v>
      </c>
      <c r="J99" s="4">
        <v>83.2</v>
      </c>
      <c r="K99" s="4" t="s">
        <v>248</v>
      </c>
      <c r="L99" s="41" t="s">
        <v>232</v>
      </c>
      <c r="M99" s="4">
        <v>83.2</v>
      </c>
      <c r="N99" s="32">
        <v>1</v>
      </c>
      <c r="O99" s="32" t="s">
        <v>16</v>
      </c>
      <c r="P99" s="4" t="s">
        <v>16</v>
      </c>
    </row>
    <row r="100" spans="1:16" ht="32.25" customHeight="1">
      <c r="A100" s="4">
        <v>97</v>
      </c>
      <c r="B100" s="4" t="s">
        <v>234</v>
      </c>
      <c r="C100" s="16" t="s">
        <v>239</v>
      </c>
      <c r="D100" s="4" t="s">
        <v>241</v>
      </c>
      <c r="E100" s="4">
        <v>1</v>
      </c>
      <c r="F100" s="4" t="s">
        <v>240</v>
      </c>
      <c r="G100" s="4" t="s">
        <v>18</v>
      </c>
      <c r="H100" s="4">
        <v>25</v>
      </c>
      <c r="I100" s="41" t="s">
        <v>175</v>
      </c>
      <c r="J100" s="4">
        <v>83.6</v>
      </c>
      <c r="K100" s="4" t="s">
        <v>248</v>
      </c>
      <c r="L100" s="41" t="s">
        <v>232</v>
      </c>
      <c r="M100" s="4">
        <v>83.6</v>
      </c>
      <c r="N100" s="32">
        <v>1</v>
      </c>
      <c r="O100" s="32" t="s">
        <v>16</v>
      </c>
      <c r="P100" s="4" t="s">
        <v>16</v>
      </c>
    </row>
    <row r="101" spans="1:16" ht="32.25" customHeight="1">
      <c r="A101" s="4">
        <v>98</v>
      </c>
      <c r="B101" s="4" t="s">
        <v>249</v>
      </c>
      <c r="C101" s="16" t="s">
        <v>250</v>
      </c>
      <c r="D101" s="4" t="s">
        <v>244</v>
      </c>
      <c r="E101" s="4">
        <v>3</v>
      </c>
      <c r="F101" s="4" t="s">
        <v>251</v>
      </c>
      <c r="G101" s="4" t="s">
        <v>17</v>
      </c>
      <c r="H101" s="4">
        <v>24</v>
      </c>
      <c r="I101" s="41">
        <v>74.6</v>
      </c>
      <c r="J101" s="4">
        <v>76.8</v>
      </c>
      <c r="K101" s="4">
        <v>37.3</v>
      </c>
      <c r="L101" s="41">
        <v>38.4</v>
      </c>
      <c r="M101" s="4">
        <v>75.69999999999999</v>
      </c>
      <c r="N101" s="32">
        <v>6</v>
      </c>
      <c r="O101" s="32" t="s">
        <v>16</v>
      </c>
      <c r="P101" s="4" t="s">
        <v>16</v>
      </c>
    </row>
    <row r="102" spans="1:16" ht="32.25" customHeight="1">
      <c r="A102" s="4">
        <v>99</v>
      </c>
      <c r="B102" s="4" t="s">
        <v>252</v>
      </c>
      <c r="C102" s="16" t="s">
        <v>268</v>
      </c>
      <c r="D102" s="4" t="s">
        <v>253</v>
      </c>
      <c r="E102" s="4">
        <v>1</v>
      </c>
      <c r="F102" s="4" t="s">
        <v>254</v>
      </c>
      <c r="G102" s="4" t="s">
        <v>259</v>
      </c>
      <c r="H102" s="4">
        <v>29</v>
      </c>
      <c r="I102" s="41">
        <v>70.1999969482422</v>
      </c>
      <c r="J102" s="4">
        <v>78.2</v>
      </c>
      <c r="K102" s="4">
        <v>35.0999984741211</v>
      </c>
      <c r="L102" s="41">
        <v>39.1</v>
      </c>
      <c r="M102" s="4">
        <v>74.1999984741211</v>
      </c>
      <c r="N102" s="32" t="s">
        <v>76</v>
      </c>
      <c r="O102" s="32" t="s">
        <v>16</v>
      </c>
      <c r="P102" s="4" t="s">
        <v>16</v>
      </c>
    </row>
    <row r="103" spans="1:16" ht="32.25" customHeight="1">
      <c r="A103" s="4">
        <v>100</v>
      </c>
      <c r="B103" s="4" t="s">
        <v>252</v>
      </c>
      <c r="C103" s="16" t="s">
        <v>269</v>
      </c>
      <c r="D103" s="4" t="s">
        <v>253</v>
      </c>
      <c r="E103" s="4">
        <v>2</v>
      </c>
      <c r="F103" s="4" t="s">
        <v>271</v>
      </c>
      <c r="G103" s="4" t="s">
        <v>264</v>
      </c>
      <c r="H103" s="4">
        <v>27</v>
      </c>
      <c r="I103" s="41">
        <v>69.1999969482422</v>
      </c>
      <c r="J103" s="4">
        <v>79</v>
      </c>
      <c r="K103" s="4">
        <v>34.5999984741211</v>
      </c>
      <c r="L103" s="41">
        <v>39.5</v>
      </c>
      <c r="M103" s="4">
        <v>74.0999984741211</v>
      </c>
      <c r="N103" s="32" t="s">
        <v>76</v>
      </c>
      <c r="O103" s="32" t="s">
        <v>16</v>
      </c>
      <c r="P103" s="4" t="s">
        <v>16</v>
      </c>
    </row>
    <row r="104" spans="1:16" ht="32.25" customHeight="1">
      <c r="A104" s="4">
        <v>101</v>
      </c>
      <c r="B104" s="4" t="s">
        <v>252</v>
      </c>
      <c r="C104" s="16" t="s">
        <v>269</v>
      </c>
      <c r="D104" s="4" t="s">
        <v>265</v>
      </c>
      <c r="E104" s="4">
        <v>2</v>
      </c>
      <c r="F104" s="4" t="s">
        <v>272</v>
      </c>
      <c r="G104" s="4" t="s">
        <v>259</v>
      </c>
      <c r="H104" s="4">
        <v>35</v>
      </c>
      <c r="I104" s="41">
        <v>68.8000030517578</v>
      </c>
      <c r="J104" s="4">
        <v>78.4</v>
      </c>
      <c r="K104" s="4">
        <v>34.4000015258789</v>
      </c>
      <c r="L104" s="41">
        <v>39.2</v>
      </c>
      <c r="M104" s="4">
        <v>73.6000015258789</v>
      </c>
      <c r="N104" s="32">
        <v>2</v>
      </c>
      <c r="O104" s="32" t="s">
        <v>16</v>
      </c>
      <c r="P104" s="4" t="s">
        <v>16</v>
      </c>
    </row>
    <row r="105" spans="1:16" ht="32.25" customHeight="1">
      <c r="A105" s="4">
        <v>102</v>
      </c>
      <c r="B105" s="4" t="s">
        <v>252</v>
      </c>
      <c r="C105" s="16" t="s">
        <v>270</v>
      </c>
      <c r="D105" s="4" t="s">
        <v>265</v>
      </c>
      <c r="E105" s="4">
        <v>1</v>
      </c>
      <c r="F105" s="4" t="s">
        <v>273</v>
      </c>
      <c r="G105" s="4" t="s">
        <v>264</v>
      </c>
      <c r="H105" s="4">
        <v>26</v>
      </c>
      <c r="I105" s="41">
        <v>68.3000030517578</v>
      </c>
      <c r="J105" s="4">
        <v>80.7</v>
      </c>
      <c r="K105" s="4">
        <v>34.1500015258789</v>
      </c>
      <c r="L105" s="41">
        <v>40.35</v>
      </c>
      <c r="M105" s="4">
        <v>74.5000015258789</v>
      </c>
      <c r="N105" s="32" t="s">
        <v>76</v>
      </c>
      <c r="O105" s="32" t="s">
        <v>16</v>
      </c>
      <c r="P105" s="4" t="s">
        <v>16</v>
      </c>
    </row>
    <row r="106" spans="1:16" ht="32.25" customHeight="1">
      <c r="A106" s="4">
        <v>103</v>
      </c>
      <c r="B106" s="4" t="s">
        <v>266</v>
      </c>
      <c r="C106" s="16" t="s">
        <v>260</v>
      </c>
      <c r="D106" s="4" t="s">
        <v>265</v>
      </c>
      <c r="E106" s="4">
        <v>2</v>
      </c>
      <c r="F106" s="4" t="s">
        <v>255</v>
      </c>
      <c r="G106" s="4" t="s">
        <v>259</v>
      </c>
      <c r="H106" s="4">
        <v>31</v>
      </c>
      <c r="I106" s="41">
        <v>73.3000030517578</v>
      </c>
      <c r="J106" s="4">
        <v>73.8</v>
      </c>
      <c r="K106" s="4">
        <v>36.6500015258789</v>
      </c>
      <c r="L106" s="41">
        <v>36.9</v>
      </c>
      <c r="M106" s="4">
        <v>73.5500015258789</v>
      </c>
      <c r="N106" s="32">
        <v>1</v>
      </c>
      <c r="O106" s="32" t="s">
        <v>16</v>
      </c>
      <c r="P106" s="4" t="s">
        <v>16</v>
      </c>
    </row>
    <row r="107" spans="1:16" ht="32.25" customHeight="1">
      <c r="A107" s="4">
        <v>104</v>
      </c>
      <c r="B107" s="4" t="s">
        <v>266</v>
      </c>
      <c r="C107" s="16" t="s">
        <v>261</v>
      </c>
      <c r="D107" s="4" t="s">
        <v>265</v>
      </c>
      <c r="E107" s="4">
        <v>2</v>
      </c>
      <c r="F107" s="50" t="s">
        <v>274</v>
      </c>
      <c r="G107" s="4" t="s">
        <v>259</v>
      </c>
      <c r="H107" s="4">
        <v>30</v>
      </c>
      <c r="I107" s="41">
        <v>67.8</v>
      </c>
      <c r="J107" s="4">
        <v>74.6</v>
      </c>
      <c r="K107" s="4">
        <v>33.9</v>
      </c>
      <c r="L107" s="41">
        <v>37.3</v>
      </c>
      <c r="M107" s="4">
        <v>71.19999999999999</v>
      </c>
      <c r="N107" s="32">
        <v>2</v>
      </c>
      <c r="O107" s="32" t="s">
        <v>16</v>
      </c>
      <c r="P107" s="4" t="s">
        <v>16</v>
      </c>
    </row>
    <row r="108" spans="1:16" ht="32.25" customHeight="1">
      <c r="A108" s="4">
        <v>105</v>
      </c>
      <c r="B108" s="4" t="s">
        <v>267</v>
      </c>
      <c r="C108" s="16" t="s">
        <v>262</v>
      </c>
      <c r="D108" s="4" t="s">
        <v>265</v>
      </c>
      <c r="E108" s="4">
        <v>1</v>
      </c>
      <c r="F108" s="51" t="s">
        <v>275</v>
      </c>
      <c r="G108" s="4" t="s">
        <v>264</v>
      </c>
      <c r="H108" s="4">
        <v>23</v>
      </c>
      <c r="I108" s="41">
        <v>72.8000030517578</v>
      </c>
      <c r="J108" s="4">
        <v>75.6</v>
      </c>
      <c r="K108" s="4">
        <v>36.4000015258789</v>
      </c>
      <c r="L108" s="41">
        <v>37.8</v>
      </c>
      <c r="M108" s="4">
        <v>74.20000152587889</v>
      </c>
      <c r="N108" s="32" t="s">
        <v>76</v>
      </c>
      <c r="O108" s="32" t="s">
        <v>16</v>
      </c>
      <c r="P108" s="4" t="s">
        <v>16</v>
      </c>
    </row>
    <row r="109" spans="1:16" ht="32.25" customHeight="1">
      <c r="A109" s="4">
        <v>106</v>
      </c>
      <c r="B109" s="4" t="s">
        <v>267</v>
      </c>
      <c r="C109" s="16" t="s">
        <v>263</v>
      </c>
      <c r="D109" s="4" t="s">
        <v>265</v>
      </c>
      <c r="E109" s="4">
        <v>3</v>
      </c>
      <c r="F109" s="4" t="s">
        <v>256</v>
      </c>
      <c r="G109" s="4" t="s">
        <v>259</v>
      </c>
      <c r="H109" s="4">
        <v>24</v>
      </c>
      <c r="I109" s="41">
        <v>73.6999969482422</v>
      </c>
      <c r="J109" s="4">
        <v>79.2</v>
      </c>
      <c r="K109" s="4">
        <v>36.8499984741211</v>
      </c>
      <c r="L109" s="41">
        <v>39.6</v>
      </c>
      <c r="M109" s="4">
        <v>76.4499984741211</v>
      </c>
      <c r="N109" s="32">
        <v>2</v>
      </c>
      <c r="O109" s="32" t="s">
        <v>16</v>
      </c>
      <c r="P109" s="4" t="s">
        <v>16</v>
      </c>
    </row>
    <row r="110" spans="1:16" ht="32.25" customHeight="1">
      <c r="A110" s="4">
        <v>107</v>
      </c>
      <c r="B110" s="4" t="s">
        <v>267</v>
      </c>
      <c r="C110" s="16" t="s">
        <v>263</v>
      </c>
      <c r="D110" s="4" t="s">
        <v>265</v>
      </c>
      <c r="E110" s="4">
        <v>3</v>
      </c>
      <c r="F110" s="4" t="s">
        <v>257</v>
      </c>
      <c r="G110" s="4" t="s">
        <v>264</v>
      </c>
      <c r="H110" s="4">
        <v>26</v>
      </c>
      <c r="I110" s="41">
        <v>72.3</v>
      </c>
      <c r="J110" s="4">
        <v>79.6</v>
      </c>
      <c r="K110" s="4">
        <v>36.15</v>
      </c>
      <c r="L110" s="41">
        <v>39.8</v>
      </c>
      <c r="M110" s="4">
        <v>75.94999999999999</v>
      </c>
      <c r="N110" s="32">
        <v>3</v>
      </c>
      <c r="O110" s="32" t="s">
        <v>16</v>
      </c>
      <c r="P110" s="4" t="s">
        <v>16</v>
      </c>
    </row>
    <row r="111" spans="1:16" ht="32.25" customHeight="1">
      <c r="A111" s="4">
        <v>108</v>
      </c>
      <c r="B111" s="4" t="s">
        <v>267</v>
      </c>
      <c r="C111" s="16" t="s">
        <v>263</v>
      </c>
      <c r="D111" s="4" t="s">
        <v>265</v>
      </c>
      <c r="E111" s="4">
        <v>3</v>
      </c>
      <c r="F111" s="4" t="s">
        <v>258</v>
      </c>
      <c r="G111" s="4" t="s">
        <v>18</v>
      </c>
      <c r="H111" s="4">
        <v>29</v>
      </c>
      <c r="I111" s="41">
        <v>73</v>
      </c>
      <c r="J111" s="4">
        <v>76.4</v>
      </c>
      <c r="K111" s="4">
        <v>36.5</v>
      </c>
      <c r="L111" s="41">
        <v>38.2</v>
      </c>
      <c r="M111" s="4">
        <v>74.7</v>
      </c>
      <c r="N111" s="32">
        <v>5</v>
      </c>
      <c r="O111" s="32" t="s">
        <v>16</v>
      </c>
      <c r="P111" s="4" t="s">
        <v>16</v>
      </c>
    </row>
    <row r="112" spans="1:16" ht="32.25" customHeight="1">
      <c r="A112" s="4">
        <v>109</v>
      </c>
      <c r="B112" s="4" t="s">
        <v>276</v>
      </c>
      <c r="C112" s="16" t="s">
        <v>277</v>
      </c>
      <c r="D112" s="4" t="s">
        <v>244</v>
      </c>
      <c r="E112" s="4" t="s">
        <v>278</v>
      </c>
      <c r="F112" s="4" t="s">
        <v>281</v>
      </c>
      <c r="G112" s="4" t="s">
        <v>18</v>
      </c>
      <c r="H112" s="4">
        <v>26</v>
      </c>
      <c r="I112" s="41">
        <v>73.6</v>
      </c>
      <c r="J112" s="4">
        <v>75.6</v>
      </c>
      <c r="K112" s="4">
        <v>36.8</v>
      </c>
      <c r="L112" s="41">
        <v>37.8</v>
      </c>
      <c r="M112" s="4">
        <v>74.6</v>
      </c>
      <c r="N112" s="32">
        <v>3</v>
      </c>
      <c r="O112" s="32" t="s">
        <v>16</v>
      </c>
      <c r="P112" s="4" t="s">
        <v>16</v>
      </c>
    </row>
    <row r="113" spans="1:16" ht="32.25" customHeight="1">
      <c r="A113" s="4">
        <v>110</v>
      </c>
      <c r="B113" s="4" t="s">
        <v>282</v>
      </c>
      <c r="C113" s="16" t="s">
        <v>283</v>
      </c>
      <c r="D113" s="4" t="s">
        <v>244</v>
      </c>
      <c r="E113" s="4" t="s">
        <v>279</v>
      </c>
      <c r="F113" s="4" t="s">
        <v>280</v>
      </c>
      <c r="G113" s="4" t="s">
        <v>17</v>
      </c>
      <c r="H113" s="4">
        <v>29</v>
      </c>
      <c r="I113" s="41">
        <v>54.6</v>
      </c>
      <c r="J113" s="4">
        <v>74.22</v>
      </c>
      <c r="K113" s="4">
        <f>I113*50%</f>
        <v>27.3</v>
      </c>
      <c r="L113" s="41">
        <f>J113*50%</f>
        <v>37.11</v>
      </c>
      <c r="M113" s="4">
        <f>K113+L113</f>
        <v>64.41</v>
      </c>
      <c r="N113" s="32">
        <v>2</v>
      </c>
      <c r="O113" s="32" t="s">
        <v>16</v>
      </c>
      <c r="P113" s="4" t="s">
        <v>16</v>
      </c>
    </row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</sheetData>
  <sheetProtection/>
  <mergeCells count="20">
    <mergeCell ref="C77:C78"/>
    <mergeCell ref="E77:E78"/>
    <mergeCell ref="C91:C92"/>
    <mergeCell ref="E91:E92"/>
    <mergeCell ref="C79:C82"/>
    <mergeCell ref="E79:E82"/>
    <mergeCell ref="C85:C86"/>
    <mergeCell ref="E85:E86"/>
    <mergeCell ref="C56:C57"/>
    <mergeCell ref="E56:E57"/>
    <mergeCell ref="C59:C60"/>
    <mergeCell ref="E59:E60"/>
    <mergeCell ref="C42:C43"/>
    <mergeCell ref="E42:E43"/>
    <mergeCell ref="C49:C50"/>
    <mergeCell ref="E49:E50"/>
    <mergeCell ref="A1:P1"/>
    <mergeCell ref="A2:P2"/>
    <mergeCell ref="C35:C39"/>
    <mergeCell ref="E35:E39"/>
  </mergeCells>
  <dataValidations count="1">
    <dataValidation type="date" showInputMessage="1" showErrorMessage="1" errorTitle="出生日期" error="时间范围应在(1900-01-01)和(2020-01-01)之间" sqref="H17:H19">
      <formula1>1</formula1>
      <formula2>43831</formula2>
    </dataValidation>
  </dataValidations>
  <printOptions horizontalCentered="1"/>
  <pageMargins left="0.4330708661417323" right="0.4330708661417323" top="0.5511811023622047" bottom="0.551181102362204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lenovo</cp:lastModifiedBy>
  <cp:lastPrinted>2016-11-18T02:29:12Z</cp:lastPrinted>
  <dcterms:created xsi:type="dcterms:W3CDTF">2010-12-02T01:56:32Z</dcterms:created>
  <dcterms:modified xsi:type="dcterms:W3CDTF">2016-11-18T05:53:38Z</dcterms:modified>
  <cp:category/>
  <cp:version/>
  <cp:contentType/>
  <cp:contentStatus/>
</cp:coreProperties>
</file>