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47" activeTab="0"/>
  </bookViews>
  <sheets>
    <sheet name="36名笔试+面试 (公示)" sheetId="1" r:id="rId1"/>
  </sheets>
  <definedNames>
    <definedName name="_xlnm.Print_Area" localSheetId="0">'36名笔试+面试 (公示)'!$A:$G</definedName>
    <definedName name="_xlnm.Print_Titles" localSheetId="0">'36名笔试+面试 (公示)'!$1:$3</definedName>
  </definedNames>
  <calcPr fullCalcOnLoad="1"/>
</workbook>
</file>

<file path=xl/sharedStrings.xml><?xml version="1.0" encoding="utf-8"?>
<sst xmlns="http://schemas.openxmlformats.org/spreadsheetml/2006/main" count="45" uniqueCount="45">
  <si>
    <t xml:space="preserve">       2018年舒兰市脱贫攻坚服务者考试成绩汇总表</t>
  </si>
  <si>
    <t>面试时间：2018年3月29日</t>
  </si>
  <si>
    <t>序号</t>
  </si>
  <si>
    <t>姓名</t>
  </si>
  <si>
    <t>笔试成绩</t>
  </si>
  <si>
    <t>笔试成绩40%折算</t>
  </si>
  <si>
    <t>面试成绩</t>
  </si>
  <si>
    <t>面试成绩   60%折算</t>
  </si>
  <si>
    <t>总成绩</t>
  </si>
  <si>
    <t>赵丹</t>
  </si>
  <si>
    <t>安丹</t>
  </si>
  <si>
    <t>于巍</t>
  </si>
  <si>
    <t>姜雪峰</t>
  </si>
  <si>
    <t>高禹</t>
  </si>
  <si>
    <t>王建</t>
  </si>
  <si>
    <t>李莹</t>
  </si>
  <si>
    <t>戴麟权</t>
  </si>
  <si>
    <t>刘然</t>
  </si>
  <si>
    <t>孟凡宇</t>
  </si>
  <si>
    <t>张蕾</t>
  </si>
  <si>
    <t>徐晓敏</t>
  </si>
  <si>
    <t>刘婷婷</t>
  </si>
  <si>
    <t>白繁兴</t>
  </si>
  <si>
    <t>石洪雨</t>
  </si>
  <si>
    <t>李洪权</t>
  </si>
  <si>
    <t>沈舒宁</t>
  </si>
  <si>
    <t>高迪</t>
  </si>
  <si>
    <t>李秋怡</t>
  </si>
  <si>
    <t>朱家韵</t>
  </si>
  <si>
    <t>张积东</t>
  </si>
  <si>
    <t>张海波</t>
  </si>
  <si>
    <t>郝东东</t>
  </si>
  <si>
    <t>刘欢</t>
  </si>
  <si>
    <t>崔滢丽</t>
  </si>
  <si>
    <t>贾丽娜</t>
  </si>
  <si>
    <t>苑智惠</t>
  </si>
  <si>
    <t>曲达</t>
  </si>
  <si>
    <t>刘鸽</t>
  </si>
  <si>
    <t>王晓娇</t>
  </si>
  <si>
    <t>赵晶</t>
  </si>
  <si>
    <t>田宇昕</t>
  </si>
  <si>
    <t>杨丽</t>
  </si>
  <si>
    <t>田原</t>
  </si>
  <si>
    <t>张鸾</t>
  </si>
  <si>
    <t>陈百灵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</si>
</sst>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2"/>
      <color indexed="8"/>
      <name val="Arial"/>
      <family val="2"/>
    </font>
    <font>
      <sz val="1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b/>
      <sz val="10"/>
      <name val="Arial"/>
      <family val="2"/>
    </font>
    <font>
      <b/>
      <sz val="18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2"/>
      <color theme="1"/>
      <name val="Arial"/>
      <family val="2"/>
    </font>
    <font>
      <sz val="12"/>
      <color rgb="FFFF0000"/>
      <name val="Arial"/>
      <family val="2"/>
    </font>
    <font>
      <sz val="12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5" fillId="6" borderId="2" applyNumberFormat="0" applyFont="0" applyAlignment="0" applyProtection="0"/>
    <xf numFmtId="0" fontId="11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3" fillId="0" borderId="3" applyNumberFormat="0" applyFill="0" applyAlignment="0" applyProtection="0"/>
    <xf numFmtId="0" fontId="11" fillId="7" borderId="0" applyNumberFormat="0" applyBorder="0" applyAlignment="0" applyProtection="0"/>
    <xf numFmtId="0" fontId="16" fillId="0" borderId="4" applyNumberFormat="0" applyFill="0" applyAlignment="0" applyProtection="0"/>
    <xf numFmtId="0" fontId="11" fillId="3" borderId="0" applyNumberFormat="0" applyBorder="0" applyAlignment="0" applyProtection="0"/>
    <xf numFmtId="0" fontId="27" fillId="2" borderId="5" applyNumberFormat="0" applyAlignment="0" applyProtection="0"/>
    <xf numFmtId="0" fontId="18" fillId="2" borderId="1" applyNumberFormat="0" applyAlignment="0" applyProtection="0"/>
    <xf numFmtId="0" fontId="28" fillId="8" borderId="6" applyNumberFormat="0" applyAlignment="0" applyProtection="0"/>
    <xf numFmtId="0" fontId="15" fillId="9" borderId="0" applyNumberFormat="0" applyBorder="0" applyAlignment="0" applyProtection="0"/>
    <xf numFmtId="0" fontId="11" fillId="10" borderId="0" applyNumberFormat="0" applyBorder="0" applyAlignment="0" applyProtection="0"/>
    <xf numFmtId="0" fontId="12" fillId="0" borderId="7" applyNumberFormat="0" applyFill="0" applyAlignment="0" applyProtection="0"/>
    <xf numFmtId="0" fontId="29" fillId="0" borderId="8" applyNumberFormat="0" applyFill="0" applyAlignment="0" applyProtection="0"/>
    <xf numFmtId="0" fontId="20" fillId="9" borderId="0" applyNumberFormat="0" applyBorder="0" applyAlignment="0" applyProtection="0"/>
    <xf numFmtId="0" fontId="3" fillId="0" borderId="0">
      <alignment/>
      <protection/>
    </xf>
    <xf numFmtId="0" fontId="23" fillId="11" borderId="0" applyNumberFormat="0" applyBorder="0" applyAlignment="0" applyProtection="0"/>
    <xf numFmtId="0" fontId="15" fillId="12" borderId="0" applyNumberFormat="0" applyBorder="0" applyAlignment="0" applyProtection="0"/>
    <xf numFmtId="0" fontId="11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2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1" fillId="8" borderId="0" applyNumberFormat="0" applyBorder="0" applyAlignment="0" applyProtection="0"/>
    <xf numFmtId="0" fontId="0" fillId="0" borderId="0">
      <alignment vertical="center"/>
      <protection/>
    </xf>
    <xf numFmtId="0" fontId="11" fillId="15" borderId="0" applyNumberFormat="0" applyBorder="0" applyAlignment="0" applyProtection="0"/>
    <xf numFmtId="0" fontId="15" fillId="6" borderId="0" applyNumberFormat="0" applyBorder="0" applyAlignment="0" applyProtection="0"/>
    <xf numFmtId="0" fontId="15" fillId="11" borderId="0" applyNumberFormat="0" applyBorder="0" applyAlignment="0" applyProtection="0"/>
    <xf numFmtId="0" fontId="11" fillId="16" borderId="0" applyNumberFormat="0" applyBorder="0" applyAlignment="0" applyProtection="0"/>
    <xf numFmtId="0" fontId="15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5" fillId="4" borderId="0" applyNumberFormat="0" applyBorder="0" applyAlignment="0" applyProtection="0"/>
    <xf numFmtId="0" fontId="11" fillId="4" borderId="0" applyNumberFormat="0" applyBorder="0" applyAlignment="0" applyProtection="0"/>
    <xf numFmtId="0" fontId="30" fillId="0" borderId="0">
      <alignment vertical="center"/>
      <protection/>
    </xf>
  </cellStyleXfs>
  <cellXfs count="18">
    <xf numFmtId="0" fontId="0" fillId="0" borderId="0" xfId="0" applyAlignment="1">
      <alignment/>
    </xf>
    <xf numFmtId="0" fontId="3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0" fontId="31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7" fillId="0" borderId="0" xfId="55" applyFont="1" applyFill="1" applyAlignment="1">
      <alignment vertical="center"/>
      <protection/>
    </xf>
    <xf numFmtId="0" fontId="8" fillId="0" borderId="0" xfId="55" applyFont="1" applyFill="1" applyAlignment="1">
      <alignment horizontal="right" vertical="center"/>
      <protection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33" fillId="0" borderId="9" xfId="0" applyNumberFormat="1" applyFont="1" applyFill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常规 21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_2011年事业单位面试分组情况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SheetLayoutView="100" workbookViewId="0" topLeftCell="A1">
      <selection activeCell="K11" sqref="K11"/>
    </sheetView>
  </sheetViews>
  <sheetFormatPr defaultColWidth="8.75390625" defaultRowHeight="14.25"/>
  <cols>
    <col min="1" max="1" width="5.625" style="7" customWidth="1"/>
    <col min="2" max="2" width="8.625" style="8" customWidth="1"/>
    <col min="3" max="3" width="8.75390625" style="9" customWidth="1"/>
    <col min="4" max="4" width="15.25390625" style="9" customWidth="1"/>
    <col min="5" max="5" width="9.75390625" style="9" customWidth="1"/>
    <col min="6" max="6" width="12.75390625" style="9" customWidth="1"/>
    <col min="7" max="7" width="16.375" style="9" customWidth="1"/>
    <col min="8" max="27" width="9.00390625" style="3" bestFit="1" customWidth="1"/>
    <col min="28" max="254" width="8.75390625" style="3" customWidth="1"/>
  </cols>
  <sheetData>
    <row r="1" spans="1:7" s="1" customFormat="1" ht="37.5" customHeight="1">
      <c r="A1" s="10" t="s">
        <v>0</v>
      </c>
      <c r="B1" s="10"/>
      <c r="C1" s="10"/>
      <c r="D1" s="10"/>
      <c r="E1" s="10"/>
      <c r="F1" s="10"/>
      <c r="G1" s="10"/>
    </row>
    <row r="2" spans="1:7" s="1" customFormat="1" ht="31.5" customHeight="1">
      <c r="A2" s="11" t="s">
        <v>1</v>
      </c>
      <c r="B2" s="11"/>
      <c r="C2" s="11"/>
      <c r="D2" s="11"/>
      <c r="E2" s="11"/>
      <c r="F2" s="11"/>
      <c r="G2" s="11"/>
    </row>
    <row r="3" spans="1:7" s="2" customFormat="1" ht="43.5" customHeight="1">
      <c r="A3" s="12" t="s">
        <v>2</v>
      </c>
      <c r="B3" s="12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</row>
    <row r="4" spans="1:7" s="3" customFormat="1" ht="34.5" customHeight="1">
      <c r="A4" s="14">
        <v>1</v>
      </c>
      <c r="B4" s="15" t="s">
        <v>9</v>
      </c>
      <c r="C4" s="16">
        <v>87</v>
      </c>
      <c r="D4" s="17">
        <f aca="true" t="shared" si="0" ref="D4:D39">40%*C4</f>
        <v>34.800000000000004</v>
      </c>
      <c r="E4" s="17">
        <v>78.2</v>
      </c>
      <c r="F4" s="17">
        <f aca="true" t="shared" si="1" ref="F4:F39">60%*E4</f>
        <v>46.92</v>
      </c>
      <c r="G4" s="17">
        <f aca="true" t="shared" si="2" ref="G4:G39">D4+F4</f>
        <v>81.72</v>
      </c>
    </row>
    <row r="5" spans="1:7" s="4" customFormat="1" ht="34.5" customHeight="1">
      <c r="A5" s="14">
        <v>2</v>
      </c>
      <c r="B5" s="15" t="s">
        <v>10</v>
      </c>
      <c r="C5" s="16">
        <v>78</v>
      </c>
      <c r="D5" s="17">
        <f t="shared" si="0"/>
        <v>31.200000000000003</v>
      </c>
      <c r="E5" s="17">
        <v>82.8</v>
      </c>
      <c r="F5" s="17">
        <f t="shared" si="1"/>
        <v>49.68</v>
      </c>
      <c r="G5" s="17">
        <f t="shared" si="2"/>
        <v>80.88</v>
      </c>
    </row>
    <row r="6" spans="1:7" s="5" customFormat="1" ht="34.5" customHeight="1">
      <c r="A6" s="14">
        <v>3</v>
      </c>
      <c r="B6" s="15" t="s">
        <v>11</v>
      </c>
      <c r="C6" s="16">
        <v>81.5</v>
      </c>
      <c r="D6" s="17">
        <f t="shared" si="0"/>
        <v>32.6</v>
      </c>
      <c r="E6" s="17">
        <v>80.2</v>
      </c>
      <c r="F6" s="17">
        <f t="shared" si="1"/>
        <v>48.12</v>
      </c>
      <c r="G6" s="17">
        <f t="shared" si="2"/>
        <v>80.72</v>
      </c>
    </row>
    <row r="7" spans="1:7" s="5" customFormat="1" ht="34.5" customHeight="1">
      <c r="A7" s="14">
        <v>4</v>
      </c>
      <c r="B7" s="15" t="s">
        <v>12</v>
      </c>
      <c r="C7" s="16">
        <v>76</v>
      </c>
      <c r="D7" s="17">
        <f t="shared" si="0"/>
        <v>30.400000000000002</v>
      </c>
      <c r="E7" s="17">
        <v>83.2</v>
      </c>
      <c r="F7" s="17">
        <f t="shared" si="1"/>
        <v>49.92</v>
      </c>
      <c r="G7" s="17">
        <f t="shared" si="2"/>
        <v>80.32000000000001</v>
      </c>
    </row>
    <row r="8" spans="1:7" s="5" customFormat="1" ht="34.5" customHeight="1">
      <c r="A8" s="14">
        <v>5</v>
      </c>
      <c r="B8" s="15" t="s">
        <v>13</v>
      </c>
      <c r="C8" s="16">
        <v>91</v>
      </c>
      <c r="D8" s="17">
        <f t="shared" si="0"/>
        <v>36.4</v>
      </c>
      <c r="E8" s="17">
        <v>73</v>
      </c>
      <c r="F8" s="17">
        <f t="shared" si="1"/>
        <v>43.8</v>
      </c>
      <c r="G8" s="17">
        <f t="shared" si="2"/>
        <v>80.19999999999999</v>
      </c>
    </row>
    <row r="9" spans="1:7" s="5" customFormat="1" ht="34.5" customHeight="1">
      <c r="A9" s="14">
        <v>6</v>
      </c>
      <c r="B9" s="15" t="s">
        <v>14</v>
      </c>
      <c r="C9" s="16">
        <v>83</v>
      </c>
      <c r="D9" s="17">
        <f t="shared" si="0"/>
        <v>33.2</v>
      </c>
      <c r="E9" s="17">
        <v>78</v>
      </c>
      <c r="F9" s="17">
        <f t="shared" si="1"/>
        <v>46.8</v>
      </c>
      <c r="G9" s="17">
        <f t="shared" si="2"/>
        <v>80</v>
      </c>
    </row>
    <row r="10" spans="1:7" s="5" customFormat="1" ht="34.5" customHeight="1">
      <c r="A10" s="14">
        <v>7</v>
      </c>
      <c r="B10" s="15" t="s">
        <v>15</v>
      </c>
      <c r="C10" s="16">
        <v>78.5</v>
      </c>
      <c r="D10" s="17">
        <f t="shared" si="0"/>
        <v>31.400000000000002</v>
      </c>
      <c r="E10" s="17">
        <v>80.6</v>
      </c>
      <c r="F10" s="17">
        <f t="shared" si="1"/>
        <v>48.35999999999999</v>
      </c>
      <c r="G10" s="17">
        <f t="shared" si="2"/>
        <v>79.75999999999999</v>
      </c>
    </row>
    <row r="11" spans="1:7" s="5" customFormat="1" ht="34.5" customHeight="1">
      <c r="A11" s="14">
        <v>8</v>
      </c>
      <c r="B11" s="15" t="s">
        <v>16</v>
      </c>
      <c r="C11" s="16">
        <v>73</v>
      </c>
      <c r="D11" s="17">
        <f t="shared" si="0"/>
        <v>29.200000000000003</v>
      </c>
      <c r="E11" s="17">
        <v>84</v>
      </c>
      <c r="F11" s="17">
        <f t="shared" si="1"/>
        <v>50.4</v>
      </c>
      <c r="G11" s="17">
        <f t="shared" si="2"/>
        <v>79.6</v>
      </c>
    </row>
    <row r="12" spans="1:7" s="5" customFormat="1" ht="34.5" customHeight="1">
      <c r="A12" s="14">
        <v>9</v>
      </c>
      <c r="B12" s="15" t="s">
        <v>17</v>
      </c>
      <c r="C12" s="16">
        <v>80.5</v>
      </c>
      <c r="D12" s="17">
        <f t="shared" si="0"/>
        <v>32.2</v>
      </c>
      <c r="E12" s="17">
        <v>78.6</v>
      </c>
      <c r="F12" s="17">
        <f t="shared" si="1"/>
        <v>47.16</v>
      </c>
      <c r="G12" s="17">
        <f t="shared" si="2"/>
        <v>79.36</v>
      </c>
    </row>
    <row r="13" spans="1:7" s="5" customFormat="1" ht="34.5" customHeight="1">
      <c r="A13" s="14">
        <v>10</v>
      </c>
      <c r="B13" s="15" t="s">
        <v>18</v>
      </c>
      <c r="C13" s="16">
        <v>75</v>
      </c>
      <c r="D13" s="17">
        <f t="shared" si="0"/>
        <v>30</v>
      </c>
      <c r="E13" s="17">
        <v>82.2</v>
      </c>
      <c r="F13" s="17">
        <f t="shared" si="1"/>
        <v>49.32</v>
      </c>
      <c r="G13" s="17">
        <f t="shared" si="2"/>
        <v>79.32</v>
      </c>
    </row>
    <row r="14" spans="1:7" s="5" customFormat="1" ht="34.5" customHeight="1">
      <c r="A14" s="14">
        <v>11</v>
      </c>
      <c r="B14" s="15" t="s">
        <v>19</v>
      </c>
      <c r="C14" s="16">
        <v>71.5</v>
      </c>
      <c r="D14" s="17">
        <f t="shared" si="0"/>
        <v>28.6</v>
      </c>
      <c r="E14" s="17">
        <v>83.8</v>
      </c>
      <c r="F14" s="17">
        <f t="shared" si="1"/>
        <v>50.279999999999994</v>
      </c>
      <c r="G14" s="17">
        <f t="shared" si="2"/>
        <v>78.88</v>
      </c>
    </row>
    <row r="15" spans="1:7" s="5" customFormat="1" ht="34.5" customHeight="1">
      <c r="A15" s="14">
        <v>12</v>
      </c>
      <c r="B15" s="15" t="s">
        <v>20</v>
      </c>
      <c r="C15" s="16">
        <v>69</v>
      </c>
      <c r="D15" s="17">
        <f t="shared" si="0"/>
        <v>27.6</v>
      </c>
      <c r="E15" s="17">
        <v>85.4</v>
      </c>
      <c r="F15" s="17">
        <f t="shared" si="1"/>
        <v>51.24</v>
      </c>
      <c r="G15" s="17">
        <f t="shared" si="2"/>
        <v>78.84</v>
      </c>
    </row>
    <row r="16" spans="1:7" s="5" customFormat="1" ht="34.5" customHeight="1">
      <c r="A16" s="14">
        <v>13</v>
      </c>
      <c r="B16" s="15" t="s">
        <v>21</v>
      </c>
      <c r="C16" s="16">
        <v>81.5</v>
      </c>
      <c r="D16" s="17">
        <f t="shared" si="0"/>
        <v>32.6</v>
      </c>
      <c r="E16" s="17">
        <v>76</v>
      </c>
      <c r="F16" s="17">
        <f t="shared" si="1"/>
        <v>45.6</v>
      </c>
      <c r="G16" s="17">
        <f t="shared" si="2"/>
        <v>78.2</v>
      </c>
    </row>
    <row r="17" spans="1:7" s="5" customFormat="1" ht="34.5" customHeight="1">
      <c r="A17" s="14">
        <v>14</v>
      </c>
      <c r="B17" s="15" t="s">
        <v>22</v>
      </c>
      <c r="C17" s="16">
        <v>75.5</v>
      </c>
      <c r="D17" s="17">
        <f t="shared" si="0"/>
        <v>30.200000000000003</v>
      </c>
      <c r="E17" s="17">
        <v>79.6</v>
      </c>
      <c r="F17" s="17">
        <f t="shared" si="1"/>
        <v>47.76</v>
      </c>
      <c r="G17" s="17">
        <f t="shared" si="2"/>
        <v>77.96000000000001</v>
      </c>
    </row>
    <row r="18" spans="1:7" s="5" customFormat="1" ht="34.5" customHeight="1">
      <c r="A18" s="14">
        <v>15</v>
      </c>
      <c r="B18" s="15" t="s">
        <v>23</v>
      </c>
      <c r="C18" s="16">
        <v>83.5</v>
      </c>
      <c r="D18" s="17">
        <f t="shared" si="0"/>
        <v>33.4</v>
      </c>
      <c r="E18" s="17">
        <v>74.2</v>
      </c>
      <c r="F18" s="17">
        <f t="shared" si="1"/>
        <v>44.52</v>
      </c>
      <c r="G18" s="17">
        <f t="shared" si="2"/>
        <v>77.92</v>
      </c>
    </row>
    <row r="19" spans="1:7" s="5" customFormat="1" ht="34.5" customHeight="1">
      <c r="A19" s="14">
        <v>16</v>
      </c>
      <c r="B19" s="15" t="s">
        <v>24</v>
      </c>
      <c r="C19" s="16">
        <v>83.5</v>
      </c>
      <c r="D19" s="17">
        <f t="shared" si="0"/>
        <v>33.4</v>
      </c>
      <c r="E19" s="17">
        <v>74.2</v>
      </c>
      <c r="F19" s="17">
        <f t="shared" si="1"/>
        <v>44.52</v>
      </c>
      <c r="G19" s="17">
        <f t="shared" si="2"/>
        <v>77.92</v>
      </c>
    </row>
    <row r="20" spans="1:7" s="5" customFormat="1" ht="34.5" customHeight="1">
      <c r="A20" s="14">
        <v>17</v>
      </c>
      <c r="B20" s="15" t="s">
        <v>25</v>
      </c>
      <c r="C20" s="16">
        <v>71.5</v>
      </c>
      <c r="D20" s="17">
        <f t="shared" si="0"/>
        <v>28.6</v>
      </c>
      <c r="E20" s="17">
        <v>82.2</v>
      </c>
      <c r="F20" s="17">
        <f t="shared" si="1"/>
        <v>49.32</v>
      </c>
      <c r="G20" s="17">
        <f t="shared" si="2"/>
        <v>77.92</v>
      </c>
    </row>
    <row r="21" spans="1:7" s="5" customFormat="1" ht="34.5" customHeight="1">
      <c r="A21" s="14">
        <v>18</v>
      </c>
      <c r="B21" s="15" t="s">
        <v>26</v>
      </c>
      <c r="C21" s="16">
        <v>73.5</v>
      </c>
      <c r="D21" s="17">
        <f t="shared" si="0"/>
        <v>29.400000000000002</v>
      </c>
      <c r="E21" s="17">
        <v>80.8</v>
      </c>
      <c r="F21" s="17">
        <f t="shared" si="1"/>
        <v>48.48</v>
      </c>
      <c r="G21" s="17">
        <f t="shared" si="2"/>
        <v>77.88</v>
      </c>
    </row>
    <row r="22" spans="1:7" s="5" customFormat="1" ht="34.5" customHeight="1">
      <c r="A22" s="14">
        <v>19</v>
      </c>
      <c r="B22" s="15" t="s">
        <v>27</v>
      </c>
      <c r="C22" s="16">
        <v>69.5</v>
      </c>
      <c r="D22" s="17">
        <f t="shared" si="0"/>
        <v>27.8</v>
      </c>
      <c r="E22" s="17">
        <v>83.2</v>
      </c>
      <c r="F22" s="17">
        <f t="shared" si="1"/>
        <v>49.92</v>
      </c>
      <c r="G22" s="17">
        <f t="shared" si="2"/>
        <v>77.72</v>
      </c>
    </row>
    <row r="23" spans="1:8" s="6" customFormat="1" ht="34.5" customHeight="1">
      <c r="A23" s="14">
        <v>20</v>
      </c>
      <c r="B23" s="15" t="s">
        <v>28</v>
      </c>
      <c r="C23" s="16">
        <v>69</v>
      </c>
      <c r="D23" s="17">
        <f t="shared" si="0"/>
        <v>27.6</v>
      </c>
      <c r="E23" s="17">
        <v>83.4</v>
      </c>
      <c r="F23" s="17">
        <f t="shared" si="1"/>
        <v>50.04</v>
      </c>
      <c r="G23" s="17">
        <f t="shared" si="2"/>
        <v>77.64</v>
      </c>
      <c r="H23" s="5"/>
    </row>
    <row r="24" spans="1:7" s="5" customFormat="1" ht="34.5" customHeight="1">
      <c r="A24" s="14">
        <v>21</v>
      </c>
      <c r="B24" s="15" t="s">
        <v>29</v>
      </c>
      <c r="C24" s="16">
        <v>77</v>
      </c>
      <c r="D24" s="17">
        <f t="shared" si="0"/>
        <v>30.8</v>
      </c>
      <c r="E24" s="17">
        <v>78</v>
      </c>
      <c r="F24" s="17">
        <f t="shared" si="1"/>
        <v>46.8</v>
      </c>
      <c r="G24" s="17">
        <f t="shared" si="2"/>
        <v>77.6</v>
      </c>
    </row>
    <row r="25" spans="1:7" s="5" customFormat="1" ht="34.5" customHeight="1">
      <c r="A25" s="14">
        <v>22</v>
      </c>
      <c r="B25" s="15" t="s">
        <v>30</v>
      </c>
      <c r="C25" s="16">
        <v>80</v>
      </c>
      <c r="D25" s="17">
        <f t="shared" si="0"/>
        <v>32</v>
      </c>
      <c r="E25" s="17">
        <v>75.4</v>
      </c>
      <c r="F25" s="17">
        <f t="shared" si="1"/>
        <v>45.24</v>
      </c>
      <c r="G25" s="17">
        <f t="shared" si="2"/>
        <v>77.24000000000001</v>
      </c>
    </row>
    <row r="26" spans="1:7" s="5" customFormat="1" ht="34.5" customHeight="1">
      <c r="A26" s="14">
        <v>23</v>
      </c>
      <c r="B26" s="15" t="s">
        <v>31</v>
      </c>
      <c r="C26" s="16">
        <v>76</v>
      </c>
      <c r="D26" s="17">
        <f t="shared" si="0"/>
        <v>30.400000000000002</v>
      </c>
      <c r="E26" s="17">
        <v>78</v>
      </c>
      <c r="F26" s="17">
        <f t="shared" si="1"/>
        <v>46.8</v>
      </c>
      <c r="G26" s="17">
        <f t="shared" si="2"/>
        <v>77.2</v>
      </c>
    </row>
    <row r="27" spans="1:7" s="5" customFormat="1" ht="34.5" customHeight="1">
      <c r="A27" s="14">
        <v>24</v>
      </c>
      <c r="B27" s="15" t="s">
        <v>32</v>
      </c>
      <c r="C27" s="16">
        <v>61</v>
      </c>
      <c r="D27" s="17">
        <f t="shared" si="0"/>
        <v>24.400000000000002</v>
      </c>
      <c r="E27" s="17">
        <v>88</v>
      </c>
      <c r="F27" s="17">
        <f t="shared" si="1"/>
        <v>52.8</v>
      </c>
      <c r="G27" s="17">
        <f t="shared" si="2"/>
        <v>77.2</v>
      </c>
    </row>
    <row r="28" spans="1:7" s="5" customFormat="1" ht="34.5" customHeight="1">
      <c r="A28" s="14">
        <v>25</v>
      </c>
      <c r="B28" s="15" t="s">
        <v>33</v>
      </c>
      <c r="C28" s="16">
        <v>80.5</v>
      </c>
      <c r="D28" s="17">
        <f t="shared" si="0"/>
        <v>32.2</v>
      </c>
      <c r="E28" s="17">
        <v>74.6</v>
      </c>
      <c r="F28" s="17">
        <f t="shared" si="1"/>
        <v>44.76</v>
      </c>
      <c r="G28" s="17">
        <f t="shared" si="2"/>
        <v>76.96000000000001</v>
      </c>
    </row>
    <row r="29" spans="1:7" s="5" customFormat="1" ht="34.5" customHeight="1">
      <c r="A29" s="14">
        <v>26</v>
      </c>
      <c r="B29" s="15" t="s">
        <v>34</v>
      </c>
      <c r="C29" s="16">
        <v>70</v>
      </c>
      <c r="D29" s="17">
        <f t="shared" si="0"/>
        <v>28</v>
      </c>
      <c r="E29" s="17">
        <v>81</v>
      </c>
      <c r="F29" s="17">
        <f t="shared" si="1"/>
        <v>48.6</v>
      </c>
      <c r="G29" s="17">
        <f t="shared" si="2"/>
        <v>76.6</v>
      </c>
    </row>
    <row r="30" spans="1:7" s="5" customFormat="1" ht="34.5" customHeight="1">
      <c r="A30" s="14">
        <v>27</v>
      </c>
      <c r="B30" s="15" t="s">
        <v>35</v>
      </c>
      <c r="C30" s="16">
        <v>72.5</v>
      </c>
      <c r="D30" s="17">
        <f t="shared" si="0"/>
        <v>29</v>
      </c>
      <c r="E30" s="17">
        <v>78.6</v>
      </c>
      <c r="F30" s="17">
        <f t="shared" si="1"/>
        <v>47.16</v>
      </c>
      <c r="G30" s="17">
        <f t="shared" si="2"/>
        <v>76.16</v>
      </c>
    </row>
    <row r="31" spans="1:7" s="5" customFormat="1" ht="34.5" customHeight="1">
      <c r="A31" s="14">
        <v>28</v>
      </c>
      <c r="B31" s="15" t="s">
        <v>36</v>
      </c>
      <c r="C31" s="16">
        <v>75.5</v>
      </c>
      <c r="D31" s="17">
        <f t="shared" si="0"/>
        <v>30.200000000000003</v>
      </c>
      <c r="E31" s="17">
        <v>76.4</v>
      </c>
      <c r="F31" s="17">
        <f t="shared" si="1"/>
        <v>45.84</v>
      </c>
      <c r="G31" s="17">
        <f t="shared" si="2"/>
        <v>76.04</v>
      </c>
    </row>
    <row r="32" spans="1:7" s="5" customFormat="1" ht="34.5" customHeight="1">
      <c r="A32" s="14">
        <v>29</v>
      </c>
      <c r="B32" s="15" t="s">
        <v>37</v>
      </c>
      <c r="C32" s="16">
        <v>79.5</v>
      </c>
      <c r="D32" s="17">
        <f t="shared" si="0"/>
        <v>31.8</v>
      </c>
      <c r="E32" s="17">
        <v>72.8</v>
      </c>
      <c r="F32" s="17">
        <f t="shared" si="1"/>
        <v>43.68</v>
      </c>
      <c r="G32" s="17">
        <f t="shared" si="2"/>
        <v>75.48</v>
      </c>
    </row>
    <row r="33" spans="1:7" s="5" customFormat="1" ht="34.5" customHeight="1">
      <c r="A33" s="14">
        <v>30</v>
      </c>
      <c r="B33" s="15" t="s">
        <v>38</v>
      </c>
      <c r="C33" s="16">
        <v>75.5</v>
      </c>
      <c r="D33" s="17">
        <f t="shared" si="0"/>
        <v>30.200000000000003</v>
      </c>
      <c r="E33" s="17">
        <v>75.4</v>
      </c>
      <c r="F33" s="17">
        <f t="shared" si="1"/>
        <v>45.24</v>
      </c>
      <c r="G33" s="17">
        <f t="shared" si="2"/>
        <v>75.44</v>
      </c>
    </row>
    <row r="34" spans="1:7" s="5" customFormat="1" ht="34.5" customHeight="1">
      <c r="A34" s="14">
        <v>31</v>
      </c>
      <c r="B34" s="15" t="s">
        <v>39</v>
      </c>
      <c r="C34" s="16">
        <v>76</v>
      </c>
      <c r="D34" s="17">
        <f t="shared" si="0"/>
        <v>30.400000000000002</v>
      </c>
      <c r="E34" s="17">
        <v>75</v>
      </c>
      <c r="F34" s="17">
        <f t="shared" si="1"/>
        <v>45</v>
      </c>
      <c r="G34" s="17">
        <f t="shared" si="2"/>
        <v>75.4</v>
      </c>
    </row>
    <row r="35" spans="1:7" s="5" customFormat="1" ht="34.5" customHeight="1">
      <c r="A35" s="14">
        <v>32</v>
      </c>
      <c r="B35" s="15" t="s">
        <v>40</v>
      </c>
      <c r="C35" s="16">
        <v>79</v>
      </c>
      <c r="D35" s="17">
        <f t="shared" si="0"/>
        <v>31.6</v>
      </c>
      <c r="E35" s="17">
        <v>71.2</v>
      </c>
      <c r="F35" s="17">
        <f t="shared" si="1"/>
        <v>42.72</v>
      </c>
      <c r="G35" s="17">
        <f t="shared" si="2"/>
        <v>74.32</v>
      </c>
    </row>
    <row r="36" spans="1:7" s="5" customFormat="1" ht="34.5" customHeight="1">
      <c r="A36" s="14">
        <v>33</v>
      </c>
      <c r="B36" s="15" t="s">
        <v>41</v>
      </c>
      <c r="C36" s="16">
        <v>72</v>
      </c>
      <c r="D36" s="17">
        <f t="shared" si="0"/>
        <v>28.8</v>
      </c>
      <c r="E36" s="17">
        <v>75.8</v>
      </c>
      <c r="F36" s="17">
        <f t="shared" si="1"/>
        <v>45.48</v>
      </c>
      <c r="G36" s="17">
        <f t="shared" si="2"/>
        <v>74.28</v>
      </c>
    </row>
    <row r="37" spans="1:7" s="5" customFormat="1" ht="34.5" customHeight="1">
      <c r="A37" s="14">
        <v>34</v>
      </c>
      <c r="B37" s="15" t="s">
        <v>42</v>
      </c>
      <c r="C37" s="16">
        <v>77.5</v>
      </c>
      <c r="D37" s="17">
        <f t="shared" si="0"/>
        <v>31</v>
      </c>
      <c r="E37" s="17">
        <v>71.8</v>
      </c>
      <c r="F37" s="17">
        <f t="shared" si="1"/>
        <v>43.08</v>
      </c>
      <c r="G37" s="17">
        <f t="shared" si="2"/>
        <v>74.08</v>
      </c>
    </row>
    <row r="38" spans="1:7" s="5" customFormat="1" ht="34.5" customHeight="1">
      <c r="A38" s="14">
        <v>35</v>
      </c>
      <c r="B38" s="15" t="s">
        <v>43</v>
      </c>
      <c r="C38" s="16">
        <v>59.5</v>
      </c>
      <c r="D38" s="17">
        <f t="shared" si="0"/>
        <v>23.8</v>
      </c>
      <c r="E38" s="17">
        <v>83.6</v>
      </c>
      <c r="F38" s="17">
        <f t="shared" si="1"/>
        <v>50.16</v>
      </c>
      <c r="G38" s="17">
        <f t="shared" si="2"/>
        <v>73.96</v>
      </c>
    </row>
    <row r="39" spans="1:7" s="5" customFormat="1" ht="34.5" customHeight="1">
      <c r="A39" s="14">
        <v>36</v>
      </c>
      <c r="B39" s="15" t="s">
        <v>44</v>
      </c>
      <c r="C39" s="16">
        <v>65</v>
      </c>
      <c r="D39" s="17">
        <f t="shared" si="0"/>
        <v>26</v>
      </c>
      <c r="E39" s="17">
        <v>79.8</v>
      </c>
      <c r="F39" s="17">
        <f t="shared" si="1"/>
        <v>47.879999999999995</v>
      </c>
      <c r="G39" s="17">
        <f t="shared" si="2"/>
        <v>73.88</v>
      </c>
    </row>
  </sheetData>
  <sheetProtection/>
  <mergeCells count="2">
    <mergeCell ref="A1:G1"/>
    <mergeCell ref="A2:G2"/>
  </mergeCells>
  <printOptions/>
  <pageMargins left="0.75" right="0.75" top="1" bottom="1" header="0.51" footer="0.51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石头</cp:lastModifiedBy>
  <cp:lastPrinted>2018-03-29T10:10:32Z</cp:lastPrinted>
  <dcterms:created xsi:type="dcterms:W3CDTF">1996-12-17T01:32:42Z</dcterms:created>
  <dcterms:modified xsi:type="dcterms:W3CDTF">2018-03-30T05:00:27Z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