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Sheet1!$A$1:$K$7</definedName>
  </definedNames>
  <calcPr calcId="144525"/>
</workbook>
</file>

<file path=xl/sharedStrings.xml><?xml version="1.0" encoding="utf-8"?>
<sst xmlns="http://schemas.openxmlformats.org/spreadsheetml/2006/main" count="18">
  <si>
    <t>序号</t>
  </si>
  <si>
    <t>所属乡镇</t>
  </si>
  <si>
    <t>姓名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</si>
  <si>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</si>
  <si>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</si>
  <si>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</si>
  <si>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</si>
  <si>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</si>
  <si>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</si>
  <si>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</si>
  <si>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</si>
  <si>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督查大队</t>
  </si>
  <si>
    <t>张峰豪</t>
  </si>
  <si>
    <t>赵春龙</t>
  </si>
  <si>
    <t>翟英鹏</t>
  </si>
  <si>
    <t>王哲</t>
  </si>
  <si>
    <t>王崇</t>
  </si>
  <si>
    <t>常壮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</si>
</sst>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E4" sqref="E4"/>
    </sheetView>
  </sheetViews>
  <sheetFormatPr defaultColWidth="9" defaultRowHeight="13.5"/>
  <cols>
    <col min="1" max="1" width="6.75" style="1" customWidth="1"/>
    <col min="2" max="2" width="11.625" customWidth="1"/>
    <col min="3" max="3" width="12.5" customWidth="1"/>
    <col min="4" max="4" width="11.5" customWidth="1"/>
    <col min="5" max="5" width="11.75" customWidth="1"/>
    <col min="6" max="7" width="13.625" customWidth="1"/>
    <col min="8" max="8" width="13.375" customWidth="1"/>
    <col min="9" max="9" width="13.75" customWidth="1"/>
    <col min="11" max="11" width="7.5" customWidth="1"/>
  </cols>
  <sheetData>
    <row r="1" ht="20.25" spans="1:1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ht="20.25" spans="1:11">
      <c r="A2" s="3">
        <v>1</v>
      </c>
      <c r="B2" s="3" t="s">
        <v>11</v>
      </c>
      <c r="C2" s="3" t="s">
        <v>12</v>
      </c>
      <c r="D2" s="5">
        <v>72</v>
      </c>
      <c r="E2" s="5">
        <v>0.6</v>
      </c>
      <c r="F2" s="5">
        <f t="shared" ref="F2:F7" si="0">D2*E2</f>
        <v>43.2</v>
      </c>
      <c r="G2" s="5">
        <v>0.4</v>
      </c>
      <c r="H2" s="5">
        <v>95.4</v>
      </c>
      <c r="I2" s="5">
        <f t="shared" ref="I2:I7" si="1">H2*G2</f>
        <v>38.16</v>
      </c>
      <c r="J2" s="5">
        <f t="shared" ref="J2:J7" si="2">I2+F2</f>
        <v>81.36</v>
      </c>
      <c r="K2" s="4">
        <f>RANK(J2,J$2:J$24)</f>
        <v>1</v>
      </c>
    </row>
    <row r="3" ht="20.25" spans="1:11">
      <c r="A3" s="3">
        <v>2</v>
      </c>
      <c r="B3" s="3" t="s">
        <v>11</v>
      </c>
      <c r="C3" s="3" t="s">
        <v>13</v>
      </c>
      <c r="D3" s="5">
        <v>72</v>
      </c>
      <c r="E3" s="5">
        <v>0.6</v>
      </c>
      <c r="F3" s="5">
        <f t="shared" si="0"/>
        <v>43.2</v>
      </c>
      <c r="G3" s="5">
        <v>0.4</v>
      </c>
      <c r="H3" s="5">
        <v>80.6</v>
      </c>
      <c r="I3" s="5">
        <f t="shared" si="1"/>
        <v>32.24</v>
      </c>
      <c r="J3" s="5">
        <f t="shared" si="2"/>
        <v>75.44</v>
      </c>
      <c r="K3" s="4">
        <f>RANK(J3,J$2:J$24)</f>
        <v>2</v>
      </c>
    </row>
    <row r="4" ht="20.25" spans="1:11">
      <c r="A4" s="3">
        <v>3</v>
      </c>
      <c r="B4" s="3" t="s">
        <v>11</v>
      </c>
      <c r="C4" s="3" t="s">
        <v>14</v>
      </c>
      <c r="D4" s="5">
        <v>64</v>
      </c>
      <c r="E4" s="5">
        <v>0.6</v>
      </c>
      <c r="F4" s="5">
        <f t="shared" si="0"/>
        <v>38.4</v>
      </c>
      <c r="G4" s="5">
        <v>0.4</v>
      </c>
      <c r="H4" s="5">
        <v>84.2</v>
      </c>
      <c r="I4" s="5">
        <f t="shared" si="1"/>
        <v>33.68</v>
      </c>
      <c r="J4" s="5">
        <f t="shared" si="2"/>
        <v>72.08</v>
      </c>
      <c r="K4" s="4">
        <f>RANK(J4,J$2:J$24)</f>
        <v>3</v>
      </c>
    </row>
    <row r="5" ht="20.25" spans="1:11">
      <c r="A5" s="3">
        <v>4</v>
      </c>
      <c r="B5" s="3" t="s">
        <v>11</v>
      </c>
      <c r="C5" s="3" t="s">
        <v>15</v>
      </c>
      <c r="D5" s="5">
        <v>57</v>
      </c>
      <c r="E5" s="5">
        <v>0.6</v>
      </c>
      <c r="F5" s="5">
        <f t="shared" si="0"/>
        <v>34.2</v>
      </c>
      <c r="G5" s="5">
        <v>0.4</v>
      </c>
      <c r="H5" s="5">
        <v>81.2</v>
      </c>
      <c r="I5" s="5">
        <f t="shared" si="1"/>
        <v>32.48</v>
      </c>
      <c r="J5" s="5">
        <f t="shared" si="2"/>
        <v>66.68</v>
      </c>
      <c r="K5" s="4">
        <f>RANK(J5,J$2:J$24)</f>
        <v>4</v>
      </c>
    </row>
    <row r="6" ht="20.25" spans="1:11">
      <c r="A6" s="3">
        <v>5</v>
      </c>
      <c r="B6" s="3" t="s">
        <v>11</v>
      </c>
      <c r="C6" s="3" t="s">
        <v>16</v>
      </c>
      <c r="D6" s="5">
        <v>61</v>
      </c>
      <c r="E6" s="5">
        <v>0.6</v>
      </c>
      <c r="F6" s="5">
        <f t="shared" si="0"/>
        <v>36.6</v>
      </c>
      <c r="G6" s="5">
        <v>0.4</v>
      </c>
      <c r="H6" s="5">
        <v>71</v>
      </c>
      <c r="I6" s="5">
        <f t="shared" si="1"/>
        <v>28.4</v>
      </c>
      <c r="J6" s="5">
        <f t="shared" si="2"/>
        <v>65</v>
      </c>
      <c r="K6" s="4">
        <f>RANK(J6,J$2:J$24)</f>
        <v>5</v>
      </c>
    </row>
    <row r="7" ht="20.25" spans="1:11">
      <c r="A7" s="3">
        <v>6</v>
      </c>
      <c r="B7" s="3" t="s">
        <v>11</v>
      </c>
      <c r="C7" s="3" t="s">
        <v>17</v>
      </c>
      <c r="D7" s="5">
        <v>26</v>
      </c>
      <c r="E7" s="5">
        <v>0.6</v>
      </c>
      <c r="F7" s="5">
        <f t="shared" si="0"/>
        <v>15.6</v>
      </c>
      <c r="G7" s="5">
        <v>0.4</v>
      </c>
      <c r="H7" s="5">
        <v>80.4</v>
      </c>
      <c r="I7" s="5">
        <f t="shared" si="1"/>
        <v>32.16</v>
      </c>
      <c r="J7" s="5">
        <f t="shared" si="2"/>
        <v>47.76</v>
      </c>
      <c r="K7" s="4">
        <f>RANK(J7,J$2:J$24)</f>
        <v>6</v>
      </c>
    </row>
    <row r="8" ht="20.25" spans="1:4">
      <c r="A8" s="6"/>
      <c r="B8" s="6"/>
      <c r="C8" s="6"/>
      <c r="D8" s="7"/>
    </row>
    <row r="9" ht="20.25" spans="1:4">
      <c r="A9" s="6"/>
      <c r="B9" s="6"/>
      <c r="C9" s="6"/>
      <c r="D9" s="7"/>
    </row>
    <row r="10" ht="20.25" spans="1:4">
      <c r="A10" s="6"/>
      <c r="B10" s="6"/>
      <c r="C10" s="6"/>
      <c r="D10" s="7"/>
    </row>
    <row r="11" ht="20.25" spans="1:4">
      <c r="A11" s="6"/>
      <c r="B11" s="6"/>
      <c r="C11" s="6"/>
      <c r="D11" s="7"/>
    </row>
    <row r="12" ht="20.25" spans="1:4">
      <c r="A12" s="6"/>
      <c r="B12" s="6"/>
      <c r="C12" s="6"/>
      <c r="D12" s="7"/>
    </row>
    <row r="13" ht="20.25" spans="1:4">
      <c r="A13" s="6"/>
      <c r="B13" s="6"/>
      <c r="C13" s="6"/>
      <c r="D13" s="7"/>
    </row>
    <row r="14" ht="20.25" spans="1:4">
      <c r="A14" s="6"/>
      <c r="B14" s="6"/>
      <c r="C14" s="6"/>
      <c r="D14" s="7"/>
    </row>
    <row r="15" ht="20.25" spans="1:4">
      <c r="A15" s="6"/>
      <c r="B15" s="6"/>
      <c r="C15" s="6"/>
      <c r="D15" s="7"/>
    </row>
    <row r="16" ht="20.25" spans="1:4">
      <c r="A16" s="6"/>
      <c r="B16" s="6"/>
      <c r="C16" s="6"/>
      <c r="D16" s="7"/>
    </row>
    <row r="17" ht="20.25" spans="1:4">
      <c r="A17" s="6"/>
      <c r="B17" s="6"/>
      <c r="C17" s="6"/>
      <c r="D17" s="7"/>
    </row>
    <row r="18" ht="20.25" spans="1:4">
      <c r="A18" s="6"/>
      <c r="B18" s="6"/>
      <c r="C18" s="6"/>
      <c r="D18" s="7"/>
    </row>
    <row r="19" ht="20.25" spans="1:4">
      <c r="A19" s="6"/>
      <c r="B19" s="6"/>
      <c r="C19" s="6"/>
      <c r="D19" s="7"/>
    </row>
    <row r="20" ht="20.25" spans="1:4">
      <c r="A20" s="6"/>
      <c r="B20" s="6"/>
      <c r="C20" s="6"/>
      <c r="D20" s="7"/>
    </row>
    <row r="21" ht="20.25" spans="1:4">
      <c r="A21" s="6"/>
      <c r="B21" s="6"/>
      <c r="C21" s="6"/>
      <c r="D21" s="7"/>
    </row>
    <row r="22" ht="20.25" spans="1:4">
      <c r="A22" s="6"/>
      <c r="B22" s="6"/>
      <c r="C22" s="6"/>
      <c r="D22" s="7"/>
    </row>
    <row r="23" ht="20.25" spans="1:4">
      <c r="A23" s="6"/>
      <c r="B23" s="6"/>
      <c r="C23" s="6"/>
      <c r="D23" s="7"/>
    </row>
    <row r="24" ht="20.25" spans="1:4">
      <c r="A24" s="6"/>
      <c r="B24" s="6"/>
      <c r="C24" s="6"/>
      <c r="D24" s="7"/>
    </row>
    <row r="25" ht="20.25" spans="1:4">
      <c r="A25" s="6"/>
      <c r="B25" s="6"/>
      <c r="C25" s="6"/>
      <c r="D25" s="7"/>
    </row>
    <row r="26" ht="20.25" spans="1:4">
      <c r="A26" s="6"/>
      <c r="B26" s="6"/>
      <c r="C26" s="6"/>
      <c r="D26" s="7"/>
    </row>
    <row r="27" ht="20.25" spans="1:4">
      <c r="A27" s="6"/>
      <c r="B27" s="6"/>
      <c r="C27" s="6"/>
      <c r="D27" s="7"/>
    </row>
    <row r="28" ht="20.25" spans="1:4">
      <c r="A28" s="6"/>
      <c r="B28" s="6"/>
      <c r="C28" s="6"/>
      <c r="D28" s="7"/>
    </row>
    <row r="29" ht="20.25" spans="1:4">
      <c r="A29" s="6"/>
      <c r="B29" s="6"/>
      <c r="C29" s="6"/>
      <c r="D29" s="7"/>
    </row>
    <row r="30" ht="20.25" spans="1:4">
      <c r="A30" s="6"/>
      <c r="B30" s="6"/>
      <c r="C30" s="6"/>
      <c r="D30" s="7"/>
    </row>
    <row r="31" ht="20.25" spans="1:4">
      <c r="A31" s="6"/>
      <c r="B31" s="6"/>
      <c r="C31" s="6"/>
      <c r="D31" s="7"/>
    </row>
    <row r="32" ht="20.25" spans="1:4">
      <c r="A32" s="6"/>
      <c r="B32" s="6"/>
      <c r="C32" s="6"/>
      <c r="D32" s="7"/>
    </row>
    <row r="33" ht="20.25" spans="1:4">
      <c r="A33" s="6"/>
      <c r="B33" s="6"/>
      <c r="C33" s="6"/>
      <c r="D33" s="7"/>
    </row>
    <row r="34" ht="20.25" spans="1:4">
      <c r="A34" s="6"/>
      <c r="B34" s="6"/>
      <c r="C34" s="6"/>
      <c r="D34" s="7"/>
    </row>
    <row r="35" ht="20.25" spans="1:4">
      <c r="A35" s="6"/>
      <c r="B35" s="6"/>
      <c r="C35" s="6"/>
      <c r="D35" s="7"/>
    </row>
    <row r="36" ht="20.25" spans="1:4">
      <c r="A36" s="6"/>
      <c r="B36" s="6"/>
      <c r="C36" s="6"/>
      <c r="D36" s="7"/>
    </row>
    <row r="37" ht="20.25" spans="1:4">
      <c r="A37" s="6"/>
      <c r="B37" s="6"/>
      <c r="C37" s="6"/>
      <c r="D37" s="7"/>
    </row>
    <row r="38" ht="20.25" spans="1:4">
      <c r="A38" s="6"/>
      <c r="B38" s="6"/>
      <c r="C38" s="6"/>
      <c r="D38" s="7"/>
    </row>
    <row r="39" ht="20.25" spans="1:4">
      <c r="A39" s="6"/>
      <c r="B39" s="6"/>
      <c r="C39" s="6"/>
      <c r="D39" s="7"/>
    </row>
    <row r="40" ht="20.25" spans="1:4">
      <c r="A40" s="6"/>
      <c r="B40" s="6"/>
      <c r="C40" s="6"/>
      <c r="D40" s="7"/>
    </row>
    <row r="41" ht="20.25" spans="1:4">
      <c r="A41" s="6"/>
      <c r="B41" s="6"/>
      <c r="C41" s="6"/>
      <c r="D41" s="7"/>
    </row>
    <row r="42" ht="20.25" spans="1:4">
      <c r="A42" s="6"/>
      <c r="B42" s="6"/>
      <c r="C42" s="6"/>
      <c r="D42" s="7"/>
    </row>
    <row r="43" ht="20.25" spans="1:4">
      <c r="A43" s="6"/>
      <c r="B43" s="6"/>
      <c r="C43" s="6"/>
      <c r="D43" s="7"/>
    </row>
    <row r="44" ht="20.25" spans="1:4">
      <c r="A44" s="6"/>
      <c r="B44" s="6"/>
      <c r="C44" s="6"/>
      <c r="D44" s="7"/>
    </row>
    <row r="45" ht="20.25" spans="1:4">
      <c r="A45" s="6"/>
      <c r="B45" s="6"/>
      <c r="C45" s="6"/>
      <c r="D45" s="7"/>
    </row>
    <row r="46" ht="20.25" spans="1:4">
      <c r="A46" s="6"/>
      <c r="B46" s="6"/>
      <c r="C46" s="6"/>
      <c r="D46" s="7"/>
    </row>
    <row r="47" ht="20.25" spans="1:4">
      <c r="A47" s="6"/>
      <c r="B47" s="6"/>
      <c r="C47" s="6"/>
      <c r="D47" s="7"/>
    </row>
    <row r="48" ht="20.25" spans="1:4">
      <c r="A48" s="6"/>
      <c r="B48" s="6"/>
      <c r="C48" s="6"/>
      <c r="D48" s="7"/>
    </row>
    <row r="49" ht="20.25" spans="1:4">
      <c r="A49" s="6"/>
      <c r="B49" s="6"/>
      <c r="C49" s="6"/>
      <c r="D49" s="7"/>
    </row>
    <row r="50" ht="20.25" spans="1:4">
      <c r="A50" s="6"/>
      <c r="B50" s="6"/>
      <c r="C50" s="6"/>
      <c r="D50" s="7"/>
    </row>
  </sheetData>
  <sortState ref="A2:K7">
    <sortCondition ref="J2:J7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