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<sst xmlns="http://schemas.openxmlformats.org/spreadsheetml/2006/main" count="15">
  <si>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序号</t>
  </si>
  <si>
    <t>所属乡镇</t>
  </si>
  <si>
    <t>姓名</t>
  </si>
  <si>
    <t>所在地</t>
  </si>
  <si>
    <t>笔试分数</t>
  </si>
  <si>
    <t>笔试比例</t>
  </si>
  <si>
    <t>笔试得分</t>
  </si>
  <si>
    <t>面试比例</t>
  </si>
  <si>
    <t>面试分数</t>
  </si>
  <si>
    <t>面试得分</t>
  </si>
  <si>
    <t>总分</t>
  </si>
  <si>
    <t>名次</t>
  </si>
  <si>
    <t>小城子镇</t>
  </si>
  <si>
    <t>王靖升</t>
  </si>
  <si>
    <t>金山乡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</si>
</sst>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tabSelected="1" workbookViewId="0">
      <selection activeCell="D12" sqref="D12"/>
    </sheetView>
  </sheetViews>
  <sheetFormatPr defaultColWidth="9" defaultRowHeight="13.5" outlineLevelRow="1"/>
  <cols>
    <col min="1" max="1" width="7.875" style="1" customWidth="1"/>
    <col min="2" max="2" width="12.875" customWidth="1"/>
    <col min="3" max="3" width="11.125" customWidth="1"/>
    <col min="4" max="4" width="11" customWidth="1"/>
    <col min="5" max="5" width="11.125" customWidth="1"/>
    <col min="6" max="6" width="11.625" customWidth="1"/>
    <col min="7" max="7" width="12.25" customWidth="1"/>
    <col min="8" max="8" width="11.375" customWidth="1"/>
    <col min="9" max="10" width="11.5" customWidth="1"/>
  </cols>
  <sheetData>
    <row r="1" ht="20.25" spans="1:12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ht="20.25" spans="1:12">
      <c r="A2" s="3">
        <v>1</v>
      </c>
      <c r="B2" s="3" t="s">
        <v>12</v>
      </c>
      <c r="C2" s="3" t="s">
        <v>13</v>
      </c>
      <c r="D2" s="3" t="s">
        <v>14</v>
      </c>
      <c r="E2" s="5">
        <v>70</v>
      </c>
      <c r="F2" s="5">
        <v>0.6</v>
      </c>
      <c r="G2" s="5">
        <f>E2*F2</f>
        <v>42</v>
      </c>
      <c r="H2" s="5">
        <v>0.4</v>
      </c>
      <c r="I2" s="5">
        <v>90.4</v>
      </c>
      <c r="J2" s="5">
        <f>I2*H2</f>
        <v>36.16</v>
      </c>
      <c r="K2" s="5">
        <f>J2+G2</f>
        <v>78.16</v>
      </c>
      <c r="L2" s="4">
        <f>RANK(K2,K$2:K$24)</f>
        <v>1</v>
      </c>
    </row>
  </sheetData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泉</cp:lastModifiedBy>
  <dcterms:created xsi:type="dcterms:W3CDTF">2018-07-09T09:06:00Z</dcterms:created>
  <dcterms:modified xsi:type="dcterms:W3CDTF">2018-07-25T02:52:20Z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