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kszt" sheetId="2" r:id="rId1"/>
  </sheets>
  <definedNames>
    <definedName name="_xlnm._FilterDatabase" localSheetId="0" hidden="1">kszt!$B$1:$L$9</definedName>
  </definedNames>
  <calcPr calcId="144525"/>
</workbook>
</file>

<file path=xl/sharedStrings.xml><?xml version="1.0" encoding="utf-8"?>
<sst xmlns="http://schemas.openxmlformats.org/spreadsheetml/2006/main" count="49">
  <si>
    <t>序号</t>
  </si>
  <si>
    <t>姓名</t>
  </si>
  <si>
    <t>性别</t>
  </si>
  <si>
    <t>民族</t>
  </si>
  <si>
    <t>出生年月</t>
  </si>
  <si>
    <t>招聘单位</t>
  </si>
  <si>
    <t>岗位
代码</t>
  </si>
  <si>
    <t>招聘岗位</t>
  </si>
  <si>
    <t>招聘
人数</t>
  </si>
  <si>
    <t>笔试
成绩</t>
  </si>
  <si>
    <t>面试
成绩</t>
  </si>
  <si>
    <t>总成绩</t>
  </si>
  <si>
    <t>名次</t>
  </si>
  <si>
    <t>刘枷纹</t>
  </si>
  <si>
    <t>女</t>
  </si>
  <si>
    <t>汉族</t>
  </si>
  <si>
    <t>1994.08</t>
  </si>
  <si>
    <t>临江市疾病预防控制中心</t>
  </si>
  <si>
    <t>41701</t>
  </si>
  <si>
    <t>检验员</t>
  </si>
  <si>
    <t>1</t>
  </si>
  <si>
    <t>刘红宇</t>
  </si>
  <si>
    <t>满族</t>
  </si>
  <si>
    <t>1993.11</t>
  </si>
  <si>
    <t>临江市卫生监督所</t>
  </si>
  <si>
    <t>41801</t>
  </si>
  <si>
    <t>公共卫生管理</t>
  </si>
  <si>
    <t>沈国峰</t>
  </si>
  <si>
    <t>男</t>
  </si>
  <si>
    <t>1991.04</t>
  </si>
  <si>
    <t>临江市结核病防治所</t>
  </si>
  <si>
    <t>41901</t>
  </si>
  <si>
    <t>秦小耘</t>
  </si>
  <si>
    <t>1995.08</t>
  </si>
  <si>
    <t>41902</t>
  </si>
  <si>
    <t>连鹏</t>
  </si>
  <si>
    <t>1991.07</t>
  </si>
  <si>
    <t>临江市人民医院</t>
  </si>
  <si>
    <t>42101</t>
  </si>
  <si>
    <t>临床医生</t>
  </si>
  <si>
    <t>3</t>
  </si>
  <si>
    <t>韩鸿飞</t>
  </si>
  <si>
    <t>1989.12</t>
  </si>
  <si>
    <t>马志鑫</t>
  </si>
  <si>
    <t>1989.02</t>
  </si>
  <si>
    <t>王岩</t>
  </si>
  <si>
    <t>1988.08</t>
  </si>
  <si>
    <t>42102</t>
  </si>
  <si>
    <t>麻醉医生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</si>
</sst>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zoomScale="90" zoomScaleNormal="90" workbookViewId="0">
      <selection activeCell="I6" sqref="I6"/>
    </sheetView>
  </sheetViews>
  <sheetFormatPr defaultColWidth="7.875" defaultRowHeight="20.25" customHeight="1"/>
  <cols>
    <col min="1" max="1" width="7" style="2" customWidth="1"/>
    <col min="2" max="2" width="7.875" style="3"/>
    <col min="3" max="3" width="4.875" style="3" customWidth="1"/>
    <col min="4" max="4" width="6.875" style="3" customWidth="1"/>
    <col min="5" max="5" width="9.875" style="4" customWidth="1"/>
    <col min="6" max="6" width="28.75" style="3" customWidth="1"/>
    <col min="7" max="7" width="7.875" style="3" customWidth="1"/>
    <col min="8" max="8" width="15" style="3" customWidth="1"/>
    <col min="9" max="9" width="7.875" style="3"/>
    <col min="10" max="10" width="7.5" style="3" customWidth="1"/>
    <col min="11" max="11" width="7.5" style="5" customWidth="1"/>
    <col min="12" max="12" width="7.75" style="5" customWidth="1"/>
    <col min="13" max="16384" width="7.875" style="3"/>
  </cols>
  <sheetData>
    <row r="1" s="1" customFormat="1" ht="30" customHeight="1" spans="1:13">
      <c r="A1" s="6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1" t="s">
        <v>5</v>
      </c>
      <c r="G1" s="8" t="s">
        <v>6</v>
      </c>
      <c r="H1" s="1" t="s">
        <v>7</v>
      </c>
      <c r="I1" s="8" t="s">
        <v>8</v>
      </c>
      <c r="J1" s="9" t="s">
        <v>9</v>
      </c>
      <c r="K1" s="10" t="s">
        <v>10</v>
      </c>
      <c r="L1" s="11" t="s">
        <v>11</v>
      </c>
      <c r="M1" s="6" t="s">
        <v>12</v>
      </c>
    </row>
    <row r="2" s="1" customFormat="1" ht="30" customHeight="1" spans="1:13">
      <c r="A2" s="3">
        <v>1</v>
      </c>
      <c r="B2" s="3" t="s">
        <v>13</v>
      </c>
      <c r="C2" s="3" t="s">
        <v>14</v>
      </c>
      <c r="D2" s="3" t="s">
        <v>15</v>
      </c>
      <c r="E2" s="4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>
        <v>74.53</v>
      </c>
      <c r="K2" s="5">
        <v>96.46</v>
      </c>
      <c r="L2" s="5">
        <f>(J2+K2)/2</f>
        <v>85.495</v>
      </c>
      <c r="M2" s="3">
        <v>1</v>
      </c>
    </row>
    <row r="3" s="1" customFormat="1" ht="30" customHeight="1" spans="1:13">
      <c r="A3" s="3">
        <v>2</v>
      </c>
      <c r="B3" s="3" t="s">
        <v>21</v>
      </c>
      <c r="C3" s="3" t="s">
        <v>14</v>
      </c>
      <c r="D3" s="3" t="s">
        <v>22</v>
      </c>
      <c r="E3" s="4" t="s">
        <v>23</v>
      </c>
      <c r="F3" s="3" t="s">
        <v>24</v>
      </c>
      <c r="G3" s="3" t="s">
        <v>25</v>
      </c>
      <c r="H3" s="3" t="s">
        <v>26</v>
      </c>
      <c r="I3" s="3" t="s">
        <v>20</v>
      </c>
      <c r="J3" s="3">
        <v>69.7</v>
      </c>
      <c r="K3" s="5">
        <v>80.29</v>
      </c>
      <c r="L3" s="5">
        <f>(J3+K3)/2</f>
        <v>74.995</v>
      </c>
      <c r="M3" s="3">
        <v>1</v>
      </c>
    </row>
    <row r="4" s="1" customFormat="1" ht="30" customHeight="1" spans="1:13">
      <c r="A4" s="3">
        <v>3</v>
      </c>
      <c r="B4" s="3" t="s">
        <v>27</v>
      </c>
      <c r="C4" s="3" t="s">
        <v>28</v>
      </c>
      <c r="D4" s="3" t="s">
        <v>15</v>
      </c>
      <c r="E4" s="4" t="s">
        <v>29</v>
      </c>
      <c r="F4" s="3" t="s">
        <v>30</v>
      </c>
      <c r="G4" s="3" t="s">
        <v>31</v>
      </c>
      <c r="H4" s="3" t="s">
        <v>19</v>
      </c>
      <c r="I4" s="3" t="s">
        <v>20</v>
      </c>
      <c r="J4" s="3">
        <v>78.21</v>
      </c>
      <c r="K4" s="5">
        <v>86.75</v>
      </c>
      <c r="L4" s="5">
        <f>(J4+K4)/2</f>
        <v>82.48</v>
      </c>
      <c r="M4" s="3">
        <v>1</v>
      </c>
    </row>
    <row r="5" s="1" customFormat="1" ht="30" customHeight="1" spans="1:13">
      <c r="A5" s="3">
        <v>4</v>
      </c>
      <c r="B5" s="3" t="s">
        <v>32</v>
      </c>
      <c r="C5" s="3" t="s">
        <v>14</v>
      </c>
      <c r="D5" s="3" t="s">
        <v>15</v>
      </c>
      <c r="E5" s="4" t="s">
        <v>33</v>
      </c>
      <c r="F5" s="3" t="s">
        <v>30</v>
      </c>
      <c r="G5" s="3" t="s">
        <v>34</v>
      </c>
      <c r="H5" s="3" t="s">
        <v>19</v>
      </c>
      <c r="I5" s="3" t="s">
        <v>20</v>
      </c>
      <c r="J5" s="3">
        <v>71.69</v>
      </c>
      <c r="K5" s="5">
        <v>92.31</v>
      </c>
      <c r="L5" s="5">
        <f>(J5+K5)/2</f>
        <v>82</v>
      </c>
      <c r="M5" s="3">
        <v>1</v>
      </c>
    </row>
    <row r="6" s="1" customFormat="1" ht="30" customHeight="1" spans="1:13">
      <c r="A6" s="3">
        <v>5</v>
      </c>
      <c r="B6" s="3" t="s">
        <v>35</v>
      </c>
      <c r="C6" s="3" t="s">
        <v>28</v>
      </c>
      <c r="D6" s="3" t="s">
        <v>15</v>
      </c>
      <c r="E6" s="4" t="s">
        <v>36</v>
      </c>
      <c r="F6" s="3" t="s">
        <v>37</v>
      </c>
      <c r="G6" s="3" t="s">
        <v>38</v>
      </c>
      <c r="H6" s="3" t="s">
        <v>39</v>
      </c>
      <c r="I6" s="3" t="s">
        <v>40</v>
      </c>
      <c r="J6" s="3">
        <v>79.26</v>
      </c>
      <c r="K6" s="5">
        <v>95.26</v>
      </c>
      <c r="L6" s="5">
        <f>(J6+K6)/2</f>
        <v>87.26</v>
      </c>
      <c r="M6" s="3">
        <v>1</v>
      </c>
    </row>
    <row r="7" s="1" customFormat="1" ht="30" customHeight="1" spans="1:13">
      <c r="A7" s="3">
        <v>6</v>
      </c>
      <c r="B7" s="3" t="s">
        <v>41</v>
      </c>
      <c r="C7" s="3" t="s">
        <v>28</v>
      </c>
      <c r="D7" s="3" t="s">
        <v>15</v>
      </c>
      <c r="E7" s="4" t="s">
        <v>42</v>
      </c>
      <c r="F7" s="3" t="s">
        <v>37</v>
      </c>
      <c r="G7" s="3" t="s">
        <v>38</v>
      </c>
      <c r="H7" s="3" t="s">
        <v>39</v>
      </c>
      <c r="I7" s="3" t="s">
        <v>40</v>
      </c>
      <c r="J7" s="3">
        <v>80.27</v>
      </c>
      <c r="K7" s="5">
        <v>87.86</v>
      </c>
      <c r="L7" s="5">
        <f>(J7+K7)/2</f>
        <v>84.065</v>
      </c>
      <c r="M7" s="3">
        <v>2</v>
      </c>
    </row>
    <row r="8" s="1" customFormat="1" ht="30" customHeight="1" spans="1:13">
      <c r="A8" s="3">
        <v>7</v>
      </c>
      <c r="B8" s="3" t="s">
        <v>43</v>
      </c>
      <c r="C8" s="3" t="s">
        <v>28</v>
      </c>
      <c r="D8" s="3" t="s">
        <v>15</v>
      </c>
      <c r="E8" s="4" t="s">
        <v>44</v>
      </c>
      <c r="F8" s="3" t="s">
        <v>37</v>
      </c>
      <c r="G8" s="3" t="s">
        <v>38</v>
      </c>
      <c r="H8" s="3" t="s">
        <v>39</v>
      </c>
      <c r="I8" s="3" t="s">
        <v>40</v>
      </c>
      <c r="J8" s="3">
        <v>75.1</v>
      </c>
      <c r="K8" s="5">
        <v>87.99</v>
      </c>
      <c r="L8" s="5">
        <f>(J8+K8)/2</f>
        <v>81.545</v>
      </c>
      <c r="M8" s="3">
        <v>3</v>
      </c>
    </row>
    <row r="9" s="1" customFormat="1" ht="30" customHeight="1" spans="1:13">
      <c r="A9" s="3">
        <v>8</v>
      </c>
      <c r="B9" s="3" t="s">
        <v>45</v>
      </c>
      <c r="C9" s="3" t="s">
        <v>14</v>
      </c>
      <c r="D9" s="3" t="s">
        <v>15</v>
      </c>
      <c r="E9" s="4" t="s">
        <v>46</v>
      </c>
      <c r="F9" s="3" t="s">
        <v>37</v>
      </c>
      <c r="G9" s="3" t="s">
        <v>47</v>
      </c>
      <c r="H9" s="3" t="s">
        <v>48</v>
      </c>
      <c r="I9" s="3" t="s">
        <v>20</v>
      </c>
      <c r="J9" s="3">
        <v>80.87</v>
      </c>
      <c r="K9" s="5">
        <v>64.32</v>
      </c>
      <c r="L9" s="5">
        <f>(J9+K9)/2</f>
        <v>72.595</v>
      </c>
      <c r="M9" s="3">
        <v>1</v>
      </c>
    </row>
  </sheetData>
  <sortState ref="A2:M22">
    <sortCondition ref="G2:G22"/>
    <sortCondition ref="L2:L22" descending="1"/>
  </sortState>
  <printOptions horizontalCentered="1" gridLines="1"/>
  <pageMargins left="0.747916666666667" right="0.747916666666667" top="0.94375" bottom="0.747916666666667" header="0.313888888888889" footer="0.313888888888889"/>
  <pageSetup paperSize="9" orientation="landscape"/>
  <headerFooter>
    <oddHeader>&amp;C&amp;"-,加粗"&amp;20 2018年白山市事业单位公开招聘工作人员卫生专业面试岗位考试成绩&amp;R&amp;12
考试日期：2018年11月10日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kszt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2018-09-11T10:51:00Z</dcterms:created>
  <cp:lastPrinted>2018-11-12T03:02:00Z</cp:lastPrinted>
  <dcterms:modified xsi:type="dcterms:W3CDTF">2018-11-12T06:33:00Z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