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813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<sst xmlns="http://schemas.openxmlformats.org/spreadsheetml/2006/main" count="84" uniqueCount="52">
  <si>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招聘单位</t>
  </si>
  <si>
    <t>姓名</t>
  </si>
  <si>
    <t>准考证号</t>
  </si>
  <si>
    <t>招聘岗位</t>
  </si>
  <si>
    <t>序号</t>
  </si>
  <si>
    <t>备注</t>
  </si>
  <si>
    <t>笔试成绩</t>
  </si>
  <si>
    <t>面试成绩</t>
  </si>
  <si>
    <t>考试总成绩</t>
  </si>
  <si>
    <t>考察体检范围人选</t>
  </si>
  <si>
    <t>备注：考试总成绩=笔试成绩×0.5+面试成绩×0.5</t>
  </si>
  <si>
    <t>马培华</t>
  </si>
  <si>
    <t>宋浩兵</t>
  </si>
  <si>
    <t>葛红红</t>
  </si>
  <si>
    <t>韩芳</t>
  </si>
  <si>
    <t>市机动车污染防治监控中心（市环境信息中心）</t>
  </si>
  <si>
    <t>环境信息化规划与建设</t>
  </si>
  <si>
    <t>机动车尾气监测监控</t>
  </si>
  <si>
    <t>机动车污染防治法规及政策研究</t>
  </si>
  <si>
    <t>机动车污染防治法规及政策研究</t>
  </si>
  <si>
    <t>张家林</t>
  </si>
  <si>
    <t>1610045722</t>
  </si>
  <si>
    <t>王长文</t>
  </si>
  <si>
    <t>1610045513</t>
  </si>
  <si>
    <t>刘明月</t>
  </si>
  <si>
    <t>1610071424</t>
  </si>
  <si>
    <t>楚广祖</t>
  </si>
  <si>
    <t>1610067125</t>
  </si>
  <si>
    <t>弃权</t>
  </si>
  <si>
    <t>刘梦萍</t>
  </si>
  <si>
    <t>1610074806</t>
  </si>
  <si>
    <t>孙琳</t>
  </si>
  <si>
    <t>1610062629</t>
  </si>
  <si>
    <t>崔胜雷</t>
  </si>
  <si>
    <t>1610062617</t>
  </si>
  <si>
    <t>张媛玮</t>
  </si>
  <si>
    <t>1610084725</t>
  </si>
  <si>
    <t>胡瑞</t>
  </si>
  <si>
    <t>1610065227</t>
  </si>
  <si>
    <t>张斌</t>
  </si>
  <si>
    <t>1610074128</t>
  </si>
  <si>
    <t>张珂</t>
  </si>
  <si>
    <t>1610081030</t>
  </si>
  <si>
    <t>王怀军</t>
  </si>
  <si>
    <t>1610062901</t>
  </si>
  <si>
    <t>环评技术审查</t>
  </si>
  <si>
    <t>市环境影响评价技术
审查中心</t>
  </si>
  <si>
    <t>1610101817</t>
  </si>
  <si>
    <t>1610073215</t>
  </si>
  <si>
    <t>1610075519</t>
  </si>
  <si>
    <t>1610033707</t>
  </si>
  <si>
    <t>2016年济南市环境保护局所属事业单位
公开招聘工作人员考试总成绩及考察体检范围人选名单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</si>
</sst>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14"/>
      <color indexed="8"/>
      <name val="黑体"/>
      <family val="3"/>
    </font>
    <font>
      <sz val="14"/>
      <name val="黑体"/>
      <family val="3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color theme="1"/>
      <name val="黑体"/>
      <family val="3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40" applyNumberFormat="1" applyFont="1" applyBorder="1" applyAlignment="1">
      <alignment horizontal="center" vertical="center"/>
      <protection/>
    </xf>
    <xf numFmtId="177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7">
      <selection activeCell="M5" sqref="M5"/>
    </sheetView>
  </sheetViews>
  <sheetFormatPr defaultColWidth="9.140625" defaultRowHeight="15"/>
  <cols>
    <col min="1" max="1" width="8.00390625" style="0" customWidth="1"/>
    <col min="2" max="2" width="10.00390625" style="0" customWidth="1"/>
    <col min="3" max="3" width="14.57421875" style="0" bestFit="1" customWidth="1"/>
    <col min="4" max="4" width="24.7109375" style="0" customWidth="1"/>
    <col min="5" max="5" width="21.00390625" style="1" customWidth="1"/>
    <col min="6" max="6" width="12.28125" style="0" customWidth="1"/>
    <col min="7" max="7" width="12.140625" style="0" customWidth="1"/>
    <col min="8" max="8" width="15.421875" style="0" customWidth="1"/>
    <col min="9" max="9" width="23.00390625" style="0" bestFit="1" customWidth="1"/>
  </cols>
  <sheetData>
    <row r="1" spans="1:9" ht="86.25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</row>
    <row r="2" spans="1:9" s="12" customFormat="1" ht="40.5" customHeight="1">
      <c r="A2" s="9" t="s">
        <v>4</v>
      </c>
      <c r="B2" s="10" t="s">
        <v>1</v>
      </c>
      <c r="C2" s="10" t="s">
        <v>2</v>
      </c>
      <c r="D2" s="11" t="s">
        <v>0</v>
      </c>
      <c r="E2" s="11" t="s">
        <v>3</v>
      </c>
      <c r="F2" s="10" t="s">
        <v>6</v>
      </c>
      <c r="G2" s="10" t="s">
        <v>7</v>
      </c>
      <c r="H2" s="10" t="s">
        <v>8</v>
      </c>
      <c r="I2" s="10" t="s">
        <v>5</v>
      </c>
    </row>
    <row r="3" spans="1:9" s="3" customFormat="1" ht="32.25" customHeight="1">
      <c r="A3" s="2">
        <v>1</v>
      </c>
      <c r="B3" s="4" t="s">
        <v>11</v>
      </c>
      <c r="C3" s="4" t="s">
        <v>47</v>
      </c>
      <c r="D3" s="5" t="s">
        <v>15</v>
      </c>
      <c r="E3" s="5" t="s">
        <v>16</v>
      </c>
      <c r="F3" s="6">
        <v>64.2</v>
      </c>
      <c r="G3" s="7">
        <v>84.72</v>
      </c>
      <c r="H3" s="6">
        <v>74.46000000000001</v>
      </c>
      <c r="I3" s="4" t="s">
        <v>9</v>
      </c>
    </row>
    <row r="4" spans="1:9" s="3" customFormat="1" ht="32.25" customHeight="1">
      <c r="A4" s="2">
        <f>A3+1</f>
        <v>2</v>
      </c>
      <c r="B4" s="4" t="s">
        <v>12</v>
      </c>
      <c r="C4" s="4" t="s">
        <v>48</v>
      </c>
      <c r="D4" s="5" t="s">
        <v>15</v>
      </c>
      <c r="E4" s="5" t="s">
        <v>16</v>
      </c>
      <c r="F4" s="6">
        <v>62.6</v>
      </c>
      <c r="G4" s="7">
        <v>86</v>
      </c>
      <c r="H4" s="6">
        <v>74.3</v>
      </c>
      <c r="I4" s="4" t="s">
        <v>9</v>
      </c>
    </row>
    <row r="5" spans="1:9" s="3" customFormat="1" ht="32.25" customHeight="1">
      <c r="A5" s="2">
        <f aca="true" t="shared" si="0" ref="A5:A18">A4+1</f>
        <v>3</v>
      </c>
      <c r="B5" s="4" t="s">
        <v>13</v>
      </c>
      <c r="C5" s="4" t="s">
        <v>49</v>
      </c>
      <c r="D5" s="5" t="s">
        <v>15</v>
      </c>
      <c r="E5" s="5" t="s">
        <v>16</v>
      </c>
      <c r="F5" s="6">
        <v>61.2</v>
      </c>
      <c r="G5" s="7">
        <v>82</v>
      </c>
      <c r="H5" s="6">
        <v>71.6</v>
      </c>
      <c r="I5" s="2"/>
    </row>
    <row r="6" spans="1:9" s="3" customFormat="1" ht="32.25" customHeight="1">
      <c r="A6" s="2">
        <f t="shared" si="0"/>
        <v>4</v>
      </c>
      <c r="B6" s="4" t="s">
        <v>14</v>
      </c>
      <c r="C6" s="4" t="s">
        <v>50</v>
      </c>
      <c r="D6" s="5" t="s">
        <v>15</v>
      </c>
      <c r="E6" s="5" t="s">
        <v>16</v>
      </c>
      <c r="F6" s="6">
        <v>60.5</v>
      </c>
      <c r="G6" s="7">
        <v>81.74</v>
      </c>
      <c r="H6" s="6">
        <v>71.12</v>
      </c>
      <c r="I6" s="2"/>
    </row>
    <row r="7" spans="1:9" s="3" customFormat="1" ht="32.25" customHeight="1">
      <c r="A7" s="2">
        <f t="shared" si="0"/>
        <v>5</v>
      </c>
      <c r="B7" s="4" t="s">
        <v>20</v>
      </c>
      <c r="C7" s="4" t="s">
        <v>21</v>
      </c>
      <c r="D7" s="5" t="s">
        <v>15</v>
      </c>
      <c r="E7" s="5" t="s">
        <v>17</v>
      </c>
      <c r="F7" s="8">
        <v>69.4</v>
      </c>
      <c r="G7" s="8">
        <v>87.94</v>
      </c>
      <c r="H7" s="8">
        <v>78.67</v>
      </c>
      <c r="I7" s="4" t="s">
        <v>9</v>
      </c>
    </row>
    <row r="8" spans="1:9" s="3" customFormat="1" ht="32.25" customHeight="1">
      <c r="A8" s="2">
        <f t="shared" si="0"/>
        <v>6</v>
      </c>
      <c r="B8" s="4" t="s">
        <v>22</v>
      </c>
      <c r="C8" s="4" t="s">
        <v>23</v>
      </c>
      <c r="D8" s="5" t="s">
        <v>15</v>
      </c>
      <c r="E8" s="5" t="s">
        <v>17</v>
      </c>
      <c r="F8" s="8">
        <v>69.6</v>
      </c>
      <c r="G8" s="8">
        <v>86.08</v>
      </c>
      <c r="H8" s="8">
        <v>77.84</v>
      </c>
      <c r="I8" s="4" t="s">
        <v>9</v>
      </c>
    </row>
    <row r="9" spans="1:9" s="3" customFormat="1" ht="32.25" customHeight="1">
      <c r="A9" s="2">
        <f t="shared" si="0"/>
        <v>7</v>
      </c>
      <c r="B9" s="4" t="s">
        <v>24</v>
      </c>
      <c r="C9" s="4" t="s">
        <v>25</v>
      </c>
      <c r="D9" s="5" t="s">
        <v>15</v>
      </c>
      <c r="E9" s="5" t="s">
        <v>17</v>
      </c>
      <c r="F9" s="8">
        <v>69.4</v>
      </c>
      <c r="G9" s="8">
        <v>81.9</v>
      </c>
      <c r="H9" s="8">
        <v>75.65</v>
      </c>
      <c r="I9" s="2"/>
    </row>
    <row r="10" spans="1:9" s="3" customFormat="1" ht="32.25" customHeight="1">
      <c r="A10" s="2">
        <f t="shared" si="0"/>
        <v>8</v>
      </c>
      <c r="B10" s="4" t="s">
        <v>26</v>
      </c>
      <c r="C10" s="4" t="s">
        <v>27</v>
      </c>
      <c r="D10" s="5" t="s">
        <v>15</v>
      </c>
      <c r="E10" s="5" t="s">
        <v>17</v>
      </c>
      <c r="F10" s="8">
        <v>71.4</v>
      </c>
      <c r="G10" s="8">
        <v>0</v>
      </c>
      <c r="H10" s="8">
        <v>35.7</v>
      </c>
      <c r="I10" s="4" t="s">
        <v>28</v>
      </c>
    </row>
    <row r="11" spans="1:9" s="3" customFormat="1" ht="32.25" customHeight="1">
      <c r="A11" s="2">
        <f t="shared" si="0"/>
        <v>9</v>
      </c>
      <c r="B11" s="4" t="s">
        <v>29</v>
      </c>
      <c r="C11" s="4" t="s">
        <v>30</v>
      </c>
      <c r="D11" s="5" t="s">
        <v>15</v>
      </c>
      <c r="E11" s="5" t="s">
        <v>19</v>
      </c>
      <c r="F11" s="8">
        <v>69.8</v>
      </c>
      <c r="G11" s="8">
        <v>92.12</v>
      </c>
      <c r="H11" s="8">
        <v>80.96000000000001</v>
      </c>
      <c r="I11" s="4" t="s">
        <v>9</v>
      </c>
    </row>
    <row r="12" spans="1:9" s="3" customFormat="1" ht="32.25" customHeight="1">
      <c r="A12" s="2">
        <f t="shared" si="0"/>
        <v>10</v>
      </c>
      <c r="B12" s="4" t="s">
        <v>31</v>
      </c>
      <c r="C12" s="4" t="s">
        <v>32</v>
      </c>
      <c r="D12" s="5" t="s">
        <v>15</v>
      </c>
      <c r="E12" s="5" t="s">
        <v>18</v>
      </c>
      <c r="F12" s="8">
        <v>69.9</v>
      </c>
      <c r="G12" s="8">
        <v>87.56</v>
      </c>
      <c r="H12" s="8">
        <v>78.73</v>
      </c>
      <c r="I12" s="4" t="s">
        <v>9</v>
      </c>
    </row>
    <row r="13" spans="1:9" s="3" customFormat="1" ht="32.25" customHeight="1">
      <c r="A13" s="2">
        <f t="shared" si="0"/>
        <v>11</v>
      </c>
      <c r="B13" s="4" t="s">
        <v>33</v>
      </c>
      <c r="C13" s="4" t="s">
        <v>34</v>
      </c>
      <c r="D13" s="5" t="s">
        <v>15</v>
      </c>
      <c r="E13" s="5" t="s">
        <v>18</v>
      </c>
      <c r="F13" s="8">
        <v>71.3</v>
      </c>
      <c r="G13" s="8">
        <v>79</v>
      </c>
      <c r="H13" s="8">
        <v>75.15</v>
      </c>
      <c r="I13" s="2"/>
    </row>
    <row r="14" spans="1:9" s="3" customFormat="1" ht="32.25" customHeight="1">
      <c r="A14" s="2">
        <f t="shared" si="0"/>
        <v>12</v>
      </c>
      <c r="B14" s="4" t="s">
        <v>35</v>
      </c>
      <c r="C14" s="4" t="s">
        <v>36</v>
      </c>
      <c r="D14" s="5" t="s">
        <v>46</v>
      </c>
      <c r="E14" s="5" t="s">
        <v>45</v>
      </c>
      <c r="F14" s="8">
        <v>74.2</v>
      </c>
      <c r="G14" s="8">
        <v>86.8</v>
      </c>
      <c r="H14" s="8">
        <f>G14*0.5+F14*0.5</f>
        <v>80.5</v>
      </c>
      <c r="I14" s="4" t="s">
        <v>9</v>
      </c>
    </row>
    <row r="15" spans="1:9" s="3" customFormat="1" ht="32.25" customHeight="1">
      <c r="A15" s="2">
        <f t="shared" si="0"/>
        <v>13</v>
      </c>
      <c r="B15" s="4" t="s">
        <v>37</v>
      </c>
      <c r="C15" s="4" t="s">
        <v>38</v>
      </c>
      <c r="D15" s="5" t="s">
        <v>46</v>
      </c>
      <c r="E15" s="5" t="s">
        <v>45</v>
      </c>
      <c r="F15" s="8">
        <v>71.9</v>
      </c>
      <c r="G15" s="8">
        <v>88.26</v>
      </c>
      <c r="H15" s="8">
        <f>G15*0.5+F15*0.5</f>
        <v>80.08000000000001</v>
      </c>
      <c r="I15" s="4" t="s">
        <v>9</v>
      </c>
    </row>
    <row r="16" spans="1:9" s="3" customFormat="1" ht="32.25" customHeight="1">
      <c r="A16" s="2">
        <f t="shared" si="0"/>
        <v>14</v>
      </c>
      <c r="B16" s="4" t="s">
        <v>39</v>
      </c>
      <c r="C16" s="4" t="s">
        <v>40</v>
      </c>
      <c r="D16" s="5" t="s">
        <v>46</v>
      </c>
      <c r="E16" s="5" t="s">
        <v>45</v>
      </c>
      <c r="F16" s="8">
        <v>72.8</v>
      </c>
      <c r="G16" s="8">
        <v>87.22</v>
      </c>
      <c r="H16" s="8">
        <f>G16*0.5+F16*0.5</f>
        <v>80.00999999999999</v>
      </c>
      <c r="I16" s="2"/>
    </row>
    <row r="17" spans="1:9" s="3" customFormat="1" ht="32.25" customHeight="1">
      <c r="A17" s="2">
        <f t="shared" si="0"/>
        <v>15</v>
      </c>
      <c r="B17" s="4" t="s">
        <v>41</v>
      </c>
      <c r="C17" s="4" t="s">
        <v>42</v>
      </c>
      <c r="D17" s="5" t="s">
        <v>46</v>
      </c>
      <c r="E17" s="5" t="s">
        <v>45</v>
      </c>
      <c r="F17" s="8">
        <v>74.3</v>
      </c>
      <c r="G17" s="8">
        <v>84.62</v>
      </c>
      <c r="H17" s="8">
        <f>G17*0.5+F17*0.5</f>
        <v>79.46000000000001</v>
      </c>
      <c r="I17" s="2"/>
    </row>
    <row r="18" spans="1:9" s="3" customFormat="1" ht="32.25" customHeight="1">
      <c r="A18" s="2">
        <f t="shared" si="0"/>
        <v>16</v>
      </c>
      <c r="B18" s="4" t="s">
        <v>43</v>
      </c>
      <c r="C18" s="4" t="s">
        <v>44</v>
      </c>
      <c r="D18" s="5" t="s">
        <v>46</v>
      </c>
      <c r="E18" s="5" t="s">
        <v>45</v>
      </c>
      <c r="F18" s="8">
        <v>71.4</v>
      </c>
      <c r="G18" s="8">
        <v>81.58</v>
      </c>
      <c r="H18" s="8">
        <f>G18*0.5+F18*0.5</f>
        <v>76.49000000000001</v>
      </c>
      <c r="I18" s="2"/>
    </row>
    <row r="19" spans="1:4" ht="35.25" customHeight="1">
      <c r="A19" s="14" t="s">
        <v>10</v>
      </c>
      <c r="B19" s="14"/>
      <c r="C19" s="14"/>
      <c r="D19" s="14"/>
    </row>
  </sheetData>
  <sheetProtection/>
  <mergeCells count="2">
    <mergeCell ref="A1:I1"/>
    <mergeCell ref="A19:D19"/>
  </mergeCells>
  <printOptions horizontalCentered="1"/>
  <pageMargins left="0.9055118110236221" right="0.9055118110236221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ttleaf</cp:lastModifiedBy>
  <cp:lastPrinted>2016-12-22T08:36:44Z</cp:lastPrinted>
  <dcterms:created xsi:type="dcterms:W3CDTF">2016-11-07T06:03:10Z</dcterms:created>
  <dcterms:modified xsi:type="dcterms:W3CDTF">2016-12-23T09:34:21Z</dcterms:modified>
  <cp:category/>
  <cp:version/>
  <cp:contentType/>
  <cp:contentStatus/>
</cp:coreProperties>
</file>