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9120" activeTab="0"/>
  </bookViews>
  <sheets>
    <sheet name="核减" sheetId="1" r:id="rId1"/>
  </sheets>
  <definedNames/>
  <calcPr fullCalcOnLoad="1"/>
</workbook>
</file>

<file path=xl/sharedStrings.xml><?xml version="1.0" encoding="utf-8"?>
<sst xmlns="http://schemas.openxmlformats.org/spreadsheetml/2006/main" count="92" uniqueCount="61">
  <si>
    <t>龙口市中小学</t>
  </si>
  <si>
    <t>语文教师B</t>
  </si>
  <si>
    <t>数学教师B</t>
  </si>
  <si>
    <t>物理教师</t>
  </si>
  <si>
    <t>龙口市妇幼保健院</t>
  </si>
  <si>
    <t>西医医师</t>
  </si>
  <si>
    <t>预防医学医师</t>
  </si>
  <si>
    <t>龙口市城市社区卫生服务中心</t>
  </si>
  <si>
    <t>龙口市心理康复医院</t>
  </si>
  <si>
    <t>护士B</t>
  </si>
  <si>
    <t>医学影像医师</t>
  </si>
  <si>
    <t>康复医师</t>
  </si>
  <si>
    <t>龙口市人民医院</t>
  </si>
  <si>
    <t>西医医师A</t>
  </si>
  <si>
    <t>西医医师B</t>
  </si>
  <si>
    <t>护士D</t>
  </si>
  <si>
    <t>助产士</t>
  </si>
  <si>
    <t>龙口市中医医院</t>
  </si>
  <si>
    <t>中医骨科医师</t>
  </si>
  <si>
    <t>中医内科医师</t>
  </si>
  <si>
    <t>外科医师</t>
  </si>
  <si>
    <t>妇产科医师</t>
  </si>
  <si>
    <t>中医康复医师</t>
  </si>
  <si>
    <t>龙口市第二人民医院</t>
  </si>
  <si>
    <t>药剂师C</t>
  </si>
  <si>
    <t>工程技术人员</t>
  </si>
  <si>
    <t>龙口市村镇建设服务中心</t>
  </si>
  <si>
    <t>规划设计人员B</t>
  </si>
  <si>
    <t>龙口经济开发区城市建设管理局</t>
  </si>
  <si>
    <t>市政管理人员</t>
  </si>
  <si>
    <t>水利管理员</t>
  </si>
  <si>
    <t>龙口市畜牧兽医 工作站</t>
  </si>
  <si>
    <t>龙口市地方公路管理局</t>
  </si>
  <si>
    <t>交通管理人员A</t>
  </si>
  <si>
    <t>龙口广播电视台</t>
  </si>
  <si>
    <t>龙口市北马镇农业综合服务中心</t>
  </si>
  <si>
    <t>中医消化内科医师</t>
  </si>
  <si>
    <t>医学影像科诊断医师</t>
  </si>
  <si>
    <t>急诊科医师</t>
  </si>
  <si>
    <t>兽医B</t>
  </si>
  <si>
    <t>交通管理人员B</t>
  </si>
  <si>
    <t>工程技术人员B</t>
  </si>
  <si>
    <t>序号</t>
  </si>
  <si>
    <t>招聘单位</t>
  </si>
  <si>
    <t>报考职位</t>
  </si>
  <si>
    <t>招聘计划</t>
  </si>
  <si>
    <t>最终缴费人数</t>
  </si>
  <si>
    <t>核减计划</t>
  </si>
  <si>
    <t>增加计划</t>
  </si>
  <si>
    <t>最终确定计划数</t>
  </si>
  <si>
    <t>备注</t>
  </si>
  <si>
    <t>语文教师A</t>
  </si>
  <si>
    <t>数学教师A</t>
  </si>
  <si>
    <t xml:space="preserve">护士A </t>
  </si>
  <si>
    <t xml:space="preserve">西医医师A </t>
  </si>
  <si>
    <t>护士A</t>
  </si>
  <si>
    <t xml:space="preserve">规划设计人员A </t>
  </si>
  <si>
    <t xml:space="preserve">兽医A </t>
  </si>
  <si>
    <t xml:space="preserve">工程技术人员A </t>
  </si>
  <si>
    <t>龙口市七甲中心卫生院</t>
  </si>
  <si>
    <t>2017年龙口市事业单位公开招聘工作人员取消、核减及调整招聘计划表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</si>
</sst>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黑体"/>
      <family val="3"/>
    </font>
    <font>
      <b/>
      <sz val="10"/>
      <color indexed="8"/>
      <name val="仿宋_GB2312"/>
      <family val="3"/>
    </font>
    <font>
      <sz val="16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黑体"/>
      <family val="3"/>
    </font>
    <font>
      <b/>
      <sz val="10"/>
      <color theme="1"/>
      <name val="仿宋_GB2312"/>
      <family val="3"/>
    </font>
    <font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1" xfId="0" applyNumberFormat="1" applyFont="1" applyBorder="1" applyAlignment="1">
      <alignment horizontal="center" vertical="center" wrapText="1"/>
    </xf>
    <xf numFmtId="0" fontId="43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13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5" xfId="40"/>
    <cellStyle name="常规 2 6" xfId="41"/>
    <cellStyle name="常规 3" xfId="42"/>
    <cellStyle name="常规 5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J10" sqref="J10"/>
    </sheetView>
  </sheetViews>
  <sheetFormatPr defaultColWidth="9.00390625" defaultRowHeight="14.25"/>
  <cols>
    <col min="1" max="1" width="6.00390625" style="4" bestFit="1" customWidth="1"/>
    <col min="2" max="2" width="28.375" style="4" customWidth="1"/>
    <col min="3" max="3" width="14.375" style="4" customWidth="1"/>
    <col min="4" max="4" width="6.875" style="4" customWidth="1"/>
    <col min="5" max="5" width="7.375" style="4" customWidth="1"/>
    <col min="6" max="6" width="6.875" style="4" hidden="1" customWidth="1"/>
    <col min="7" max="7" width="7.25390625" style="4" hidden="1" customWidth="1"/>
    <col min="8" max="8" width="5.25390625" style="4" customWidth="1"/>
    <col min="9" max="9" width="5.625" style="4" customWidth="1"/>
    <col min="10" max="10" width="9.00390625" style="4" customWidth="1"/>
    <col min="11" max="11" width="6.00390625" style="4" bestFit="1" customWidth="1"/>
    <col min="12" max="12" width="9.00390625" style="5" customWidth="1"/>
    <col min="13" max="16384" width="9.00390625" style="5" customWidth="1"/>
  </cols>
  <sheetData>
    <row r="1" spans="1:12" ht="30" customHeight="1">
      <c r="A1" s="8" t="s">
        <v>60</v>
      </c>
      <c r="B1" s="8"/>
      <c r="C1" s="8"/>
      <c r="D1" s="8"/>
      <c r="E1" s="8"/>
      <c r="F1" s="8"/>
      <c r="G1" s="8"/>
      <c r="H1" s="8"/>
      <c r="I1" s="8"/>
      <c r="J1" s="8"/>
      <c r="K1" s="8"/>
      <c r="L1" s="4"/>
    </row>
    <row r="2" spans="1:11" ht="39.75" customHeight="1">
      <c r="A2" s="6" t="s">
        <v>42</v>
      </c>
      <c r="B2" s="1" t="s">
        <v>43</v>
      </c>
      <c r="C2" s="2" t="s">
        <v>44</v>
      </c>
      <c r="D2" s="2" t="s">
        <v>45</v>
      </c>
      <c r="E2" s="2" t="s">
        <v>46</v>
      </c>
      <c r="H2" s="2" t="s">
        <v>47</v>
      </c>
      <c r="I2" s="2" t="s">
        <v>48</v>
      </c>
      <c r="J2" s="2" t="s">
        <v>49</v>
      </c>
      <c r="K2" s="2" t="s">
        <v>50</v>
      </c>
    </row>
    <row r="3" spans="1:11" ht="15" customHeight="1">
      <c r="A3" s="3">
        <v>1</v>
      </c>
      <c r="B3" s="7" t="s">
        <v>0</v>
      </c>
      <c r="C3" s="7" t="s">
        <v>51</v>
      </c>
      <c r="D3" s="3">
        <v>14</v>
      </c>
      <c r="E3" s="3">
        <v>64</v>
      </c>
      <c r="F3" s="7"/>
      <c r="G3" s="7"/>
      <c r="H3" s="3"/>
      <c r="I3" s="3">
        <v>7</v>
      </c>
      <c r="J3" s="3">
        <f>D3-H3+I3</f>
        <v>21</v>
      </c>
      <c r="K3" s="3"/>
    </row>
    <row r="4" spans="1:11" ht="15" customHeight="1">
      <c r="A4" s="7">
        <v>2</v>
      </c>
      <c r="B4" s="7" t="s">
        <v>0</v>
      </c>
      <c r="C4" s="7" t="s">
        <v>1</v>
      </c>
      <c r="D4" s="7">
        <v>9</v>
      </c>
      <c r="E4" s="7">
        <v>0</v>
      </c>
      <c r="F4" s="7">
        <f>D4*3</f>
        <v>27</v>
      </c>
      <c r="G4" s="7">
        <f aca="true" t="shared" si="0" ref="G4:G43">E4-F4</f>
        <v>-27</v>
      </c>
      <c r="H4" s="7">
        <v>9</v>
      </c>
      <c r="I4" s="7"/>
      <c r="J4" s="3">
        <f aca="true" t="shared" si="1" ref="J4:J43">D4-H4+I4</f>
        <v>0</v>
      </c>
      <c r="K4" s="7"/>
    </row>
    <row r="5" spans="1:11" ht="15" customHeight="1">
      <c r="A5" s="3">
        <v>3</v>
      </c>
      <c r="B5" s="7" t="s">
        <v>0</v>
      </c>
      <c r="C5" s="7" t="s">
        <v>52</v>
      </c>
      <c r="D5" s="7">
        <v>15</v>
      </c>
      <c r="E5" s="7">
        <v>48</v>
      </c>
      <c r="F5" s="7"/>
      <c r="G5" s="7"/>
      <c r="H5" s="7"/>
      <c r="I5" s="7">
        <v>1</v>
      </c>
      <c r="J5" s="3">
        <f t="shared" si="1"/>
        <v>16</v>
      </c>
      <c r="K5" s="7"/>
    </row>
    <row r="6" spans="1:11" ht="15" customHeight="1">
      <c r="A6" s="7">
        <v>4</v>
      </c>
      <c r="B6" s="7" t="s">
        <v>0</v>
      </c>
      <c r="C6" s="7" t="s">
        <v>2</v>
      </c>
      <c r="D6" s="7">
        <v>8</v>
      </c>
      <c r="E6" s="7">
        <v>0</v>
      </c>
      <c r="F6" s="7">
        <f aca="true" t="shared" si="2" ref="F6:F20">D6*3</f>
        <v>24</v>
      </c>
      <c r="G6" s="7">
        <f t="shared" si="0"/>
        <v>-24</v>
      </c>
      <c r="H6" s="7">
        <v>8</v>
      </c>
      <c r="I6" s="7"/>
      <c r="J6" s="3">
        <f t="shared" si="1"/>
        <v>0</v>
      </c>
      <c r="K6" s="7"/>
    </row>
    <row r="7" spans="1:11" ht="15" customHeight="1">
      <c r="A7" s="3">
        <v>5</v>
      </c>
      <c r="B7" s="7" t="s">
        <v>0</v>
      </c>
      <c r="C7" s="7" t="s">
        <v>3</v>
      </c>
      <c r="D7" s="7">
        <v>12</v>
      </c>
      <c r="E7" s="7">
        <v>27</v>
      </c>
      <c r="F7" s="7">
        <f t="shared" si="2"/>
        <v>36</v>
      </c>
      <c r="G7" s="7">
        <f t="shared" si="0"/>
        <v>-9</v>
      </c>
      <c r="H7" s="7">
        <v>3</v>
      </c>
      <c r="I7" s="7"/>
      <c r="J7" s="3">
        <f t="shared" si="1"/>
        <v>9</v>
      </c>
      <c r="K7" s="7"/>
    </row>
    <row r="8" spans="1:11" ht="15" customHeight="1">
      <c r="A8" s="7">
        <v>6</v>
      </c>
      <c r="B8" s="7" t="s">
        <v>4</v>
      </c>
      <c r="C8" s="7" t="s">
        <v>5</v>
      </c>
      <c r="D8" s="7">
        <v>4</v>
      </c>
      <c r="E8" s="7">
        <v>4</v>
      </c>
      <c r="F8" s="7">
        <f t="shared" si="2"/>
        <v>12</v>
      </c>
      <c r="G8" s="7">
        <f t="shared" si="0"/>
        <v>-8</v>
      </c>
      <c r="H8" s="7">
        <v>3</v>
      </c>
      <c r="I8" s="7"/>
      <c r="J8" s="3">
        <f t="shared" si="1"/>
        <v>1</v>
      </c>
      <c r="K8" s="7"/>
    </row>
    <row r="9" spans="1:11" ht="15" customHeight="1">
      <c r="A9" s="3">
        <v>7</v>
      </c>
      <c r="B9" s="7" t="s">
        <v>7</v>
      </c>
      <c r="C9" s="7" t="s">
        <v>5</v>
      </c>
      <c r="D9" s="7">
        <v>3</v>
      </c>
      <c r="E9" s="7">
        <v>2</v>
      </c>
      <c r="F9" s="7">
        <f t="shared" si="2"/>
        <v>9</v>
      </c>
      <c r="G9" s="7">
        <f t="shared" si="0"/>
        <v>-7</v>
      </c>
      <c r="H9" s="7">
        <v>3</v>
      </c>
      <c r="I9" s="7"/>
      <c r="J9" s="3">
        <f t="shared" si="1"/>
        <v>0</v>
      </c>
      <c r="K9" s="7"/>
    </row>
    <row r="10" spans="1:11" ht="15" customHeight="1">
      <c r="A10" s="3">
        <v>31</v>
      </c>
      <c r="B10" s="7" t="s">
        <v>7</v>
      </c>
      <c r="C10" s="7" t="s">
        <v>6</v>
      </c>
      <c r="D10" s="7">
        <v>1</v>
      </c>
      <c r="E10" s="7">
        <v>0</v>
      </c>
      <c r="F10" s="7">
        <f t="shared" si="2"/>
        <v>3</v>
      </c>
      <c r="G10" s="7">
        <f>E10-F10</f>
        <v>-3</v>
      </c>
      <c r="H10" s="7">
        <v>1</v>
      </c>
      <c r="I10" s="7"/>
      <c r="J10" s="3">
        <f>D10-H10+I10</f>
        <v>0</v>
      </c>
      <c r="K10" s="7"/>
    </row>
    <row r="11" spans="1:11" ht="15" customHeight="1">
      <c r="A11" s="7">
        <v>8</v>
      </c>
      <c r="B11" s="7" t="s">
        <v>8</v>
      </c>
      <c r="C11" s="7" t="s">
        <v>53</v>
      </c>
      <c r="D11" s="7">
        <v>4</v>
      </c>
      <c r="E11" s="7">
        <v>76</v>
      </c>
      <c r="F11" s="7">
        <f t="shared" si="2"/>
        <v>12</v>
      </c>
      <c r="G11" s="7">
        <f t="shared" si="0"/>
        <v>64</v>
      </c>
      <c r="H11" s="7"/>
      <c r="I11" s="7">
        <v>4</v>
      </c>
      <c r="J11" s="3">
        <f t="shared" si="1"/>
        <v>8</v>
      </c>
      <c r="K11" s="7"/>
    </row>
    <row r="12" spans="1:11" ht="15" customHeight="1">
      <c r="A12" s="3">
        <v>9</v>
      </c>
      <c r="B12" s="7" t="s">
        <v>8</v>
      </c>
      <c r="C12" s="7" t="s">
        <v>9</v>
      </c>
      <c r="D12" s="7">
        <v>4</v>
      </c>
      <c r="E12" s="7">
        <v>0</v>
      </c>
      <c r="F12" s="7">
        <f t="shared" si="2"/>
        <v>12</v>
      </c>
      <c r="G12" s="7">
        <f t="shared" si="0"/>
        <v>-12</v>
      </c>
      <c r="H12" s="7">
        <v>4</v>
      </c>
      <c r="I12" s="7"/>
      <c r="J12" s="3">
        <f t="shared" si="1"/>
        <v>0</v>
      </c>
      <c r="K12" s="7"/>
    </row>
    <row r="13" spans="1:11" ht="15" customHeight="1">
      <c r="A13" s="7">
        <v>32</v>
      </c>
      <c r="B13" s="7" t="s">
        <v>8</v>
      </c>
      <c r="C13" s="7" t="s">
        <v>13</v>
      </c>
      <c r="D13" s="7">
        <v>2</v>
      </c>
      <c r="E13" s="7">
        <v>0</v>
      </c>
      <c r="F13" s="7">
        <f t="shared" si="2"/>
        <v>6</v>
      </c>
      <c r="G13" s="7">
        <f>E13-F13</f>
        <v>-6</v>
      </c>
      <c r="H13" s="7">
        <v>2</v>
      </c>
      <c r="I13" s="7"/>
      <c r="J13" s="3">
        <f>D13-H13+I13</f>
        <v>0</v>
      </c>
      <c r="K13" s="7"/>
    </row>
    <row r="14" spans="1:11" ht="15" customHeight="1">
      <c r="A14" s="3">
        <v>33</v>
      </c>
      <c r="B14" s="7" t="s">
        <v>8</v>
      </c>
      <c r="C14" s="7" t="s">
        <v>14</v>
      </c>
      <c r="D14" s="7">
        <v>2</v>
      </c>
      <c r="E14" s="7">
        <v>0</v>
      </c>
      <c r="F14" s="7">
        <f t="shared" si="2"/>
        <v>6</v>
      </c>
      <c r="G14" s="7">
        <f>E14-F14</f>
        <v>-6</v>
      </c>
      <c r="H14" s="7">
        <v>2</v>
      </c>
      <c r="I14" s="7"/>
      <c r="J14" s="3">
        <f>D14-H14+I14</f>
        <v>0</v>
      </c>
      <c r="K14" s="7"/>
    </row>
    <row r="15" spans="1:11" ht="15" customHeight="1">
      <c r="A15" s="7">
        <v>10</v>
      </c>
      <c r="B15" s="7" t="s">
        <v>59</v>
      </c>
      <c r="C15" s="7" t="s">
        <v>11</v>
      </c>
      <c r="D15" s="7">
        <v>1</v>
      </c>
      <c r="E15" s="7">
        <v>1</v>
      </c>
      <c r="F15" s="7">
        <f t="shared" si="2"/>
        <v>3</v>
      </c>
      <c r="G15" s="7">
        <f t="shared" si="0"/>
        <v>-2</v>
      </c>
      <c r="H15" s="7">
        <v>1</v>
      </c>
      <c r="I15" s="7"/>
      <c r="J15" s="3">
        <f t="shared" si="1"/>
        <v>0</v>
      </c>
      <c r="K15" s="7"/>
    </row>
    <row r="16" spans="1:11" ht="15" customHeight="1">
      <c r="A16" s="3">
        <v>11</v>
      </c>
      <c r="B16" s="7" t="s">
        <v>12</v>
      </c>
      <c r="C16" s="7" t="s">
        <v>54</v>
      </c>
      <c r="D16" s="7">
        <v>6</v>
      </c>
      <c r="E16" s="7">
        <v>23</v>
      </c>
      <c r="F16" s="7">
        <f t="shared" si="2"/>
        <v>18</v>
      </c>
      <c r="G16" s="7">
        <f t="shared" si="0"/>
        <v>5</v>
      </c>
      <c r="H16" s="7"/>
      <c r="I16" s="7">
        <v>1</v>
      </c>
      <c r="J16" s="3">
        <f t="shared" si="1"/>
        <v>7</v>
      </c>
      <c r="K16" s="7"/>
    </row>
    <row r="17" spans="1:11" ht="15" customHeight="1">
      <c r="A17" s="7">
        <v>12</v>
      </c>
      <c r="B17" s="7" t="s">
        <v>12</v>
      </c>
      <c r="C17" s="7" t="s">
        <v>14</v>
      </c>
      <c r="D17" s="7">
        <v>6</v>
      </c>
      <c r="E17" s="7">
        <v>0</v>
      </c>
      <c r="F17" s="7">
        <f t="shared" si="2"/>
        <v>18</v>
      </c>
      <c r="G17" s="7">
        <f t="shared" si="0"/>
        <v>-18</v>
      </c>
      <c r="H17" s="7">
        <v>6</v>
      </c>
      <c r="I17" s="7"/>
      <c r="J17" s="3">
        <f t="shared" si="1"/>
        <v>0</v>
      </c>
      <c r="K17" s="7"/>
    </row>
    <row r="18" spans="1:11" ht="15" customHeight="1">
      <c r="A18" s="3">
        <v>13</v>
      </c>
      <c r="B18" s="7" t="s">
        <v>12</v>
      </c>
      <c r="C18" s="7" t="s">
        <v>55</v>
      </c>
      <c r="D18" s="7">
        <v>5</v>
      </c>
      <c r="E18" s="7">
        <v>162</v>
      </c>
      <c r="F18" s="7">
        <f t="shared" si="2"/>
        <v>15</v>
      </c>
      <c r="G18" s="7">
        <f t="shared" si="0"/>
        <v>147</v>
      </c>
      <c r="H18" s="7"/>
      <c r="I18" s="7">
        <v>5</v>
      </c>
      <c r="J18" s="3">
        <f t="shared" si="1"/>
        <v>10</v>
      </c>
      <c r="K18" s="7"/>
    </row>
    <row r="19" spans="1:11" ht="15" customHeight="1">
      <c r="A19" s="7">
        <v>14</v>
      </c>
      <c r="B19" s="7" t="s">
        <v>12</v>
      </c>
      <c r="C19" s="7" t="s">
        <v>9</v>
      </c>
      <c r="D19" s="7">
        <v>5</v>
      </c>
      <c r="E19" s="7">
        <v>0</v>
      </c>
      <c r="F19" s="7">
        <f t="shared" si="2"/>
        <v>15</v>
      </c>
      <c r="G19" s="7">
        <f t="shared" si="0"/>
        <v>-15</v>
      </c>
      <c r="H19" s="7">
        <v>5</v>
      </c>
      <c r="I19" s="7"/>
      <c r="J19" s="3">
        <f t="shared" si="1"/>
        <v>0</v>
      </c>
      <c r="K19" s="7"/>
    </row>
    <row r="20" spans="1:11" ht="15" customHeight="1">
      <c r="A20" s="3">
        <v>15</v>
      </c>
      <c r="B20" s="7" t="s">
        <v>12</v>
      </c>
      <c r="C20" s="7" t="s">
        <v>15</v>
      </c>
      <c r="D20" s="7">
        <v>5</v>
      </c>
      <c r="E20" s="7">
        <v>14</v>
      </c>
      <c r="F20" s="7">
        <f t="shared" si="2"/>
        <v>15</v>
      </c>
      <c r="G20" s="7">
        <f t="shared" si="0"/>
        <v>-1</v>
      </c>
      <c r="H20" s="7">
        <v>1</v>
      </c>
      <c r="I20" s="7"/>
      <c r="J20" s="3">
        <f t="shared" si="1"/>
        <v>4</v>
      </c>
      <c r="K20" s="7"/>
    </row>
    <row r="21" spans="1:11" ht="15" customHeight="1">
      <c r="A21" s="7">
        <v>16</v>
      </c>
      <c r="B21" s="7" t="s">
        <v>17</v>
      </c>
      <c r="C21" s="7" t="s">
        <v>18</v>
      </c>
      <c r="D21" s="7">
        <v>2</v>
      </c>
      <c r="E21" s="7">
        <v>0</v>
      </c>
      <c r="F21" s="7">
        <f aca="true" t="shared" si="3" ref="F21:F43">D21*3</f>
        <v>6</v>
      </c>
      <c r="G21" s="7">
        <f t="shared" si="0"/>
        <v>-6</v>
      </c>
      <c r="H21" s="7">
        <v>2</v>
      </c>
      <c r="I21" s="7"/>
      <c r="J21" s="3">
        <f t="shared" si="1"/>
        <v>0</v>
      </c>
      <c r="K21" s="7"/>
    </row>
    <row r="22" spans="1:11" ht="15" customHeight="1">
      <c r="A22" s="3">
        <v>17</v>
      </c>
      <c r="B22" s="7" t="s">
        <v>17</v>
      </c>
      <c r="C22" s="7" t="s">
        <v>19</v>
      </c>
      <c r="D22" s="7">
        <v>3</v>
      </c>
      <c r="E22" s="7">
        <v>3</v>
      </c>
      <c r="F22" s="7">
        <f t="shared" si="3"/>
        <v>9</v>
      </c>
      <c r="G22" s="7">
        <f t="shared" si="0"/>
        <v>-6</v>
      </c>
      <c r="H22" s="7">
        <v>2</v>
      </c>
      <c r="I22" s="7"/>
      <c r="J22" s="3">
        <f t="shared" si="1"/>
        <v>1</v>
      </c>
      <c r="K22" s="7"/>
    </row>
    <row r="23" spans="1:11" ht="15" customHeight="1">
      <c r="A23" s="7">
        <v>18</v>
      </c>
      <c r="B23" s="7" t="s">
        <v>17</v>
      </c>
      <c r="C23" s="7" t="s">
        <v>20</v>
      </c>
      <c r="D23" s="7">
        <v>1</v>
      </c>
      <c r="E23" s="7">
        <v>1</v>
      </c>
      <c r="F23" s="7">
        <f t="shared" si="3"/>
        <v>3</v>
      </c>
      <c r="G23" s="7">
        <f t="shared" si="0"/>
        <v>-2</v>
      </c>
      <c r="H23" s="7">
        <v>1</v>
      </c>
      <c r="I23" s="7"/>
      <c r="J23" s="3">
        <f t="shared" si="1"/>
        <v>0</v>
      </c>
      <c r="K23" s="7"/>
    </row>
    <row r="24" spans="1:11" ht="15" customHeight="1">
      <c r="A24" s="3">
        <v>19</v>
      </c>
      <c r="B24" s="7" t="s">
        <v>17</v>
      </c>
      <c r="C24" s="7" t="s">
        <v>21</v>
      </c>
      <c r="D24" s="7">
        <v>1</v>
      </c>
      <c r="E24" s="7">
        <v>0</v>
      </c>
      <c r="F24" s="7">
        <f t="shared" si="3"/>
        <v>3</v>
      </c>
      <c r="G24" s="7">
        <f t="shared" si="0"/>
        <v>-3</v>
      </c>
      <c r="H24" s="7">
        <v>1</v>
      </c>
      <c r="I24" s="7"/>
      <c r="J24" s="3">
        <f t="shared" si="1"/>
        <v>0</v>
      </c>
      <c r="K24" s="7"/>
    </row>
    <row r="25" spans="1:11" ht="15" customHeight="1">
      <c r="A25" s="7">
        <v>20</v>
      </c>
      <c r="B25" s="7" t="s">
        <v>17</v>
      </c>
      <c r="C25" s="7" t="s">
        <v>22</v>
      </c>
      <c r="D25" s="7">
        <v>1</v>
      </c>
      <c r="E25" s="7">
        <v>1</v>
      </c>
      <c r="F25" s="7">
        <f t="shared" si="3"/>
        <v>3</v>
      </c>
      <c r="G25" s="7">
        <f t="shared" si="0"/>
        <v>-2</v>
      </c>
      <c r="H25" s="7">
        <v>1</v>
      </c>
      <c r="I25" s="7"/>
      <c r="J25" s="3">
        <f t="shared" si="1"/>
        <v>0</v>
      </c>
      <c r="K25" s="7"/>
    </row>
    <row r="26" spans="1:11" ht="15" customHeight="1">
      <c r="A26" s="7">
        <v>34</v>
      </c>
      <c r="B26" s="7" t="s">
        <v>17</v>
      </c>
      <c r="C26" s="7" t="s">
        <v>36</v>
      </c>
      <c r="D26" s="7">
        <v>1</v>
      </c>
      <c r="E26" s="7">
        <v>0</v>
      </c>
      <c r="F26" s="7">
        <f>D26*3</f>
        <v>3</v>
      </c>
      <c r="G26" s="7">
        <f>E26-F26</f>
        <v>-3</v>
      </c>
      <c r="H26" s="7">
        <v>1</v>
      </c>
      <c r="I26" s="7"/>
      <c r="J26" s="3">
        <f>D26-H26+I26</f>
        <v>0</v>
      </c>
      <c r="K26" s="7"/>
    </row>
    <row r="27" spans="1:11" ht="15" customHeight="1">
      <c r="A27" s="3">
        <v>35</v>
      </c>
      <c r="B27" s="7" t="s">
        <v>17</v>
      </c>
      <c r="C27" s="7" t="s">
        <v>37</v>
      </c>
      <c r="D27" s="7">
        <v>1</v>
      </c>
      <c r="E27" s="7">
        <v>0</v>
      </c>
      <c r="F27" s="7">
        <f>D27*3</f>
        <v>3</v>
      </c>
      <c r="G27" s="7">
        <f>E27-F27</f>
        <v>-3</v>
      </c>
      <c r="H27" s="7">
        <v>1</v>
      </c>
      <c r="I27" s="7"/>
      <c r="J27" s="3">
        <f>D27-H27+I27</f>
        <v>0</v>
      </c>
      <c r="K27" s="7"/>
    </row>
    <row r="28" spans="1:11" ht="15" customHeight="1">
      <c r="A28" s="7">
        <v>36</v>
      </c>
      <c r="B28" s="7" t="s">
        <v>17</v>
      </c>
      <c r="C28" s="7" t="s">
        <v>38</v>
      </c>
      <c r="D28" s="7">
        <v>1</v>
      </c>
      <c r="E28" s="7">
        <v>0</v>
      </c>
      <c r="F28" s="7">
        <f>D28*3</f>
        <v>3</v>
      </c>
      <c r="G28" s="7">
        <f>E28-F28</f>
        <v>-3</v>
      </c>
      <c r="H28" s="7">
        <v>1</v>
      </c>
      <c r="I28" s="7"/>
      <c r="J28" s="3">
        <f>D28-H28+I28</f>
        <v>0</v>
      </c>
      <c r="K28" s="7"/>
    </row>
    <row r="29" spans="1:11" ht="15" customHeight="1">
      <c r="A29" s="3">
        <v>21</v>
      </c>
      <c r="B29" s="7" t="s">
        <v>23</v>
      </c>
      <c r="C29" s="7" t="s">
        <v>13</v>
      </c>
      <c r="D29" s="7">
        <v>4</v>
      </c>
      <c r="E29" s="7">
        <v>1</v>
      </c>
      <c r="F29" s="7">
        <f t="shared" si="3"/>
        <v>12</v>
      </c>
      <c r="G29" s="7">
        <f t="shared" si="0"/>
        <v>-11</v>
      </c>
      <c r="H29" s="7">
        <v>4</v>
      </c>
      <c r="I29" s="7"/>
      <c r="J29" s="3">
        <f t="shared" si="1"/>
        <v>0</v>
      </c>
      <c r="K29" s="7"/>
    </row>
    <row r="30" spans="1:11" ht="15" customHeight="1">
      <c r="A30" s="7">
        <v>22</v>
      </c>
      <c r="B30" s="7" t="s">
        <v>23</v>
      </c>
      <c r="C30" s="7" t="s">
        <v>24</v>
      </c>
      <c r="D30" s="7">
        <v>1</v>
      </c>
      <c r="E30" s="7">
        <v>2</v>
      </c>
      <c r="F30" s="7">
        <f t="shared" si="3"/>
        <v>3</v>
      </c>
      <c r="G30" s="7">
        <f t="shared" si="0"/>
        <v>-1</v>
      </c>
      <c r="H30" s="7">
        <v>1</v>
      </c>
      <c r="I30" s="7"/>
      <c r="J30" s="3">
        <f t="shared" si="1"/>
        <v>0</v>
      </c>
      <c r="K30" s="7"/>
    </row>
    <row r="31" spans="1:11" ht="15" customHeight="1">
      <c r="A31" s="3">
        <v>23</v>
      </c>
      <c r="B31" s="7" t="s">
        <v>23</v>
      </c>
      <c r="C31" s="7" t="s">
        <v>16</v>
      </c>
      <c r="D31" s="7">
        <v>1</v>
      </c>
      <c r="E31" s="7">
        <v>0</v>
      </c>
      <c r="F31" s="7">
        <f t="shared" si="3"/>
        <v>3</v>
      </c>
      <c r="G31" s="7">
        <f t="shared" si="0"/>
        <v>-3</v>
      </c>
      <c r="H31" s="7">
        <v>1</v>
      </c>
      <c r="I31" s="7"/>
      <c r="J31" s="3">
        <f t="shared" si="1"/>
        <v>0</v>
      </c>
      <c r="K31" s="7"/>
    </row>
    <row r="32" spans="1:11" ht="15" customHeight="1">
      <c r="A32" s="3">
        <v>37</v>
      </c>
      <c r="B32" s="7" t="s">
        <v>23</v>
      </c>
      <c r="C32" s="7" t="s">
        <v>10</v>
      </c>
      <c r="D32" s="7">
        <v>1</v>
      </c>
      <c r="E32" s="7">
        <v>0</v>
      </c>
      <c r="F32" s="7">
        <f>D32*3</f>
        <v>3</v>
      </c>
      <c r="G32" s="7">
        <f>E32-F32</f>
        <v>-3</v>
      </c>
      <c r="H32" s="7">
        <v>1</v>
      </c>
      <c r="I32" s="7"/>
      <c r="J32" s="3">
        <f>D32-H32+I32</f>
        <v>0</v>
      </c>
      <c r="K32" s="7"/>
    </row>
    <row r="33" spans="1:11" ht="15" customHeight="1">
      <c r="A33" s="7">
        <v>24</v>
      </c>
      <c r="B33" s="7" t="s">
        <v>23</v>
      </c>
      <c r="C33" s="7" t="s">
        <v>25</v>
      </c>
      <c r="D33" s="7">
        <v>1</v>
      </c>
      <c r="E33" s="7">
        <v>1</v>
      </c>
      <c r="F33" s="7">
        <f>D33*3</f>
        <v>3</v>
      </c>
      <c r="G33" s="7">
        <f>E33-F33</f>
        <v>-2</v>
      </c>
      <c r="H33" s="7">
        <v>1</v>
      </c>
      <c r="I33" s="7"/>
      <c r="J33" s="3">
        <f>D33-H33+I33</f>
        <v>0</v>
      </c>
      <c r="K33" s="7"/>
    </row>
    <row r="34" spans="1:11" ht="15" customHeight="1">
      <c r="A34" s="3">
        <v>25</v>
      </c>
      <c r="B34" s="7" t="s">
        <v>26</v>
      </c>
      <c r="C34" s="7" t="s">
        <v>56</v>
      </c>
      <c r="D34" s="7">
        <v>1</v>
      </c>
      <c r="E34" s="7">
        <v>24</v>
      </c>
      <c r="F34" s="7">
        <f t="shared" si="3"/>
        <v>3</v>
      </c>
      <c r="G34" s="7">
        <f t="shared" si="0"/>
        <v>21</v>
      </c>
      <c r="H34" s="7"/>
      <c r="I34" s="7">
        <v>1</v>
      </c>
      <c r="J34" s="3">
        <f t="shared" si="1"/>
        <v>2</v>
      </c>
      <c r="K34" s="7"/>
    </row>
    <row r="35" spans="1:11" ht="15" customHeight="1">
      <c r="A35" s="7">
        <v>26</v>
      </c>
      <c r="B35" s="7" t="s">
        <v>26</v>
      </c>
      <c r="C35" s="7" t="s">
        <v>27</v>
      </c>
      <c r="D35" s="7">
        <v>1</v>
      </c>
      <c r="E35" s="7">
        <v>0</v>
      </c>
      <c r="F35" s="7">
        <f t="shared" si="3"/>
        <v>3</v>
      </c>
      <c r="G35" s="7">
        <f t="shared" si="0"/>
        <v>-3</v>
      </c>
      <c r="H35" s="7">
        <v>1</v>
      </c>
      <c r="I35" s="7"/>
      <c r="J35" s="3">
        <f t="shared" si="1"/>
        <v>0</v>
      </c>
      <c r="K35" s="7"/>
    </row>
    <row r="36" spans="1:11" ht="15" customHeight="1">
      <c r="A36" s="3">
        <v>27</v>
      </c>
      <c r="B36" s="7" t="s">
        <v>28</v>
      </c>
      <c r="C36" s="7" t="s">
        <v>29</v>
      </c>
      <c r="D36" s="7">
        <v>1</v>
      </c>
      <c r="E36" s="7">
        <v>1</v>
      </c>
      <c r="F36" s="7">
        <f t="shared" si="3"/>
        <v>3</v>
      </c>
      <c r="G36" s="7">
        <f t="shared" si="0"/>
        <v>-2</v>
      </c>
      <c r="H36" s="7">
        <v>1</v>
      </c>
      <c r="I36" s="7"/>
      <c r="J36" s="3">
        <f t="shared" si="1"/>
        <v>0</v>
      </c>
      <c r="K36" s="7"/>
    </row>
    <row r="37" spans="1:11" ht="15" customHeight="1">
      <c r="A37" s="7">
        <v>28</v>
      </c>
      <c r="B37" s="7" t="s">
        <v>32</v>
      </c>
      <c r="C37" s="7" t="s">
        <v>33</v>
      </c>
      <c r="D37" s="7">
        <v>1</v>
      </c>
      <c r="E37" s="7">
        <v>0</v>
      </c>
      <c r="F37" s="7">
        <f t="shared" si="3"/>
        <v>3</v>
      </c>
      <c r="G37" s="7">
        <f t="shared" si="0"/>
        <v>-3</v>
      </c>
      <c r="H37" s="7">
        <v>1</v>
      </c>
      <c r="I37" s="7"/>
      <c r="J37" s="3">
        <f t="shared" si="1"/>
        <v>0</v>
      </c>
      <c r="K37" s="7"/>
    </row>
    <row r="38" spans="1:11" ht="15" customHeight="1">
      <c r="A38" s="3">
        <v>29</v>
      </c>
      <c r="B38" s="7" t="s">
        <v>32</v>
      </c>
      <c r="C38" s="7" t="s">
        <v>40</v>
      </c>
      <c r="D38" s="7">
        <v>1</v>
      </c>
      <c r="E38" s="7">
        <v>0</v>
      </c>
      <c r="F38" s="7">
        <f>D38*3</f>
        <v>3</v>
      </c>
      <c r="G38" s="7">
        <f>E38-F38</f>
        <v>-3</v>
      </c>
      <c r="H38" s="7">
        <v>1</v>
      </c>
      <c r="I38" s="7"/>
      <c r="J38" s="3">
        <f>D38-H38+I38</f>
        <v>0</v>
      </c>
      <c r="K38" s="7"/>
    </row>
    <row r="39" spans="1:11" ht="15" customHeight="1">
      <c r="A39" s="7">
        <v>30</v>
      </c>
      <c r="B39" s="7" t="s">
        <v>35</v>
      </c>
      <c r="C39" s="7" t="s">
        <v>30</v>
      </c>
      <c r="D39" s="7">
        <v>1</v>
      </c>
      <c r="E39" s="7">
        <v>1</v>
      </c>
      <c r="F39" s="7">
        <f t="shared" si="3"/>
        <v>3</v>
      </c>
      <c r="G39" s="7">
        <f t="shared" si="0"/>
        <v>-2</v>
      </c>
      <c r="H39" s="7">
        <v>1</v>
      </c>
      <c r="I39" s="7"/>
      <c r="J39" s="3">
        <f t="shared" si="1"/>
        <v>0</v>
      </c>
      <c r="K39" s="7"/>
    </row>
    <row r="40" spans="1:11" ht="15" customHeight="1">
      <c r="A40" s="7">
        <v>38</v>
      </c>
      <c r="B40" s="7" t="s">
        <v>31</v>
      </c>
      <c r="C40" s="7" t="s">
        <v>57</v>
      </c>
      <c r="D40" s="7">
        <v>1</v>
      </c>
      <c r="E40" s="7">
        <v>16</v>
      </c>
      <c r="F40" s="7">
        <f t="shared" si="3"/>
        <v>3</v>
      </c>
      <c r="G40" s="7">
        <f t="shared" si="0"/>
        <v>13</v>
      </c>
      <c r="H40" s="7"/>
      <c r="I40" s="7">
        <v>1</v>
      </c>
      <c r="J40" s="3">
        <f t="shared" si="1"/>
        <v>2</v>
      </c>
      <c r="K40" s="7"/>
    </row>
    <row r="41" spans="1:11" ht="15" customHeight="1">
      <c r="A41" s="3">
        <v>39</v>
      </c>
      <c r="B41" s="7" t="s">
        <v>31</v>
      </c>
      <c r="C41" s="7" t="s">
        <v>39</v>
      </c>
      <c r="D41" s="7">
        <v>1</v>
      </c>
      <c r="E41" s="7">
        <v>0</v>
      </c>
      <c r="F41" s="7">
        <f t="shared" si="3"/>
        <v>3</v>
      </c>
      <c r="G41" s="7">
        <f t="shared" si="0"/>
        <v>-3</v>
      </c>
      <c r="H41" s="7">
        <v>1</v>
      </c>
      <c r="I41" s="7"/>
      <c r="J41" s="3">
        <f t="shared" si="1"/>
        <v>0</v>
      </c>
      <c r="K41" s="7"/>
    </row>
    <row r="42" spans="1:11" ht="15" customHeight="1">
      <c r="A42" s="7">
        <v>40</v>
      </c>
      <c r="B42" s="7" t="s">
        <v>34</v>
      </c>
      <c r="C42" s="7" t="s">
        <v>58</v>
      </c>
      <c r="D42" s="7">
        <v>1</v>
      </c>
      <c r="E42" s="7">
        <v>15</v>
      </c>
      <c r="F42" s="7">
        <f t="shared" si="3"/>
        <v>3</v>
      </c>
      <c r="G42" s="7">
        <f t="shared" si="0"/>
        <v>12</v>
      </c>
      <c r="H42" s="7"/>
      <c r="I42" s="7">
        <v>1</v>
      </c>
      <c r="J42" s="3">
        <f t="shared" si="1"/>
        <v>2</v>
      </c>
      <c r="K42" s="7"/>
    </row>
    <row r="43" spans="1:11" ht="15" customHeight="1">
      <c r="A43" s="3">
        <v>41</v>
      </c>
      <c r="B43" s="7" t="s">
        <v>34</v>
      </c>
      <c r="C43" s="7" t="s">
        <v>41</v>
      </c>
      <c r="D43" s="7">
        <v>1</v>
      </c>
      <c r="E43" s="7">
        <v>0</v>
      </c>
      <c r="F43" s="7">
        <f t="shared" si="3"/>
        <v>3</v>
      </c>
      <c r="G43" s="7">
        <f t="shared" si="0"/>
        <v>-3</v>
      </c>
      <c r="H43" s="7">
        <v>1</v>
      </c>
      <c r="I43" s="7"/>
      <c r="J43" s="3">
        <f t="shared" si="1"/>
        <v>0</v>
      </c>
      <c r="K43" s="7"/>
    </row>
  </sheetData>
  <sheetProtection/>
  <mergeCells count="1">
    <mergeCell ref="A1:K1"/>
  </mergeCells>
  <printOptions/>
  <pageMargins left="0.35433070866141736" right="0.15748031496062992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Ryan Gao</cp:lastModifiedBy>
  <cp:lastPrinted>2017-01-22T01:22:11Z</cp:lastPrinted>
  <dcterms:created xsi:type="dcterms:W3CDTF">2017-01-18T08:47:27Z</dcterms:created>
  <dcterms:modified xsi:type="dcterms:W3CDTF">2017-01-22T01:28:29Z</dcterms:modified>
  <cp:category/>
  <cp:version/>
  <cp:contentType/>
  <cp:contentStatus/>
</cp:coreProperties>
</file>