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<sst xmlns="http://schemas.openxmlformats.org/spreadsheetml/2006/main" count="445" uniqueCount="170">
  <si>
    <t>2017年度青岛市市南区部分区属事业单位公开招聘工作人员
面试成绩及总成绩</t>
  </si>
  <si>
    <t>职位名称</t>
  </si>
  <si>
    <t>职位代码</t>
  </si>
  <si>
    <t>笔试准
考证号</t>
  </si>
  <si>
    <t>笔试成绩</t>
  </si>
  <si>
    <t>面试成绩</t>
  </si>
  <si>
    <t>总成绩</t>
  </si>
  <si>
    <t>是否进入
考察范围</t>
  </si>
  <si>
    <t>是否列为等额考察人选</t>
  </si>
  <si>
    <t>新闻宣传与网络管理</t>
  </si>
  <si>
    <t>0206001001</t>
  </si>
  <si>
    <t>1702323317</t>
  </si>
  <si>
    <t>Y</t>
  </si>
  <si>
    <t>1702320524</t>
  </si>
  <si>
    <t>1702322521</t>
  </si>
  <si>
    <t>1702321622</t>
  </si>
  <si>
    <t>1702320423</t>
  </si>
  <si>
    <t>1702322102</t>
  </si>
  <si>
    <t>1702320309</t>
  </si>
  <si>
    <t>1702320120</t>
  </si>
  <si>
    <t>1702322923</t>
  </si>
  <si>
    <t>机构编制统计</t>
  </si>
  <si>
    <t>0206002002</t>
  </si>
  <si>
    <t>1702323615</t>
  </si>
  <si>
    <t>1702323604</t>
  </si>
  <si>
    <t>1702322225</t>
  </si>
  <si>
    <t>房产管理</t>
  </si>
  <si>
    <t>0206003003</t>
  </si>
  <si>
    <t>1702323708</t>
  </si>
  <si>
    <t>1702322414</t>
  </si>
  <si>
    <t>1702323024</t>
  </si>
  <si>
    <t>综合管理</t>
  </si>
  <si>
    <t>0206004004</t>
  </si>
  <si>
    <t>1702323625</t>
  </si>
  <si>
    <t>1702321419</t>
  </si>
  <si>
    <t>1702322421</t>
  </si>
  <si>
    <t>劳动关系综合协调</t>
  </si>
  <si>
    <t>0206004005</t>
  </si>
  <si>
    <t>1702321215</t>
  </si>
  <si>
    <t>1702320510</t>
  </si>
  <si>
    <t>1702322906</t>
  </si>
  <si>
    <t>1702321821</t>
  </si>
  <si>
    <t>1702320308</t>
  </si>
  <si>
    <t>1702321411</t>
  </si>
  <si>
    <t>1702321630</t>
  </si>
  <si>
    <t>1702322626</t>
  </si>
  <si>
    <t>1702323618</t>
  </si>
  <si>
    <t>1702322428</t>
  </si>
  <si>
    <t>法律服务</t>
  </si>
  <si>
    <t>0206005006</t>
  </si>
  <si>
    <t>1702323603</t>
  </si>
  <si>
    <t>1702322226</t>
  </si>
  <si>
    <t>1702322625</t>
  </si>
  <si>
    <t>工程管理</t>
  </si>
  <si>
    <t>0206006007</t>
  </si>
  <si>
    <t>1702321401</t>
  </si>
  <si>
    <t>1702322826</t>
  </si>
  <si>
    <t>1702323225</t>
  </si>
  <si>
    <t>网络维护及数据统计</t>
  </si>
  <si>
    <t>0206007008</t>
  </si>
  <si>
    <t>1702320407</t>
  </si>
  <si>
    <t>1702321205</t>
  </si>
  <si>
    <t>1702321517</t>
  </si>
  <si>
    <t>食品药品稽查执法</t>
  </si>
  <si>
    <t>0206008009</t>
  </si>
  <si>
    <t>1702323313</t>
  </si>
  <si>
    <t>1702322617</t>
  </si>
  <si>
    <t>1702322507</t>
  </si>
  <si>
    <t>物业监督管理</t>
  </si>
  <si>
    <t>0206009010</t>
  </si>
  <si>
    <t>1702322019</t>
  </si>
  <si>
    <t>1702322009</t>
  </si>
  <si>
    <t>1702320830</t>
  </si>
  <si>
    <t>浴场综合管理</t>
  </si>
  <si>
    <t>0206010011</t>
  </si>
  <si>
    <t>1702321424</t>
  </si>
  <si>
    <t>1702322723</t>
  </si>
  <si>
    <t>1702321503</t>
  </si>
  <si>
    <t>会计</t>
  </si>
  <si>
    <t>0206011012</t>
  </si>
  <si>
    <t>1702320512</t>
  </si>
  <si>
    <t>1702322114</t>
  </si>
  <si>
    <t>1702323322</t>
  </si>
  <si>
    <t>1702321308</t>
  </si>
  <si>
    <t>1702323311</t>
  </si>
  <si>
    <t>1702320625</t>
  </si>
  <si>
    <t>绿化管理</t>
  </si>
  <si>
    <t>0206011013</t>
  </si>
  <si>
    <t>1702323226</t>
  </si>
  <si>
    <t>1702322819</t>
  </si>
  <si>
    <t>1702321026</t>
  </si>
  <si>
    <t>1702321012</t>
  </si>
  <si>
    <t>1702322401</t>
  </si>
  <si>
    <t>1702321211</t>
  </si>
  <si>
    <t>绿化养护</t>
  </si>
  <si>
    <t>0206011014</t>
  </si>
  <si>
    <t>1702323112</t>
  </si>
  <si>
    <t>1702322621</t>
  </si>
  <si>
    <t>1702322703</t>
  </si>
  <si>
    <t>1702322021</t>
  </si>
  <si>
    <t>1702323210</t>
  </si>
  <si>
    <t>1702320722</t>
  </si>
  <si>
    <t>建设工程</t>
  </si>
  <si>
    <t>0206011015</t>
  </si>
  <si>
    <t>1702322806</t>
  </si>
  <si>
    <t>1702321627</t>
  </si>
  <si>
    <t>文秘</t>
  </si>
  <si>
    <t>0206011016</t>
  </si>
  <si>
    <t>1702320611</t>
  </si>
  <si>
    <t>1702322901</t>
  </si>
  <si>
    <t>1702320520</t>
  </si>
  <si>
    <t>旅游管理</t>
  </si>
  <si>
    <t>0206011017</t>
  </si>
  <si>
    <t>1702322522</t>
  </si>
  <si>
    <t>1702322722</t>
  </si>
  <si>
    <t>1702321214</t>
  </si>
  <si>
    <t>医师</t>
  </si>
  <si>
    <t>0209001001</t>
  </si>
  <si>
    <t>1702330508</t>
  </si>
  <si>
    <t>1702330215</t>
  </si>
  <si>
    <t>1702330328</t>
  </si>
  <si>
    <t>1702330225</t>
  </si>
  <si>
    <t>1702330229</t>
  </si>
  <si>
    <t>1702330201</t>
  </si>
  <si>
    <t>1702330102</t>
  </si>
  <si>
    <t>1702330218</t>
  </si>
  <si>
    <t>1702330410</t>
  </si>
  <si>
    <t>（中）药师</t>
  </si>
  <si>
    <t>0209001002</t>
  </si>
  <si>
    <t>1702330606</t>
  </si>
  <si>
    <t>1702330609</t>
  </si>
  <si>
    <t>1702330612</t>
  </si>
  <si>
    <t>护理</t>
  </si>
  <si>
    <t>0209001003</t>
  </si>
  <si>
    <t>1702330810</t>
  </si>
  <si>
    <t>1702330822</t>
  </si>
  <si>
    <t>1702330804</t>
  </si>
  <si>
    <t>0209001004</t>
  </si>
  <si>
    <t>1702323029</t>
  </si>
  <si>
    <t>1702321018</t>
  </si>
  <si>
    <t>1702323803</t>
  </si>
  <si>
    <t>缺考</t>
  </si>
  <si>
    <t>医学影像专业</t>
  </si>
  <si>
    <t>0209002005</t>
  </si>
  <si>
    <t>1702330403</t>
  </si>
  <si>
    <t>医学检验</t>
  </si>
  <si>
    <t>0209002006</t>
  </si>
  <si>
    <t>1702330702</t>
  </si>
  <si>
    <t>1702330701</t>
  </si>
  <si>
    <t>儿童保健</t>
  </si>
  <si>
    <t>0209002007</t>
  </si>
  <si>
    <t>1702330312</t>
  </si>
  <si>
    <t>1702330316</t>
  </si>
  <si>
    <t>卫生计生综合监督执法</t>
  </si>
  <si>
    <t>0209003008</t>
  </si>
  <si>
    <t>1702330114</t>
  </si>
  <si>
    <t>1702330502</t>
  </si>
  <si>
    <t>1702330222</t>
  </si>
  <si>
    <t>1702330217</t>
  </si>
  <si>
    <t>1702330129</t>
  </si>
  <si>
    <t>1702330110</t>
  </si>
  <si>
    <t>1702330105</t>
  </si>
  <si>
    <t>1702330301</t>
  </si>
  <si>
    <t>1702330421</t>
  </si>
  <si>
    <t>1702330113</t>
  </si>
  <si>
    <t>1702330511</t>
  </si>
  <si>
    <t>1702330126</t>
  </si>
  <si>
    <t>1702330228</t>
  </si>
  <si>
    <t>1702330422</t>
  </si>
  <si>
    <t>1702330216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</si>
</sst>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8"/>
      <name val="仿宋"/>
      <family val="3"/>
    </font>
    <font>
      <b/>
      <sz val="11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176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70" zoomScaleNormal="70" zoomScaleSheetLayoutView="100" workbookViewId="0" topLeftCell="A1">
      <pane ySplit="3" topLeftCell="A64" activePane="bottomLeft" state="frozen"/>
      <selection pane="bottomLeft" activeCell="L67" sqref="L67"/>
    </sheetView>
  </sheetViews>
  <sheetFormatPr defaultColWidth="9.00390625" defaultRowHeight="14.25"/>
  <cols>
    <col min="1" max="1" width="20.125" style="10" customWidth="1"/>
    <col min="2" max="3" width="13.375" style="10" customWidth="1"/>
    <col min="4" max="4" width="8.875" style="10" customWidth="1"/>
    <col min="5" max="5" width="8.25390625" style="11" customWidth="1"/>
    <col min="6" max="6" width="8.875" style="11" customWidth="1"/>
    <col min="7" max="7" width="10.375" style="10" customWidth="1"/>
    <col min="8" max="8" width="10.50390625" style="10" customWidth="1"/>
    <col min="9" max="243" width="9.00390625" style="10" customWidth="1"/>
    <col min="244" max="253" width="9.00390625" style="12" customWidth="1"/>
    <col min="254" max="16384" width="9.00390625" style="13" customWidth="1"/>
  </cols>
  <sheetData>
    <row r="1" spans="1:256" s="1" customFormat="1" ht="58.5" customHeight="1">
      <c r="A1" s="14" t="s">
        <v>0</v>
      </c>
      <c r="B1" s="15"/>
      <c r="C1" s="15"/>
      <c r="D1" s="15"/>
      <c r="E1" s="16"/>
      <c r="F1" s="16"/>
      <c r="G1" s="15"/>
      <c r="H1" s="15"/>
      <c r="I1" s="4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6"/>
      <c r="IU1" s="6"/>
      <c r="IV1" s="6"/>
    </row>
    <row r="2" spans="1:256" s="2" customFormat="1" ht="18" customHeight="1">
      <c r="A2" s="17"/>
      <c r="B2" s="17"/>
      <c r="C2" s="17"/>
      <c r="D2" s="17"/>
      <c r="E2" s="17"/>
      <c r="F2" s="17"/>
      <c r="G2" s="17"/>
      <c r="H2" s="17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3" customFormat="1" ht="28.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4" customFormat="1" ht="30" customHeight="1">
      <c r="A4" s="19" t="s">
        <v>9</v>
      </c>
      <c r="B4" s="19" t="s">
        <v>10</v>
      </c>
      <c r="C4" s="19" t="s">
        <v>11</v>
      </c>
      <c r="D4" s="20">
        <v>79.9</v>
      </c>
      <c r="E4" s="21">
        <v>81.8</v>
      </c>
      <c r="F4" s="21">
        <f aca="true" t="shared" si="0" ref="F4:F67">(D4+E4)*0.5</f>
        <v>80.85</v>
      </c>
      <c r="G4" s="22" t="s">
        <v>12</v>
      </c>
      <c r="H4" s="22" t="s">
        <v>12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50"/>
      <c r="IU4" s="50"/>
      <c r="IV4" s="50"/>
    </row>
    <row r="5" spans="1:256" s="1" customFormat="1" ht="30" customHeight="1">
      <c r="A5" s="23" t="s">
        <v>9</v>
      </c>
      <c r="B5" s="23" t="s">
        <v>10</v>
      </c>
      <c r="C5" s="23" t="s">
        <v>13</v>
      </c>
      <c r="D5" s="24">
        <v>74.3</v>
      </c>
      <c r="E5" s="25">
        <v>83.8</v>
      </c>
      <c r="F5" s="26">
        <f t="shared" si="0"/>
        <v>79.05</v>
      </c>
      <c r="G5" s="27" t="s">
        <v>12</v>
      </c>
      <c r="H5" s="27" t="s">
        <v>12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6"/>
      <c r="IU5" s="6"/>
      <c r="IV5" s="6"/>
    </row>
    <row r="6" spans="1:256" s="1" customFormat="1" ht="30" customHeight="1">
      <c r="A6" s="28" t="s">
        <v>9</v>
      </c>
      <c r="B6" s="28" t="s">
        <v>10</v>
      </c>
      <c r="C6" s="28" t="s">
        <v>14</v>
      </c>
      <c r="D6" s="24">
        <v>72.4</v>
      </c>
      <c r="E6" s="25">
        <v>84.2</v>
      </c>
      <c r="F6" s="26">
        <f t="shared" si="0"/>
        <v>78.30000000000001</v>
      </c>
      <c r="G6" s="27" t="s">
        <v>12</v>
      </c>
      <c r="H6" s="27" t="s">
        <v>12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6"/>
      <c r="IU6" s="6"/>
      <c r="IV6" s="6"/>
    </row>
    <row r="7" spans="1:256" s="1" customFormat="1" ht="30" customHeight="1">
      <c r="A7" s="28" t="s">
        <v>9</v>
      </c>
      <c r="B7" s="28" t="s">
        <v>10</v>
      </c>
      <c r="C7" s="28" t="s">
        <v>15</v>
      </c>
      <c r="D7" s="29">
        <v>67.8</v>
      </c>
      <c r="E7" s="26">
        <v>87.2</v>
      </c>
      <c r="F7" s="26">
        <f t="shared" si="0"/>
        <v>77.5</v>
      </c>
      <c r="G7" s="27" t="s">
        <v>12</v>
      </c>
      <c r="H7" s="3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6"/>
      <c r="IU7" s="6"/>
      <c r="IV7" s="6"/>
    </row>
    <row r="8" spans="1:256" s="1" customFormat="1" ht="30" customHeight="1">
      <c r="A8" s="28" t="s">
        <v>9</v>
      </c>
      <c r="B8" s="28" t="s">
        <v>10</v>
      </c>
      <c r="C8" s="28" t="s">
        <v>16</v>
      </c>
      <c r="D8" s="24">
        <v>68.9</v>
      </c>
      <c r="E8" s="25">
        <v>84.4</v>
      </c>
      <c r="F8" s="26">
        <f t="shared" si="0"/>
        <v>76.65</v>
      </c>
      <c r="G8" s="27" t="s">
        <v>12</v>
      </c>
      <c r="H8" s="3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6"/>
      <c r="IU8" s="6"/>
      <c r="IV8" s="6"/>
    </row>
    <row r="9" spans="1:256" s="1" customFormat="1" ht="30" customHeight="1">
      <c r="A9" s="28" t="s">
        <v>9</v>
      </c>
      <c r="B9" s="28" t="s">
        <v>10</v>
      </c>
      <c r="C9" s="28" t="s">
        <v>17</v>
      </c>
      <c r="D9" s="24">
        <v>68.7</v>
      </c>
      <c r="E9" s="25">
        <v>83.8</v>
      </c>
      <c r="F9" s="26">
        <f t="shared" si="0"/>
        <v>76.25</v>
      </c>
      <c r="G9" s="30"/>
      <c r="H9" s="3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6"/>
      <c r="IU9" s="6"/>
      <c r="IV9" s="6"/>
    </row>
    <row r="10" spans="1:256" s="1" customFormat="1" ht="30" customHeight="1">
      <c r="A10" s="28" t="s">
        <v>9</v>
      </c>
      <c r="B10" s="28" t="s">
        <v>10</v>
      </c>
      <c r="C10" s="28" t="s">
        <v>18</v>
      </c>
      <c r="D10" s="24">
        <v>69.7</v>
      </c>
      <c r="E10" s="25">
        <v>80.6</v>
      </c>
      <c r="F10" s="26">
        <f t="shared" si="0"/>
        <v>75.15</v>
      </c>
      <c r="G10" s="31"/>
      <c r="H10" s="3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6"/>
      <c r="IU10" s="6"/>
      <c r="IV10" s="6"/>
    </row>
    <row r="11" spans="1:256" s="1" customFormat="1" ht="30" customHeight="1">
      <c r="A11" s="28" t="s">
        <v>9</v>
      </c>
      <c r="B11" s="28" t="s">
        <v>10</v>
      </c>
      <c r="C11" s="28" t="s">
        <v>19</v>
      </c>
      <c r="D11" s="24">
        <v>71.3</v>
      </c>
      <c r="E11" s="25">
        <v>77.8</v>
      </c>
      <c r="F11" s="26">
        <f t="shared" si="0"/>
        <v>74.55</v>
      </c>
      <c r="G11" s="30"/>
      <c r="H11" s="3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6"/>
      <c r="IU11" s="6"/>
      <c r="IV11" s="6"/>
    </row>
    <row r="12" spans="1:256" s="1" customFormat="1" ht="30" customHeight="1">
      <c r="A12" s="32" t="s">
        <v>9</v>
      </c>
      <c r="B12" s="32" t="s">
        <v>10</v>
      </c>
      <c r="C12" s="32" t="s">
        <v>20</v>
      </c>
      <c r="D12" s="33">
        <v>68.7</v>
      </c>
      <c r="E12" s="34">
        <v>75.2</v>
      </c>
      <c r="F12" s="35">
        <f t="shared" si="0"/>
        <v>71.95</v>
      </c>
      <c r="G12" s="30"/>
      <c r="H12" s="3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6"/>
      <c r="IU12" s="6"/>
      <c r="IV12" s="6"/>
    </row>
    <row r="13" spans="1:256" s="4" customFormat="1" ht="30" customHeight="1">
      <c r="A13" s="36" t="s">
        <v>21</v>
      </c>
      <c r="B13" s="36" t="s">
        <v>22</v>
      </c>
      <c r="C13" s="36" t="s">
        <v>23</v>
      </c>
      <c r="D13" s="37">
        <v>71.9</v>
      </c>
      <c r="E13" s="38">
        <v>80.4</v>
      </c>
      <c r="F13" s="38">
        <f t="shared" si="0"/>
        <v>76.15</v>
      </c>
      <c r="G13" s="27" t="s">
        <v>12</v>
      </c>
      <c r="H13" s="27" t="s">
        <v>12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50"/>
      <c r="IU13" s="50"/>
      <c r="IV13" s="50"/>
    </row>
    <row r="14" spans="1:256" s="1" customFormat="1" ht="30" customHeight="1">
      <c r="A14" s="28" t="s">
        <v>21</v>
      </c>
      <c r="B14" s="28" t="s">
        <v>22</v>
      </c>
      <c r="C14" s="28" t="s">
        <v>24</v>
      </c>
      <c r="D14" s="24">
        <v>67.2</v>
      </c>
      <c r="E14" s="25">
        <v>80.2</v>
      </c>
      <c r="F14" s="26">
        <f t="shared" si="0"/>
        <v>73.7</v>
      </c>
      <c r="G14" s="27" t="s">
        <v>12</v>
      </c>
      <c r="H14" s="3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6"/>
      <c r="IU14" s="6"/>
      <c r="IV14" s="6"/>
    </row>
    <row r="15" spans="1:256" s="1" customFormat="1" ht="30" customHeight="1">
      <c r="A15" s="32" t="s">
        <v>21</v>
      </c>
      <c r="B15" s="32" t="s">
        <v>22</v>
      </c>
      <c r="C15" s="32" t="s">
        <v>25</v>
      </c>
      <c r="D15" s="33">
        <v>65.5</v>
      </c>
      <c r="E15" s="34">
        <v>79</v>
      </c>
      <c r="F15" s="26">
        <f t="shared" si="0"/>
        <v>72.25</v>
      </c>
      <c r="G15" s="30"/>
      <c r="H15" s="3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6"/>
      <c r="IU15" s="6"/>
      <c r="IV15" s="6"/>
    </row>
    <row r="16" spans="1:256" s="4" customFormat="1" ht="30" customHeight="1">
      <c r="A16" s="36" t="s">
        <v>26</v>
      </c>
      <c r="B16" s="36" t="s">
        <v>27</v>
      </c>
      <c r="C16" s="36" t="s">
        <v>28</v>
      </c>
      <c r="D16" s="37">
        <v>73</v>
      </c>
      <c r="E16" s="38">
        <v>84</v>
      </c>
      <c r="F16" s="38">
        <f t="shared" si="0"/>
        <v>78.5</v>
      </c>
      <c r="G16" s="27" t="s">
        <v>12</v>
      </c>
      <c r="H16" s="27" t="s">
        <v>12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50"/>
      <c r="IU16" s="50"/>
      <c r="IV16" s="50"/>
    </row>
    <row r="17" spans="1:256" s="1" customFormat="1" ht="30" customHeight="1">
      <c r="A17" s="28" t="s">
        <v>26</v>
      </c>
      <c r="B17" s="28" t="s">
        <v>27</v>
      </c>
      <c r="C17" s="28" t="s">
        <v>29</v>
      </c>
      <c r="D17" s="24">
        <v>68.3</v>
      </c>
      <c r="E17" s="25">
        <v>84</v>
      </c>
      <c r="F17" s="26">
        <f t="shared" si="0"/>
        <v>76.15</v>
      </c>
      <c r="G17" s="27" t="s">
        <v>12</v>
      </c>
      <c r="H17" s="3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6"/>
      <c r="IU17" s="6"/>
      <c r="IV17" s="6"/>
    </row>
    <row r="18" spans="1:253" s="5" customFormat="1" ht="30" customHeight="1">
      <c r="A18" s="32" t="s">
        <v>26</v>
      </c>
      <c r="B18" s="32" t="s">
        <v>27</v>
      </c>
      <c r="C18" s="32" t="s">
        <v>30</v>
      </c>
      <c r="D18" s="33">
        <v>69.2</v>
      </c>
      <c r="E18" s="34">
        <v>77.4</v>
      </c>
      <c r="F18" s="38">
        <f t="shared" si="0"/>
        <v>73.30000000000001</v>
      </c>
      <c r="G18" s="39"/>
      <c r="H18" s="3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pans="1:256" s="4" customFormat="1" ht="30" customHeight="1">
      <c r="A19" s="36" t="s">
        <v>31</v>
      </c>
      <c r="B19" s="36" t="s">
        <v>32</v>
      </c>
      <c r="C19" s="36" t="s">
        <v>33</v>
      </c>
      <c r="D19" s="37">
        <v>67.5</v>
      </c>
      <c r="E19" s="38">
        <v>81.4</v>
      </c>
      <c r="F19" s="38">
        <f t="shared" si="0"/>
        <v>74.45</v>
      </c>
      <c r="G19" s="27" t="s">
        <v>12</v>
      </c>
      <c r="H19" s="27" t="s">
        <v>12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50"/>
      <c r="IU19" s="50"/>
      <c r="IV19" s="50"/>
    </row>
    <row r="20" spans="1:253" s="5" customFormat="1" ht="30" customHeight="1">
      <c r="A20" s="32" t="s">
        <v>31</v>
      </c>
      <c r="B20" s="32" t="s">
        <v>32</v>
      </c>
      <c r="C20" s="32" t="s">
        <v>34</v>
      </c>
      <c r="D20" s="33">
        <v>65</v>
      </c>
      <c r="E20" s="34">
        <v>79.6</v>
      </c>
      <c r="F20" s="34">
        <f t="shared" si="0"/>
        <v>72.3</v>
      </c>
      <c r="G20" s="27" t="s">
        <v>12</v>
      </c>
      <c r="H20" s="39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pans="1:253" s="6" customFormat="1" ht="30" customHeight="1">
      <c r="A21" s="28" t="s">
        <v>31</v>
      </c>
      <c r="B21" s="28" t="s">
        <v>32</v>
      </c>
      <c r="C21" s="28" t="s">
        <v>35</v>
      </c>
      <c r="D21" s="24">
        <v>62.8</v>
      </c>
      <c r="E21" s="25">
        <v>79.2</v>
      </c>
      <c r="F21" s="26">
        <f t="shared" si="0"/>
        <v>71</v>
      </c>
      <c r="G21" s="30"/>
      <c r="H21" s="3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6" s="4" customFormat="1" ht="30" customHeight="1">
      <c r="A22" s="36" t="s">
        <v>36</v>
      </c>
      <c r="B22" s="36" t="s">
        <v>37</v>
      </c>
      <c r="C22" s="36" t="s">
        <v>38</v>
      </c>
      <c r="D22" s="37">
        <v>70.6</v>
      </c>
      <c r="E22" s="38">
        <v>88.6</v>
      </c>
      <c r="F22" s="38">
        <f t="shared" si="0"/>
        <v>79.6</v>
      </c>
      <c r="G22" s="27" t="s">
        <v>12</v>
      </c>
      <c r="H22" s="27" t="s">
        <v>12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50"/>
      <c r="IU22" s="50"/>
      <c r="IV22" s="50"/>
    </row>
    <row r="23" spans="1:256" s="1" customFormat="1" ht="30" customHeight="1">
      <c r="A23" s="32" t="s">
        <v>36</v>
      </c>
      <c r="B23" s="32" t="s">
        <v>37</v>
      </c>
      <c r="C23" s="32" t="s">
        <v>39</v>
      </c>
      <c r="D23" s="33">
        <v>78.2</v>
      </c>
      <c r="E23" s="34">
        <v>79</v>
      </c>
      <c r="F23" s="38">
        <f t="shared" si="0"/>
        <v>78.6</v>
      </c>
      <c r="G23" s="27" t="s">
        <v>12</v>
      </c>
      <c r="H23" s="27" t="s">
        <v>12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6"/>
      <c r="IU23" s="6"/>
      <c r="IV23" s="6"/>
    </row>
    <row r="24" spans="1:256" s="7" customFormat="1" ht="30" customHeight="1">
      <c r="A24" s="23" t="s">
        <v>36</v>
      </c>
      <c r="B24" s="23" t="s">
        <v>37</v>
      </c>
      <c r="C24" s="23" t="s">
        <v>40</v>
      </c>
      <c r="D24" s="24">
        <v>73.5</v>
      </c>
      <c r="E24" s="25">
        <v>83.6</v>
      </c>
      <c r="F24" s="26">
        <f t="shared" si="0"/>
        <v>78.55</v>
      </c>
      <c r="G24" s="27" t="s">
        <v>12</v>
      </c>
      <c r="H24" s="27" t="s">
        <v>12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51"/>
      <c r="IU24" s="51"/>
      <c r="IV24" s="51"/>
    </row>
    <row r="25" spans="1:256" s="1" customFormat="1" ht="30" customHeight="1">
      <c r="A25" s="28" t="s">
        <v>36</v>
      </c>
      <c r="B25" s="28" t="s">
        <v>37</v>
      </c>
      <c r="C25" s="28" t="s">
        <v>41</v>
      </c>
      <c r="D25" s="24">
        <v>73.5</v>
      </c>
      <c r="E25" s="25">
        <v>82</v>
      </c>
      <c r="F25" s="26">
        <f t="shared" si="0"/>
        <v>77.75</v>
      </c>
      <c r="G25" s="27" t="s">
        <v>12</v>
      </c>
      <c r="H25" s="3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6"/>
      <c r="IU25" s="6"/>
      <c r="IV25" s="6"/>
    </row>
    <row r="26" spans="1:256" s="1" customFormat="1" ht="30" customHeight="1">
      <c r="A26" s="28" t="s">
        <v>36</v>
      </c>
      <c r="B26" s="28" t="s">
        <v>37</v>
      </c>
      <c r="C26" s="28" t="s">
        <v>42</v>
      </c>
      <c r="D26" s="29">
        <v>69.3</v>
      </c>
      <c r="E26" s="26">
        <v>83.2</v>
      </c>
      <c r="F26" s="26">
        <f t="shared" si="0"/>
        <v>76.25</v>
      </c>
      <c r="G26" s="27" t="s">
        <v>12</v>
      </c>
      <c r="H26" s="3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6"/>
      <c r="IU26" s="6"/>
      <c r="IV26" s="6"/>
    </row>
    <row r="27" spans="1:256" s="1" customFormat="1" ht="30" customHeight="1">
      <c r="A27" s="28" t="s">
        <v>36</v>
      </c>
      <c r="B27" s="28" t="s">
        <v>37</v>
      </c>
      <c r="C27" s="28" t="s">
        <v>43</v>
      </c>
      <c r="D27" s="29">
        <v>69.3</v>
      </c>
      <c r="E27" s="25">
        <v>82.6</v>
      </c>
      <c r="F27" s="26">
        <f t="shared" si="0"/>
        <v>75.94999999999999</v>
      </c>
      <c r="G27" s="30"/>
      <c r="H27" s="3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6"/>
      <c r="IU27" s="6"/>
      <c r="IV27" s="6"/>
    </row>
    <row r="28" spans="1:256" s="1" customFormat="1" ht="30" customHeight="1">
      <c r="A28" s="28" t="s">
        <v>36</v>
      </c>
      <c r="B28" s="28" t="s">
        <v>37</v>
      </c>
      <c r="C28" s="28" t="s">
        <v>44</v>
      </c>
      <c r="D28" s="24">
        <v>70.8</v>
      </c>
      <c r="E28" s="25">
        <v>80.6</v>
      </c>
      <c r="F28" s="26">
        <f t="shared" si="0"/>
        <v>75.69999999999999</v>
      </c>
      <c r="G28" s="30"/>
      <c r="H28" s="3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6"/>
      <c r="IU28" s="6"/>
      <c r="IV28" s="6"/>
    </row>
    <row r="29" spans="1:256" s="1" customFormat="1" ht="30" customHeight="1">
      <c r="A29" s="28" t="s">
        <v>36</v>
      </c>
      <c r="B29" s="28" t="s">
        <v>37</v>
      </c>
      <c r="C29" s="28" t="s">
        <v>45</v>
      </c>
      <c r="D29" s="24">
        <v>72.6</v>
      </c>
      <c r="E29" s="25">
        <v>78.4</v>
      </c>
      <c r="F29" s="26">
        <f t="shared" si="0"/>
        <v>75.5</v>
      </c>
      <c r="G29" s="30"/>
      <c r="H29" s="3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6"/>
      <c r="IU29" s="6"/>
      <c r="IV29" s="6"/>
    </row>
    <row r="30" spans="1:256" s="1" customFormat="1" ht="30" customHeight="1">
      <c r="A30" s="28" t="s">
        <v>36</v>
      </c>
      <c r="B30" s="28" t="s">
        <v>37</v>
      </c>
      <c r="C30" s="28" t="s">
        <v>46</v>
      </c>
      <c r="D30" s="24">
        <v>69.9</v>
      </c>
      <c r="E30" s="25">
        <v>81</v>
      </c>
      <c r="F30" s="26">
        <f t="shared" si="0"/>
        <v>75.45</v>
      </c>
      <c r="G30" s="30"/>
      <c r="H30" s="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6"/>
      <c r="IU30" s="6"/>
      <c r="IV30" s="6"/>
    </row>
    <row r="31" spans="1:256" s="1" customFormat="1" ht="30" customHeight="1">
      <c r="A31" s="28" t="s">
        <v>36</v>
      </c>
      <c r="B31" s="28" t="s">
        <v>37</v>
      </c>
      <c r="C31" s="28" t="s">
        <v>47</v>
      </c>
      <c r="D31" s="24">
        <v>71</v>
      </c>
      <c r="E31" s="25">
        <v>79.8</v>
      </c>
      <c r="F31" s="26">
        <f t="shared" si="0"/>
        <v>75.4</v>
      </c>
      <c r="G31" s="30"/>
      <c r="H31" s="3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6"/>
      <c r="IU31" s="6"/>
      <c r="IV31" s="6"/>
    </row>
    <row r="32" spans="1:256" s="4" customFormat="1" ht="30" customHeight="1">
      <c r="A32" s="36" t="s">
        <v>48</v>
      </c>
      <c r="B32" s="36" t="s">
        <v>49</v>
      </c>
      <c r="C32" s="36" t="s">
        <v>50</v>
      </c>
      <c r="D32" s="37">
        <v>74.9</v>
      </c>
      <c r="E32" s="38">
        <v>83.8</v>
      </c>
      <c r="F32" s="38">
        <f t="shared" si="0"/>
        <v>79.35</v>
      </c>
      <c r="G32" s="27" t="s">
        <v>12</v>
      </c>
      <c r="H32" s="27" t="s">
        <v>12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50"/>
      <c r="IU32" s="50"/>
      <c r="IV32" s="50"/>
    </row>
    <row r="33" spans="1:253" s="5" customFormat="1" ht="30" customHeight="1">
      <c r="A33" s="32" t="s">
        <v>48</v>
      </c>
      <c r="B33" s="32" t="s">
        <v>49</v>
      </c>
      <c r="C33" s="32" t="s">
        <v>51</v>
      </c>
      <c r="D33" s="33">
        <v>73.1</v>
      </c>
      <c r="E33" s="34">
        <v>81.4</v>
      </c>
      <c r="F33" s="38">
        <f t="shared" si="0"/>
        <v>77.25</v>
      </c>
      <c r="G33" s="27" t="s">
        <v>12</v>
      </c>
      <c r="H33" s="3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6" s="1" customFormat="1" ht="30" customHeight="1">
      <c r="A34" s="28" t="s">
        <v>48</v>
      </c>
      <c r="B34" s="28" t="s">
        <v>49</v>
      </c>
      <c r="C34" s="28" t="s">
        <v>52</v>
      </c>
      <c r="D34" s="29">
        <v>69.5</v>
      </c>
      <c r="E34" s="25">
        <v>79</v>
      </c>
      <c r="F34" s="26">
        <f t="shared" si="0"/>
        <v>74.25</v>
      </c>
      <c r="G34" s="30"/>
      <c r="H34" s="3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6"/>
      <c r="IU34" s="6"/>
      <c r="IV34" s="6"/>
    </row>
    <row r="35" spans="1:256" s="4" customFormat="1" ht="30" customHeight="1">
      <c r="A35" s="36" t="s">
        <v>53</v>
      </c>
      <c r="B35" s="36" t="s">
        <v>54</v>
      </c>
      <c r="C35" s="36" t="s">
        <v>55</v>
      </c>
      <c r="D35" s="37">
        <v>64.9</v>
      </c>
      <c r="E35" s="38">
        <v>80.8</v>
      </c>
      <c r="F35" s="38">
        <f t="shared" si="0"/>
        <v>72.85</v>
      </c>
      <c r="G35" s="27" t="s">
        <v>12</v>
      </c>
      <c r="H35" s="27" t="s">
        <v>12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50"/>
      <c r="IU35" s="50"/>
      <c r="IV35" s="50"/>
    </row>
    <row r="36" spans="1:256" s="7" customFormat="1" ht="30" customHeight="1">
      <c r="A36" s="23" t="s">
        <v>53</v>
      </c>
      <c r="B36" s="23" t="s">
        <v>54</v>
      </c>
      <c r="C36" s="23" t="s">
        <v>56</v>
      </c>
      <c r="D36" s="24">
        <v>62.2</v>
      </c>
      <c r="E36" s="26">
        <v>81.8</v>
      </c>
      <c r="F36" s="26">
        <f t="shared" si="0"/>
        <v>72</v>
      </c>
      <c r="G36" s="27" t="s">
        <v>12</v>
      </c>
      <c r="H36" s="40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51"/>
      <c r="IU36" s="51"/>
      <c r="IV36" s="51"/>
    </row>
    <row r="37" spans="1:253" s="6" customFormat="1" ht="30" customHeight="1">
      <c r="A37" s="23" t="s">
        <v>53</v>
      </c>
      <c r="B37" s="23" t="s">
        <v>54</v>
      </c>
      <c r="C37" s="23" t="s">
        <v>57</v>
      </c>
      <c r="D37" s="24">
        <v>60</v>
      </c>
      <c r="E37" s="26">
        <v>79.8</v>
      </c>
      <c r="F37" s="26">
        <f t="shared" si="0"/>
        <v>69.9</v>
      </c>
      <c r="G37" s="40"/>
      <c r="H37" s="4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6" s="4" customFormat="1" ht="30" customHeight="1">
      <c r="A38" s="36" t="s">
        <v>58</v>
      </c>
      <c r="B38" s="36" t="s">
        <v>59</v>
      </c>
      <c r="C38" s="36" t="s">
        <v>60</v>
      </c>
      <c r="D38" s="37">
        <v>66.5</v>
      </c>
      <c r="E38" s="38">
        <v>83</v>
      </c>
      <c r="F38" s="38">
        <f t="shared" si="0"/>
        <v>74.75</v>
      </c>
      <c r="G38" s="27" t="s">
        <v>12</v>
      </c>
      <c r="H38" s="27" t="s">
        <v>12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50"/>
      <c r="IU38" s="50"/>
      <c r="IV38" s="50"/>
    </row>
    <row r="39" spans="1:256" s="1" customFormat="1" ht="30" customHeight="1">
      <c r="A39" s="28" t="s">
        <v>58</v>
      </c>
      <c r="B39" s="28" t="s">
        <v>59</v>
      </c>
      <c r="C39" s="28" t="s">
        <v>61</v>
      </c>
      <c r="D39" s="24">
        <v>68.2</v>
      </c>
      <c r="E39" s="25">
        <v>79</v>
      </c>
      <c r="F39" s="26">
        <f t="shared" si="0"/>
        <v>73.6</v>
      </c>
      <c r="G39" s="27" t="s">
        <v>12</v>
      </c>
      <c r="H39" s="3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6"/>
      <c r="IU39" s="6"/>
      <c r="IV39" s="6"/>
    </row>
    <row r="40" spans="1:253" s="6" customFormat="1" ht="30" customHeight="1">
      <c r="A40" s="36" t="s">
        <v>58</v>
      </c>
      <c r="B40" s="36" t="s">
        <v>59</v>
      </c>
      <c r="C40" s="36" t="s">
        <v>62</v>
      </c>
      <c r="D40" s="37">
        <v>60.4</v>
      </c>
      <c r="E40" s="38">
        <v>77.2</v>
      </c>
      <c r="F40" s="26">
        <f t="shared" si="0"/>
        <v>68.8</v>
      </c>
      <c r="G40" s="27"/>
      <c r="H40" s="27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6" s="7" customFormat="1" ht="30" customHeight="1">
      <c r="A41" s="23" t="s">
        <v>63</v>
      </c>
      <c r="B41" s="23" t="s">
        <v>64</v>
      </c>
      <c r="C41" s="23" t="s">
        <v>65</v>
      </c>
      <c r="D41" s="24">
        <v>73.9</v>
      </c>
      <c r="E41" s="41">
        <v>84.2</v>
      </c>
      <c r="F41" s="26">
        <f t="shared" si="0"/>
        <v>79.05000000000001</v>
      </c>
      <c r="G41" s="27" t="s">
        <v>12</v>
      </c>
      <c r="H41" s="27" t="s">
        <v>12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51"/>
      <c r="IU41" s="51"/>
      <c r="IV41" s="51"/>
    </row>
    <row r="42" spans="1:256" s="1" customFormat="1" ht="30" customHeight="1">
      <c r="A42" s="28" t="s">
        <v>63</v>
      </c>
      <c r="B42" s="28" t="s">
        <v>64</v>
      </c>
      <c r="C42" s="28" t="s">
        <v>66</v>
      </c>
      <c r="D42" s="24">
        <v>69.6</v>
      </c>
      <c r="E42" s="42">
        <v>84.2</v>
      </c>
      <c r="F42" s="26">
        <f t="shared" si="0"/>
        <v>76.9</v>
      </c>
      <c r="G42" s="27" t="s">
        <v>12</v>
      </c>
      <c r="H42" s="3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6"/>
      <c r="IU42" s="6"/>
      <c r="IV42" s="6"/>
    </row>
    <row r="43" spans="1:256" s="1" customFormat="1" ht="30" customHeight="1">
      <c r="A43" s="23" t="s">
        <v>63</v>
      </c>
      <c r="B43" s="23" t="s">
        <v>64</v>
      </c>
      <c r="C43" s="23" t="s">
        <v>67</v>
      </c>
      <c r="D43" s="24">
        <v>68.7</v>
      </c>
      <c r="E43" s="42">
        <v>79.8</v>
      </c>
      <c r="F43" s="26">
        <f t="shared" si="0"/>
        <v>74.25</v>
      </c>
      <c r="G43" s="40"/>
      <c r="H43" s="4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6"/>
      <c r="IU43" s="6"/>
      <c r="IV43" s="6"/>
    </row>
    <row r="44" spans="1:256" s="4" customFormat="1" ht="30" customHeight="1">
      <c r="A44" s="23" t="s">
        <v>68</v>
      </c>
      <c r="B44" s="23" t="s">
        <v>69</v>
      </c>
      <c r="C44" s="23" t="s">
        <v>70</v>
      </c>
      <c r="D44" s="24">
        <v>65.6</v>
      </c>
      <c r="E44" s="26">
        <v>85.4</v>
      </c>
      <c r="F44" s="26">
        <f t="shared" si="0"/>
        <v>75.5</v>
      </c>
      <c r="G44" s="27" t="s">
        <v>12</v>
      </c>
      <c r="H44" s="27" t="s">
        <v>12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9"/>
      <c r="IK44" s="49"/>
      <c r="IL44" s="46"/>
      <c r="IM44" s="46"/>
      <c r="IN44" s="46"/>
      <c r="IO44" s="46"/>
      <c r="IP44" s="46"/>
      <c r="IQ44" s="46"/>
      <c r="IR44" s="46"/>
      <c r="IS44" s="46"/>
      <c r="IT44" s="50"/>
      <c r="IU44" s="50"/>
      <c r="IV44" s="50"/>
    </row>
    <row r="45" spans="1:256" s="1" customFormat="1" ht="30" customHeight="1">
      <c r="A45" s="32" t="s">
        <v>68</v>
      </c>
      <c r="B45" s="32" t="s">
        <v>69</v>
      </c>
      <c r="C45" s="32" t="s">
        <v>71</v>
      </c>
      <c r="D45" s="33">
        <v>72.7</v>
      </c>
      <c r="E45" s="25">
        <v>76.4</v>
      </c>
      <c r="F45" s="26">
        <f t="shared" si="0"/>
        <v>74.55000000000001</v>
      </c>
      <c r="G45" s="27" t="s">
        <v>12</v>
      </c>
      <c r="H45" s="3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6"/>
      <c r="IU45" s="6"/>
      <c r="IV45" s="6"/>
    </row>
    <row r="46" spans="1:256" s="1" customFormat="1" ht="30" customHeight="1">
      <c r="A46" s="23" t="s">
        <v>68</v>
      </c>
      <c r="B46" s="23" t="s">
        <v>69</v>
      </c>
      <c r="C46" s="23" t="s">
        <v>72</v>
      </c>
      <c r="D46" s="24">
        <v>67.1</v>
      </c>
      <c r="E46" s="26">
        <v>81.8</v>
      </c>
      <c r="F46" s="26">
        <f t="shared" si="0"/>
        <v>74.44999999999999</v>
      </c>
      <c r="G46" s="40"/>
      <c r="H46" s="4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6"/>
      <c r="IU46" s="6"/>
      <c r="IV46" s="6"/>
    </row>
    <row r="47" spans="1:256" s="7" customFormat="1" ht="30" customHeight="1">
      <c r="A47" s="23" t="s">
        <v>73</v>
      </c>
      <c r="B47" s="23" t="s">
        <v>74</v>
      </c>
      <c r="C47" s="23" t="s">
        <v>75</v>
      </c>
      <c r="D47" s="24">
        <v>81.3</v>
      </c>
      <c r="E47" s="26">
        <v>80.6</v>
      </c>
      <c r="F47" s="26">
        <f t="shared" si="0"/>
        <v>80.94999999999999</v>
      </c>
      <c r="G47" s="27" t="s">
        <v>12</v>
      </c>
      <c r="H47" s="27" t="s">
        <v>12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51"/>
      <c r="IU47" s="51"/>
      <c r="IV47" s="51"/>
    </row>
    <row r="48" spans="1:256" s="1" customFormat="1" ht="30" customHeight="1">
      <c r="A48" s="28" t="s">
        <v>73</v>
      </c>
      <c r="B48" s="28" t="s">
        <v>74</v>
      </c>
      <c r="C48" s="28" t="s">
        <v>76</v>
      </c>
      <c r="D48" s="24">
        <v>71.5</v>
      </c>
      <c r="E48" s="25">
        <v>84.8</v>
      </c>
      <c r="F48" s="26">
        <f t="shared" si="0"/>
        <v>78.15</v>
      </c>
      <c r="G48" s="27" t="s">
        <v>12</v>
      </c>
      <c r="H48" s="3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6"/>
      <c r="IU48" s="6"/>
      <c r="IV48" s="6"/>
    </row>
    <row r="49" spans="1:256" s="7" customFormat="1" ht="30" customHeight="1">
      <c r="A49" s="23" t="s">
        <v>73</v>
      </c>
      <c r="B49" s="23" t="s">
        <v>74</v>
      </c>
      <c r="C49" s="23" t="s">
        <v>77</v>
      </c>
      <c r="D49" s="24">
        <v>70.5</v>
      </c>
      <c r="E49" s="26">
        <v>82.6</v>
      </c>
      <c r="F49" s="26">
        <f t="shared" si="0"/>
        <v>76.55</v>
      </c>
      <c r="G49" s="40"/>
      <c r="H49" s="40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51"/>
      <c r="IU49" s="51"/>
      <c r="IV49" s="51"/>
    </row>
    <row r="50" spans="1:256" s="7" customFormat="1" ht="30" customHeight="1">
      <c r="A50" s="23" t="s">
        <v>78</v>
      </c>
      <c r="B50" s="23" t="s">
        <v>79</v>
      </c>
      <c r="C50" s="23" t="s">
        <v>80</v>
      </c>
      <c r="D50" s="37">
        <v>76.1</v>
      </c>
      <c r="E50" s="26">
        <v>85.4</v>
      </c>
      <c r="F50" s="26">
        <f t="shared" si="0"/>
        <v>80.75</v>
      </c>
      <c r="G50" s="27" t="s">
        <v>12</v>
      </c>
      <c r="H50" s="27" t="s">
        <v>12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51"/>
      <c r="IU50" s="51"/>
      <c r="IV50" s="51"/>
    </row>
    <row r="51" spans="1:256" s="1" customFormat="1" ht="30" customHeight="1">
      <c r="A51" s="28" t="s">
        <v>78</v>
      </c>
      <c r="B51" s="28" t="s">
        <v>79</v>
      </c>
      <c r="C51" s="28" t="s">
        <v>81</v>
      </c>
      <c r="D51" s="37">
        <v>69.9</v>
      </c>
      <c r="E51" s="25">
        <v>84.4</v>
      </c>
      <c r="F51" s="26">
        <f t="shared" si="0"/>
        <v>77.15</v>
      </c>
      <c r="G51" s="27" t="s">
        <v>12</v>
      </c>
      <c r="H51" s="27" t="s">
        <v>12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6"/>
      <c r="IU51" s="6"/>
      <c r="IV51" s="6"/>
    </row>
    <row r="52" spans="1:256" s="1" customFormat="1" ht="30" customHeight="1">
      <c r="A52" s="28" t="s">
        <v>78</v>
      </c>
      <c r="B52" s="28" t="s">
        <v>79</v>
      </c>
      <c r="C52" s="28" t="s">
        <v>82</v>
      </c>
      <c r="D52" s="37">
        <v>68.9</v>
      </c>
      <c r="E52" s="25">
        <v>81.8</v>
      </c>
      <c r="F52" s="26">
        <f t="shared" si="0"/>
        <v>75.35</v>
      </c>
      <c r="G52" s="27" t="s">
        <v>12</v>
      </c>
      <c r="H52" s="3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6"/>
      <c r="IU52" s="6"/>
      <c r="IV52" s="6"/>
    </row>
    <row r="53" spans="1:256" s="1" customFormat="1" ht="30" customHeight="1">
      <c r="A53" s="28" t="s">
        <v>78</v>
      </c>
      <c r="B53" s="28" t="s">
        <v>79</v>
      </c>
      <c r="C53" s="28" t="s">
        <v>83</v>
      </c>
      <c r="D53" s="24">
        <v>64.5</v>
      </c>
      <c r="E53" s="25">
        <v>85.2</v>
      </c>
      <c r="F53" s="26">
        <f t="shared" si="0"/>
        <v>74.85</v>
      </c>
      <c r="G53" s="30"/>
      <c r="H53" s="3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6"/>
      <c r="IU53" s="6"/>
      <c r="IV53" s="6"/>
    </row>
    <row r="54" spans="1:256" s="1" customFormat="1" ht="30" customHeight="1">
      <c r="A54" s="23" t="s">
        <v>78</v>
      </c>
      <c r="B54" s="23" t="s">
        <v>79</v>
      </c>
      <c r="C54" s="23" t="s">
        <v>84</v>
      </c>
      <c r="D54" s="37">
        <v>68.9</v>
      </c>
      <c r="E54" s="26">
        <v>80</v>
      </c>
      <c r="F54" s="26">
        <f t="shared" si="0"/>
        <v>74.45</v>
      </c>
      <c r="G54" s="40"/>
      <c r="H54" s="4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6"/>
      <c r="IU54" s="6"/>
      <c r="IV54" s="6"/>
    </row>
    <row r="55" spans="1:256" s="1" customFormat="1" ht="30" customHeight="1">
      <c r="A55" s="28" t="s">
        <v>78</v>
      </c>
      <c r="B55" s="28" t="s">
        <v>79</v>
      </c>
      <c r="C55" s="28" t="s">
        <v>85</v>
      </c>
      <c r="D55" s="28">
        <v>64</v>
      </c>
      <c r="E55" s="25">
        <v>80.4</v>
      </c>
      <c r="F55" s="26">
        <f t="shared" si="0"/>
        <v>72.2</v>
      </c>
      <c r="G55" s="30"/>
      <c r="H55" s="3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6"/>
      <c r="IU55" s="6"/>
      <c r="IV55" s="6"/>
    </row>
    <row r="56" spans="1:256" s="7" customFormat="1" ht="30" customHeight="1">
      <c r="A56" s="23" t="s">
        <v>86</v>
      </c>
      <c r="B56" s="23" t="s">
        <v>87</v>
      </c>
      <c r="C56" s="23" t="s">
        <v>88</v>
      </c>
      <c r="D56" s="24">
        <v>73.5</v>
      </c>
      <c r="E56" s="26">
        <v>84.2</v>
      </c>
      <c r="F56" s="26">
        <f t="shared" si="0"/>
        <v>78.85</v>
      </c>
      <c r="G56" s="27" t="s">
        <v>12</v>
      </c>
      <c r="H56" s="27" t="s">
        <v>12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51"/>
      <c r="IU56" s="51"/>
      <c r="IV56" s="51"/>
    </row>
    <row r="57" spans="1:253" s="5" customFormat="1" ht="30" customHeight="1">
      <c r="A57" s="32" t="s">
        <v>86</v>
      </c>
      <c r="B57" s="32" t="s">
        <v>87</v>
      </c>
      <c r="C57" s="32" t="s">
        <v>89</v>
      </c>
      <c r="D57" s="33">
        <v>68.3</v>
      </c>
      <c r="E57" s="34">
        <v>83.6</v>
      </c>
      <c r="F57" s="26">
        <f t="shared" si="0"/>
        <v>75.94999999999999</v>
      </c>
      <c r="G57" s="27" t="s">
        <v>12</v>
      </c>
      <c r="H57" s="27" t="s">
        <v>12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</row>
    <row r="58" spans="1:256" s="1" customFormat="1" ht="30" customHeight="1">
      <c r="A58" s="23" t="s">
        <v>86</v>
      </c>
      <c r="B58" s="23" t="s">
        <v>87</v>
      </c>
      <c r="C58" s="23" t="s">
        <v>90</v>
      </c>
      <c r="D58" s="24">
        <v>70.8</v>
      </c>
      <c r="E58" s="26">
        <v>80.2</v>
      </c>
      <c r="F58" s="26">
        <f t="shared" si="0"/>
        <v>75.5</v>
      </c>
      <c r="G58" s="27" t="s">
        <v>12</v>
      </c>
      <c r="H58" s="3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6"/>
      <c r="IU58" s="6"/>
      <c r="IV58" s="6"/>
    </row>
    <row r="59" spans="1:256" s="1" customFormat="1" ht="30" customHeight="1">
      <c r="A59" s="28" t="s">
        <v>86</v>
      </c>
      <c r="B59" s="28" t="s">
        <v>87</v>
      </c>
      <c r="C59" s="28" t="s">
        <v>91</v>
      </c>
      <c r="D59" s="24">
        <v>66</v>
      </c>
      <c r="E59" s="25">
        <v>82.8</v>
      </c>
      <c r="F59" s="26">
        <f t="shared" si="0"/>
        <v>74.4</v>
      </c>
      <c r="G59" s="30"/>
      <c r="H59" s="3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6"/>
      <c r="IU59" s="6"/>
      <c r="IV59" s="6"/>
    </row>
    <row r="60" spans="1:256" s="1" customFormat="1" ht="30" customHeight="1">
      <c r="A60" s="28" t="s">
        <v>86</v>
      </c>
      <c r="B60" s="28" t="s">
        <v>87</v>
      </c>
      <c r="C60" s="28" t="s">
        <v>92</v>
      </c>
      <c r="D60" s="33">
        <v>64.9</v>
      </c>
      <c r="E60" s="25">
        <v>83.2</v>
      </c>
      <c r="F60" s="26">
        <f t="shared" si="0"/>
        <v>74.05000000000001</v>
      </c>
      <c r="G60" s="30"/>
      <c r="H60" s="3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6"/>
      <c r="IU60" s="6"/>
      <c r="IV60" s="6"/>
    </row>
    <row r="61" spans="1:256" s="1" customFormat="1" ht="30" customHeight="1">
      <c r="A61" s="28" t="s">
        <v>86</v>
      </c>
      <c r="B61" s="28" t="s">
        <v>87</v>
      </c>
      <c r="C61" s="28" t="s">
        <v>93</v>
      </c>
      <c r="D61" s="29">
        <v>64.7</v>
      </c>
      <c r="E61" s="25">
        <v>79.8</v>
      </c>
      <c r="F61" s="26">
        <f t="shared" si="0"/>
        <v>72.25</v>
      </c>
      <c r="G61" s="30"/>
      <c r="H61" s="3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6"/>
      <c r="IU61" s="6"/>
      <c r="IV61" s="6"/>
    </row>
    <row r="62" spans="1:256" s="4" customFormat="1" ht="30" customHeight="1">
      <c r="A62" s="36" t="s">
        <v>94</v>
      </c>
      <c r="B62" s="36" t="s">
        <v>95</v>
      </c>
      <c r="C62" s="36" t="s">
        <v>96</v>
      </c>
      <c r="D62" s="37">
        <v>64.4</v>
      </c>
      <c r="E62" s="38">
        <v>83.6</v>
      </c>
      <c r="F62" s="38">
        <f t="shared" si="0"/>
        <v>74</v>
      </c>
      <c r="G62" s="27" t="s">
        <v>12</v>
      </c>
      <c r="H62" s="27" t="s">
        <v>12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50"/>
      <c r="IU62" s="50"/>
      <c r="IV62" s="50"/>
    </row>
    <row r="63" spans="1:256" s="1" customFormat="1" ht="30" customHeight="1">
      <c r="A63" s="28" t="s">
        <v>94</v>
      </c>
      <c r="B63" s="28" t="s">
        <v>95</v>
      </c>
      <c r="C63" s="28" t="s">
        <v>97</v>
      </c>
      <c r="D63" s="24">
        <v>59.3</v>
      </c>
      <c r="E63" s="25">
        <v>84.8</v>
      </c>
      <c r="F63" s="26">
        <f t="shared" si="0"/>
        <v>72.05</v>
      </c>
      <c r="G63" s="27" t="s">
        <v>12</v>
      </c>
      <c r="H63" s="27" t="s">
        <v>12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6"/>
      <c r="IU63" s="6"/>
      <c r="IV63" s="6"/>
    </row>
    <row r="64" spans="1:256" s="1" customFormat="1" ht="30" customHeight="1">
      <c r="A64" s="28" t="s">
        <v>94</v>
      </c>
      <c r="B64" s="28" t="s">
        <v>95</v>
      </c>
      <c r="C64" s="28" t="s">
        <v>98</v>
      </c>
      <c r="D64" s="24">
        <v>62.4</v>
      </c>
      <c r="E64" s="25">
        <v>79</v>
      </c>
      <c r="F64" s="26">
        <f t="shared" si="0"/>
        <v>70.7</v>
      </c>
      <c r="G64" s="27" t="s">
        <v>12</v>
      </c>
      <c r="H64" s="3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6"/>
      <c r="IU64" s="6"/>
      <c r="IV64" s="6"/>
    </row>
    <row r="65" spans="1:256" s="7" customFormat="1" ht="30" customHeight="1">
      <c r="A65" s="23" t="s">
        <v>94</v>
      </c>
      <c r="B65" s="23" t="s">
        <v>95</v>
      </c>
      <c r="C65" s="23" t="s">
        <v>99</v>
      </c>
      <c r="D65" s="24">
        <v>57.8</v>
      </c>
      <c r="E65" s="25">
        <v>81.4</v>
      </c>
      <c r="F65" s="26">
        <f t="shared" si="0"/>
        <v>69.6</v>
      </c>
      <c r="G65" s="30"/>
      <c r="H65" s="3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51"/>
      <c r="IU65" s="51"/>
      <c r="IV65" s="51"/>
    </row>
    <row r="66" spans="1:256" s="1" customFormat="1" ht="30" customHeight="1">
      <c r="A66" s="28" t="s">
        <v>94</v>
      </c>
      <c r="B66" s="28" t="s">
        <v>95</v>
      </c>
      <c r="C66" s="28" t="s">
        <v>100</v>
      </c>
      <c r="D66" s="24">
        <v>53.6</v>
      </c>
      <c r="E66" s="25">
        <v>83.4</v>
      </c>
      <c r="F66" s="26">
        <f t="shared" si="0"/>
        <v>68.5</v>
      </c>
      <c r="G66" s="30"/>
      <c r="H66" s="3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6"/>
      <c r="IU66" s="6"/>
      <c r="IV66" s="6"/>
    </row>
    <row r="67" spans="1:256" s="1" customFormat="1" ht="30" customHeight="1">
      <c r="A67" s="28" t="s">
        <v>94</v>
      </c>
      <c r="B67" s="28" t="s">
        <v>95</v>
      </c>
      <c r="C67" s="52" t="s">
        <v>101</v>
      </c>
      <c r="D67" s="53">
        <v>55.2</v>
      </c>
      <c r="E67" s="54">
        <v>81.6</v>
      </c>
      <c r="F67" s="54">
        <f t="shared" si="0"/>
        <v>68.4</v>
      </c>
      <c r="G67" s="55"/>
      <c r="H67" s="55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6"/>
      <c r="IU67" s="6"/>
      <c r="IV67" s="6"/>
    </row>
    <row r="68" spans="1:256" s="7" customFormat="1" ht="30" customHeight="1">
      <c r="A68" s="23" t="s">
        <v>102</v>
      </c>
      <c r="B68" s="56" t="s">
        <v>103</v>
      </c>
      <c r="C68" s="23" t="s">
        <v>104</v>
      </c>
      <c r="D68" s="24">
        <v>62.4</v>
      </c>
      <c r="E68" s="41">
        <v>78.6</v>
      </c>
      <c r="F68" s="26">
        <f aca="true" t="shared" si="1" ref="F68:F92">(D68+E68)*0.5</f>
        <v>70.5</v>
      </c>
      <c r="G68" s="27" t="s">
        <v>12</v>
      </c>
      <c r="H68" s="27" t="s">
        <v>12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51"/>
      <c r="IU68" s="51"/>
      <c r="IV68" s="51"/>
    </row>
    <row r="69" spans="1:256" s="1" customFormat="1" ht="30" customHeight="1">
      <c r="A69" s="28" t="s">
        <v>102</v>
      </c>
      <c r="B69" s="57" t="s">
        <v>103</v>
      </c>
      <c r="C69" s="28" t="s">
        <v>105</v>
      </c>
      <c r="D69" s="24">
        <v>56.3</v>
      </c>
      <c r="E69" s="42">
        <v>82.8</v>
      </c>
      <c r="F69" s="26">
        <f t="shared" si="1"/>
        <v>69.55</v>
      </c>
      <c r="G69" s="27" t="s">
        <v>12</v>
      </c>
      <c r="H69" s="3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6"/>
      <c r="IU69" s="6"/>
      <c r="IV69" s="6"/>
    </row>
    <row r="70" spans="1:256" s="7" customFormat="1" ht="30" customHeight="1">
      <c r="A70" s="23" t="s">
        <v>106</v>
      </c>
      <c r="B70" s="56" t="s">
        <v>107</v>
      </c>
      <c r="C70" s="23" t="s">
        <v>108</v>
      </c>
      <c r="D70" s="24">
        <v>58.9</v>
      </c>
      <c r="E70" s="26">
        <v>83.6</v>
      </c>
      <c r="F70" s="26">
        <f t="shared" si="1"/>
        <v>71.25</v>
      </c>
      <c r="G70" s="27" t="s">
        <v>12</v>
      </c>
      <c r="H70" s="27" t="s">
        <v>12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51"/>
      <c r="IU70" s="51"/>
      <c r="IV70" s="51"/>
    </row>
    <row r="71" spans="1:256" s="1" customFormat="1" ht="30" customHeight="1">
      <c r="A71" s="28" t="s">
        <v>106</v>
      </c>
      <c r="B71" s="57" t="s">
        <v>107</v>
      </c>
      <c r="C71" s="28" t="s">
        <v>109</v>
      </c>
      <c r="D71" s="29">
        <v>57.9</v>
      </c>
      <c r="E71" s="25">
        <v>83.8</v>
      </c>
      <c r="F71" s="26">
        <f t="shared" si="1"/>
        <v>70.85</v>
      </c>
      <c r="G71" s="27" t="s">
        <v>12</v>
      </c>
      <c r="H71" s="3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6"/>
      <c r="IU71" s="6"/>
      <c r="IV71" s="6"/>
    </row>
    <row r="72" spans="1:253" s="5" customFormat="1" ht="30" customHeight="1">
      <c r="A72" s="32" t="s">
        <v>106</v>
      </c>
      <c r="B72" s="58" t="s">
        <v>107</v>
      </c>
      <c r="C72" s="32" t="s">
        <v>110</v>
      </c>
      <c r="D72" s="33">
        <v>59.4</v>
      </c>
      <c r="E72" s="34">
        <v>80.8</v>
      </c>
      <c r="F72" s="34">
        <f t="shared" si="1"/>
        <v>70.1</v>
      </c>
      <c r="G72" s="59"/>
      <c r="H72" s="59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</row>
    <row r="73" spans="1:256" s="8" customFormat="1" ht="30" customHeight="1">
      <c r="A73" s="36" t="s">
        <v>111</v>
      </c>
      <c r="B73" s="60" t="s">
        <v>112</v>
      </c>
      <c r="C73" s="36" t="s">
        <v>113</v>
      </c>
      <c r="D73" s="37">
        <v>74.4</v>
      </c>
      <c r="E73" s="38">
        <v>85.2</v>
      </c>
      <c r="F73" s="26">
        <f t="shared" si="1"/>
        <v>79.80000000000001</v>
      </c>
      <c r="G73" s="27" t="s">
        <v>12</v>
      </c>
      <c r="H73" s="27" t="s">
        <v>12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6"/>
      <c r="IU73" s="76"/>
      <c r="IV73" s="76"/>
    </row>
    <row r="74" spans="1:256" s="1" customFormat="1" ht="30" customHeight="1">
      <c r="A74" s="32" t="s">
        <v>111</v>
      </c>
      <c r="B74" s="32" t="s">
        <v>112</v>
      </c>
      <c r="C74" s="61" t="s">
        <v>114</v>
      </c>
      <c r="D74" s="62">
        <v>71.2</v>
      </c>
      <c r="E74" s="63">
        <v>86</v>
      </c>
      <c r="F74" s="64">
        <f t="shared" si="1"/>
        <v>78.6</v>
      </c>
      <c r="G74" s="22" t="s">
        <v>12</v>
      </c>
      <c r="H74" s="65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6"/>
      <c r="IU74" s="6"/>
      <c r="IV74" s="6"/>
    </row>
    <row r="75" spans="1:253" s="5" customFormat="1" ht="30" customHeight="1">
      <c r="A75" s="23" t="s">
        <v>111</v>
      </c>
      <c r="B75" s="23" t="s">
        <v>112</v>
      </c>
      <c r="C75" s="23" t="s">
        <v>115</v>
      </c>
      <c r="D75" s="66">
        <v>71.7</v>
      </c>
      <c r="E75" s="67">
        <v>83.6</v>
      </c>
      <c r="F75" s="26">
        <f t="shared" si="1"/>
        <v>77.65</v>
      </c>
      <c r="G75" s="68"/>
      <c r="H75" s="6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74"/>
      <c r="IK75" s="74"/>
      <c r="IL75" s="47"/>
      <c r="IM75" s="47"/>
      <c r="IN75" s="47"/>
      <c r="IO75" s="47"/>
      <c r="IP75" s="47"/>
      <c r="IQ75" s="47"/>
      <c r="IR75" s="47"/>
      <c r="IS75" s="47"/>
    </row>
    <row r="76" spans="1:256" s="7" customFormat="1" ht="30" customHeight="1">
      <c r="A76" s="23" t="s">
        <v>116</v>
      </c>
      <c r="B76" s="23" t="s">
        <v>117</v>
      </c>
      <c r="C76" s="23" t="s">
        <v>118</v>
      </c>
      <c r="D76" s="24">
        <v>67.3</v>
      </c>
      <c r="E76" s="41">
        <v>87.2</v>
      </c>
      <c r="F76" s="26">
        <f t="shared" si="1"/>
        <v>77.25</v>
      </c>
      <c r="G76" s="27" t="s">
        <v>12</v>
      </c>
      <c r="H76" s="27" t="s">
        <v>12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51"/>
      <c r="IU76" s="51"/>
      <c r="IV76" s="51"/>
    </row>
    <row r="77" spans="1:256" s="1" customFormat="1" ht="30" customHeight="1">
      <c r="A77" s="36" t="s">
        <v>116</v>
      </c>
      <c r="B77" s="36" t="s">
        <v>117</v>
      </c>
      <c r="C77" s="36" t="s">
        <v>119</v>
      </c>
      <c r="D77" s="37">
        <v>69</v>
      </c>
      <c r="E77" s="42">
        <v>85.4</v>
      </c>
      <c r="F77" s="26">
        <f t="shared" si="1"/>
        <v>77.2</v>
      </c>
      <c r="G77" s="27" t="s">
        <v>12</v>
      </c>
      <c r="H77" s="27" t="s">
        <v>12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6"/>
      <c r="IU77" s="6"/>
      <c r="IV77" s="6"/>
    </row>
    <row r="78" spans="1:256" s="1" customFormat="1" ht="30" customHeight="1">
      <c r="A78" s="28" t="s">
        <v>116</v>
      </c>
      <c r="B78" s="28" t="s">
        <v>117</v>
      </c>
      <c r="C78" s="28" t="s">
        <v>120</v>
      </c>
      <c r="D78" s="24">
        <v>69.3</v>
      </c>
      <c r="E78" s="42">
        <v>85</v>
      </c>
      <c r="F78" s="26">
        <f t="shared" si="1"/>
        <v>77.15</v>
      </c>
      <c r="G78" s="27" t="s">
        <v>12</v>
      </c>
      <c r="H78" s="27" t="s">
        <v>12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6"/>
      <c r="IU78" s="6"/>
      <c r="IV78" s="6"/>
    </row>
    <row r="79" spans="1:256" s="1" customFormat="1" ht="30" customHeight="1">
      <c r="A79" s="23" t="s">
        <v>116</v>
      </c>
      <c r="B79" s="23" t="s">
        <v>117</v>
      </c>
      <c r="C79" s="23" t="s">
        <v>121</v>
      </c>
      <c r="D79" s="24">
        <v>71</v>
      </c>
      <c r="E79" s="42">
        <v>83</v>
      </c>
      <c r="F79" s="26">
        <f t="shared" si="1"/>
        <v>77</v>
      </c>
      <c r="G79" s="27" t="s">
        <v>12</v>
      </c>
      <c r="H79" s="3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6"/>
      <c r="IU79" s="6"/>
      <c r="IV79" s="6"/>
    </row>
    <row r="80" spans="1:256" s="1" customFormat="1" ht="30" customHeight="1">
      <c r="A80" s="28" t="s">
        <v>116</v>
      </c>
      <c r="B80" s="28" t="s">
        <v>117</v>
      </c>
      <c r="C80" s="28" t="s">
        <v>122</v>
      </c>
      <c r="D80" s="24">
        <v>69.2</v>
      </c>
      <c r="E80" s="42">
        <v>83</v>
      </c>
      <c r="F80" s="26">
        <f t="shared" si="1"/>
        <v>76.1</v>
      </c>
      <c r="G80" s="27" t="s">
        <v>12</v>
      </c>
      <c r="H80" s="3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6"/>
      <c r="IU80" s="6"/>
      <c r="IV80" s="6"/>
    </row>
    <row r="81" spans="1:256" s="1" customFormat="1" ht="30" customHeight="1">
      <c r="A81" s="28" t="s">
        <v>116</v>
      </c>
      <c r="B81" s="28" t="s">
        <v>117</v>
      </c>
      <c r="C81" s="28" t="s">
        <v>123</v>
      </c>
      <c r="D81" s="24">
        <v>69.9</v>
      </c>
      <c r="E81" s="42">
        <v>80.8</v>
      </c>
      <c r="F81" s="26">
        <f t="shared" si="1"/>
        <v>75.35</v>
      </c>
      <c r="G81" s="30"/>
      <c r="H81" s="3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6"/>
      <c r="IU81" s="6"/>
      <c r="IV81" s="6"/>
    </row>
    <row r="82" spans="1:256" s="1" customFormat="1" ht="30" customHeight="1">
      <c r="A82" s="36" t="s">
        <v>116</v>
      </c>
      <c r="B82" s="36" t="s">
        <v>117</v>
      </c>
      <c r="C82" s="36" t="s">
        <v>124</v>
      </c>
      <c r="D82" s="37">
        <v>68.7</v>
      </c>
      <c r="E82" s="42">
        <v>81.2</v>
      </c>
      <c r="F82" s="26">
        <f t="shared" si="1"/>
        <v>74.95</v>
      </c>
      <c r="G82" s="30"/>
      <c r="H82" s="3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6"/>
      <c r="IU82" s="6"/>
      <c r="IV82" s="6"/>
    </row>
    <row r="83" spans="1:256" s="1" customFormat="1" ht="30" customHeight="1">
      <c r="A83" s="28" t="s">
        <v>116</v>
      </c>
      <c r="B83" s="28" t="s">
        <v>117</v>
      </c>
      <c r="C83" s="28" t="s">
        <v>125</v>
      </c>
      <c r="D83" s="24">
        <v>64.6</v>
      </c>
      <c r="E83" s="42">
        <v>82.6</v>
      </c>
      <c r="F83" s="26">
        <f t="shared" si="1"/>
        <v>73.6</v>
      </c>
      <c r="G83" s="30"/>
      <c r="H83" s="3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6"/>
      <c r="IU83" s="6"/>
      <c r="IV83" s="6"/>
    </row>
    <row r="84" spans="1:256" s="1" customFormat="1" ht="30" customHeight="1">
      <c r="A84" s="28" t="s">
        <v>116</v>
      </c>
      <c r="B84" s="28" t="s">
        <v>117</v>
      </c>
      <c r="C84" s="28" t="s">
        <v>126</v>
      </c>
      <c r="D84" s="24">
        <v>65.3</v>
      </c>
      <c r="E84" s="42">
        <v>81</v>
      </c>
      <c r="F84" s="26">
        <f t="shared" si="1"/>
        <v>73.15</v>
      </c>
      <c r="G84" s="30"/>
      <c r="H84" s="3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6"/>
      <c r="IU84" s="6"/>
      <c r="IV84" s="6"/>
    </row>
    <row r="85" spans="1:256" s="7" customFormat="1" ht="30" customHeight="1">
      <c r="A85" s="23" t="s">
        <v>127</v>
      </c>
      <c r="B85" s="23" t="s">
        <v>128</v>
      </c>
      <c r="C85" s="23" t="s">
        <v>129</v>
      </c>
      <c r="D85" s="24">
        <v>68.4</v>
      </c>
      <c r="E85" s="26">
        <v>84</v>
      </c>
      <c r="F85" s="26">
        <f t="shared" si="1"/>
        <v>76.2</v>
      </c>
      <c r="G85" s="27" t="s">
        <v>12</v>
      </c>
      <c r="H85" s="27" t="s">
        <v>12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51"/>
      <c r="IU85" s="51"/>
      <c r="IV85" s="51"/>
    </row>
    <row r="86" spans="1:256" s="1" customFormat="1" ht="30" customHeight="1">
      <c r="A86" s="23" t="s">
        <v>127</v>
      </c>
      <c r="B86" s="23" t="s">
        <v>128</v>
      </c>
      <c r="C86" s="23" t="s">
        <v>130</v>
      </c>
      <c r="D86" s="24">
        <v>63</v>
      </c>
      <c r="E86" s="26">
        <v>83.6</v>
      </c>
      <c r="F86" s="26">
        <f t="shared" si="1"/>
        <v>73.3</v>
      </c>
      <c r="G86" s="27" t="s">
        <v>12</v>
      </c>
      <c r="H86" s="3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6"/>
      <c r="IU86" s="6"/>
      <c r="IV86" s="6"/>
    </row>
    <row r="87" spans="1:256" s="7" customFormat="1" ht="30" customHeight="1">
      <c r="A87" s="23" t="s">
        <v>127</v>
      </c>
      <c r="B87" s="23" t="s">
        <v>128</v>
      </c>
      <c r="C87" s="23" t="s">
        <v>131</v>
      </c>
      <c r="D87" s="24">
        <v>54.9</v>
      </c>
      <c r="E87" s="25">
        <v>81.6</v>
      </c>
      <c r="F87" s="26">
        <f t="shared" si="1"/>
        <v>68.25</v>
      </c>
      <c r="G87" s="30"/>
      <c r="H87" s="30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51"/>
      <c r="IU87" s="51"/>
      <c r="IV87" s="51"/>
    </row>
    <row r="88" spans="1:256" s="7" customFormat="1" ht="30" customHeight="1">
      <c r="A88" s="23" t="s">
        <v>132</v>
      </c>
      <c r="B88" s="23" t="s">
        <v>133</v>
      </c>
      <c r="C88" s="23" t="s">
        <v>134</v>
      </c>
      <c r="D88" s="24">
        <v>62.9</v>
      </c>
      <c r="E88" s="26">
        <v>78.4</v>
      </c>
      <c r="F88" s="26">
        <f t="shared" si="1"/>
        <v>70.65</v>
      </c>
      <c r="G88" s="27" t="s">
        <v>12</v>
      </c>
      <c r="H88" s="27" t="s">
        <v>12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51"/>
      <c r="IU88" s="51"/>
      <c r="IV88" s="51"/>
    </row>
    <row r="89" spans="1:256" s="1" customFormat="1" ht="30" customHeight="1">
      <c r="A89" s="36" t="s">
        <v>132</v>
      </c>
      <c r="B89" s="36" t="s">
        <v>133</v>
      </c>
      <c r="C89" s="36" t="s">
        <v>135</v>
      </c>
      <c r="D89" s="37">
        <v>55.8</v>
      </c>
      <c r="E89" s="25">
        <v>83.8</v>
      </c>
      <c r="F89" s="26">
        <f t="shared" si="1"/>
        <v>69.8</v>
      </c>
      <c r="G89" s="27" t="s">
        <v>12</v>
      </c>
      <c r="H89" s="3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6"/>
      <c r="IU89" s="6"/>
      <c r="IV89" s="6"/>
    </row>
    <row r="90" spans="1:256" s="1" customFormat="1" ht="30" customHeight="1">
      <c r="A90" s="23" t="s">
        <v>132</v>
      </c>
      <c r="B90" s="23" t="s">
        <v>133</v>
      </c>
      <c r="C90" s="23" t="s">
        <v>136</v>
      </c>
      <c r="D90" s="24">
        <v>54.8</v>
      </c>
      <c r="E90" s="26">
        <v>74.8</v>
      </c>
      <c r="F90" s="26">
        <f t="shared" si="1"/>
        <v>64.8</v>
      </c>
      <c r="G90" s="40"/>
      <c r="H90" s="4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6"/>
      <c r="IU90" s="6"/>
      <c r="IV90" s="6"/>
    </row>
    <row r="91" spans="1:256" s="7" customFormat="1" ht="30" customHeight="1">
      <c r="A91" s="23" t="s">
        <v>78</v>
      </c>
      <c r="B91" s="23" t="s">
        <v>137</v>
      </c>
      <c r="C91" s="23" t="s">
        <v>138</v>
      </c>
      <c r="D91" s="24">
        <v>63</v>
      </c>
      <c r="E91" s="26">
        <v>87.8</v>
      </c>
      <c r="F91" s="26">
        <f t="shared" si="1"/>
        <v>75.4</v>
      </c>
      <c r="G91" s="27" t="s">
        <v>12</v>
      </c>
      <c r="H91" s="27" t="s">
        <v>12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51"/>
      <c r="IU91" s="51"/>
      <c r="IV91" s="51"/>
    </row>
    <row r="92" spans="1:256" s="1" customFormat="1" ht="30" customHeight="1">
      <c r="A92" s="23" t="s">
        <v>78</v>
      </c>
      <c r="B92" s="23" t="s">
        <v>137</v>
      </c>
      <c r="C92" s="23" t="s">
        <v>139</v>
      </c>
      <c r="D92" s="24">
        <v>61.3</v>
      </c>
      <c r="E92" s="26">
        <v>82.8</v>
      </c>
      <c r="F92" s="26">
        <f t="shared" si="1"/>
        <v>72.05</v>
      </c>
      <c r="G92" s="27" t="s">
        <v>12</v>
      </c>
      <c r="H92" s="3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6"/>
      <c r="IU92" s="6"/>
      <c r="IV92" s="6"/>
    </row>
    <row r="93" spans="1:256" s="1" customFormat="1" ht="30" customHeight="1">
      <c r="A93" s="28" t="s">
        <v>78</v>
      </c>
      <c r="B93" s="28" t="s">
        <v>137</v>
      </c>
      <c r="C93" s="28" t="s">
        <v>140</v>
      </c>
      <c r="D93" s="24">
        <v>63.7</v>
      </c>
      <c r="E93" s="18" t="s">
        <v>141</v>
      </c>
      <c r="F93" s="26">
        <v>31.85</v>
      </c>
      <c r="G93" s="30"/>
      <c r="H93" s="3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6"/>
      <c r="IU93" s="6"/>
      <c r="IV93" s="6"/>
    </row>
    <row r="94" spans="1:256" s="7" customFormat="1" ht="30" customHeight="1">
      <c r="A94" s="23" t="s">
        <v>142</v>
      </c>
      <c r="B94" s="23" t="s">
        <v>143</v>
      </c>
      <c r="C94" s="23" t="s">
        <v>144</v>
      </c>
      <c r="D94" s="24">
        <v>58.2</v>
      </c>
      <c r="E94" s="41">
        <v>81</v>
      </c>
      <c r="F94" s="26">
        <f aca="true" t="shared" si="2" ref="F94:F113">(D94+E94)*0.5</f>
        <v>69.6</v>
      </c>
      <c r="G94" s="27" t="s">
        <v>12</v>
      </c>
      <c r="H94" s="27" t="s">
        <v>12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51"/>
      <c r="IU94" s="51"/>
      <c r="IV94" s="51"/>
    </row>
    <row r="95" spans="1:256" s="4" customFormat="1" ht="30" customHeight="1">
      <c r="A95" s="36" t="s">
        <v>145</v>
      </c>
      <c r="B95" s="36" t="s">
        <v>146</v>
      </c>
      <c r="C95" s="36" t="s">
        <v>147</v>
      </c>
      <c r="D95" s="37">
        <v>68.4</v>
      </c>
      <c r="E95" s="38">
        <v>83.6</v>
      </c>
      <c r="F95" s="38">
        <f t="shared" si="2"/>
        <v>76</v>
      </c>
      <c r="G95" s="27" t="s">
        <v>12</v>
      </c>
      <c r="H95" s="27" t="s">
        <v>12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  <c r="IR95" s="46"/>
      <c r="IS95" s="46"/>
      <c r="IT95" s="50"/>
      <c r="IU95" s="50"/>
      <c r="IV95" s="50"/>
    </row>
    <row r="96" spans="1:256" s="1" customFormat="1" ht="30" customHeight="1">
      <c r="A96" s="28" t="s">
        <v>145</v>
      </c>
      <c r="B96" s="28" t="s">
        <v>146</v>
      </c>
      <c r="C96" s="28" t="s">
        <v>148</v>
      </c>
      <c r="D96" s="24">
        <v>57.3</v>
      </c>
      <c r="E96" s="18" t="s">
        <v>141</v>
      </c>
      <c r="F96" s="26">
        <v>28.65</v>
      </c>
      <c r="G96" s="30"/>
      <c r="H96" s="3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6"/>
      <c r="IU96" s="6"/>
      <c r="IV96" s="6"/>
    </row>
    <row r="97" spans="1:256" s="4" customFormat="1" ht="30" customHeight="1">
      <c r="A97" s="36" t="s">
        <v>149</v>
      </c>
      <c r="B97" s="36" t="s">
        <v>150</v>
      </c>
      <c r="C97" s="36" t="s">
        <v>151</v>
      </c>
      <c r="D97" s="37">
        <v>61.9</v>
      </c>
      <c r="E97" s="38">
        <v>80.6</v>
      </c>
      <c r="F97" s="38">
        <f t="shared" si="2"/>
        <v>71.25</v>
      </c>
      <c r="G97" s="27" t="s">
        <v>12</v>
      </c>
      <c r="H97" s="27" t="s">
        <v>12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50"/>
      <c r="IU97" s="50"/>
      <c r="IV97" s="50"/>
    </row>
    <row r="98" spans="1:256" s="1" customFormat="1" ht="30" customHeight="1">
      <c r="A98" s="28" t="s">
        <v>149</v>
      </c>
      <c r="B98" s="28" t="s">
        <v>150</v>
      </c>
      <c r="C98" s="28" t="s">
        <v>152</v>
      </c>
      <c r="D98" s="24">
        <v>57.4</v>
      </c>
      <c r="E98" s="25">
        <v>81.8</v>
      </c>
      <c r="F98" s="26">
        <f t="shared" si="2"/>
        <v>69.6</v>
      </c>
      <c r="G98" s="27" t="s">
        <v>12</v>
      </c>
      <c r="H98" s="3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6"/>
      <c r="IU98" s="6"/>
      <c r="IV98" s="6"/>
    </row>
    <row r="99" spans="1:256" s="7" customFormat="1" ht="30" customHeight="1">
      <c r="A99" s="23" t="s">
        <v>153</v>
      </c>
      <c r="B99" s="23" t="s">
        <v>154</v>
      </c>
      <c r="C99" s="23" t="s">
        <v>155</v>
      </c>
      <c r="D99" s="24">
        <v>68.2</v>
      </c>
      <c r="E99" s="26">
        <v>84.6</v>
      </c>
      <c r="F99" s="26">
        <f t="shared" si="2"/>
        <v>76.4</v>
      </c>
      <c r="G99" s="27" t="s">
        <v>12</v>
      </c>
      <c r="H99" s="27" t="s">
        <v>12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51"/>
      <c r="IU99" s="51"/>
      <c r="IV99" s="51"/>
    </row>
    <row r="100" spans="1:256" s="1" customFormat="1" ht="30" customHeight="1">
      <c r="A100" s="28" t="s">
        <v>153</v>
      </c>
      <c r="B100" s="28" t="s">
        <v>154</v>
      </c>
      <c r="C100" s="28" t="s">
        <v>156</v>
      </c>
      <c r="D100" s="24">
        <v>67.5</v>
      </c>
      <c r="E100" s="25">
        <v>82.6</v>
      </c>
      <c r="F100" s="26">
        <f t="shared" si="2"/>
        <v>75.05</v>
      </c>
      <c r="G100" s="27" t="s">
        <v>12</v>
      </c>
      <c r="H100" s="27" t="s">
        <v>12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6"/>
      <c r="IU100" s="6"/>
      <c r="IV100" s="6"/>
    </row>
    <row r="101" spans="1:256" s="1" customFormat="1" ht="30" customHeight="1">
      <c r="A101" s="28" t="s">
        <v>153</v>
      </c>
      <c r="B101" s="28" t="s">
        <v>154</v>
      </c>
      <c r="C101" s="28" t="s">
        <v>157</v>
      </c>
      <c r="D101" s="24">
        <v>59.9</v>
      </c>
      <c r="E101" s="25">
        <v>89.4</v>
      </c>
      <c r="F101" s="26">
        <f t="shared" si="2"/>
        <v>74.65</v>
      </c>
      <c r="G101" s="27" t="s">
        <v>12</v>
      </c>
      <c r="H101" s="27" t="s">
        <v>12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6"/>
      <c r="IU101" s="6"/>
      <c r="IV101" s="6"/>
    </row>
    <row r="102" spans="1:256" s="1" customFormat="1" ht="30" customHeight="1">
      <c r="A102" s="28" t="s">
        <v>153</v>
      </c>
      <c r="B102" s="28" t="s">
        <v>154</v>
      </c>
      <c r="C102" s="28" t="s">
        <v>158</v>
      </c>
      <c r="D102" s="24">
        <v>64.1</v>
      </c>
      <c r="E102" s="25">
        <v>84.4</v>
      </c>
      <c r="F102" s="26">
        <f t="shared" si="2"/>
        <v>74.25</v>
      </c>
      <c r="G102" s="27" t="s">
        <v>12</v>
      </c>
      <c r="H102" s="27" t="s">
        <v>12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6"/>
      <c r="IU102" s="6"/>
      <c r="IV102" s="6"/>
    </row>
    <row r="103" spans="1:256" s="1" customFormat="1" ht="30" customHeight="1">
      <c r="A103" s="28" t="s">
        <v>153</v>
      </c>
      <c r="B103" s="28" t="s">
        <v>154</v>
      </c>
      <c r="C103" s="28" t="s">
        <v>159</v>
      </c>
      <c r="D103" s="24">
        <v>62.7</v>
      </c>
      <c r="E103" s="25">
        <v>84</v>
      </c>
      <c r="F103" s="26">
        <f t="shared" si="2"/>
        <v>73.35</v>
      </c>
      <c r="G103" s="27" t="s">
        <v>12</v>
      </c>
      <c r="H103" s="27" t="s">
        <v>12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6"/>
      <c r="IU103" s="6"/>
      <c r="IV103" s="6"/>
    </row>
    <row r="104" spans="1:256" s="1" customFormat="1" ht="30" customHeight="1">
      <c r="A104" s="28" t="s">
        <v>153</v>
      </c>
      <c r="B104" s="28" t="s">
        <v>154</v>
      </c>
      <c r="C104" s="28" t="s">
        <v>160</v>
      </c>
      <c r="D104" s="24">
        <v>62.7</v>
      </c>
      <c r="E104" s="26">
        <v>83.2</v>
      </c>
      <c r="F104" s="26">
        <f t="shared" si="2"/>
        <v>72.95</v>
      </c>
      <c r="G104" s="27" t="s">
        <v>12</v>
      </c>
      <c r="H104" s="4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6"/>
      <c r="IU104" s="6"/>
      <c r="IV104" s="6"/>
    </row>
    <row r="105" spans="1:256" s="1" customFormat="1" ht="30" customHeight="1">
      <c r="A105" s="28" t="s">
        <v>153</v>
      </c>
      <c r="B105" s="28" t="s">
        <v>154</v>
      </c>
      <c r="C105" s="28" t="s">
        <v>161</v>
      </c>
      <c r="D105" s="24">
        <v>58.9</v>
      </c>
      <c r="E105" s="25">
        <v>86.8</v>
      </c>
      <c r="F105" s="26">
        <f t="shared" si="2"/>
        <v>72.85</v>
      </c>
      <c r="G105" s="27" t="s">
        <v>12</v>
      </c>
      <c r="H105" s="3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6"/>
      <c r="IU105" s="6"/>
      <c r="IV105" s="6"/>
    </row>
    <row r="106" spans="1:256" s="1" customFormat="1" ht="30" customHeight="1">
      <c r="A106" s="28" t="s">
        <v>153</v>
      </c>
      <c r="B106" s="28" t="s">
        <v>154</v>
      </c>
      <c r="C106" s="28" t="s">
        <v>162</v>
      </c>
      <c r="D106" s="24">
        <v>60.2</v>
      </c>
      <c r="E106" s="25">
        <v>84.8</v>
      </c>
      <c r="F106" s="26">
        <f t="shared" si="2"/>
        <v>72.5</v>
      </c>
      <c r="G106" s="27" t="s">
        <v>12</v>
      </c>
      <c r="H106" s="3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6"/>
      <c r="IU106" s="6"/>
      <c r="IV106" s="6"/>
    </row>
    <row r="107" spans="1:256" s="1" customFormat="1" ht="30" customHeight="1">
      <c r="A107" s="28" t="s">
        <v>153</v>
      </c>
      <c r="B107" s="28" t="s">
        <v>154</v>
      </c>
      <c r="C107" s="28" t="s">
        <v>163</v>
      </c>
      <c r="D107" s="24">
        <v>62</v>
      </c>
      <c r="E107" s="69">
        <v>82.6</v>
      </c>
      <c r="F107" s="26">
        <f t="shared" si="2"/>
        <v>72.3</v>
      </c>
      <c r="G107" s="70"/>
      <c r="H107" s="7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6"/>
      <c r="IU107" s="6"/>
      <c r="IV107" s="6"/>
    </row>
    <row r="108" spans="1:256" s="1" customFormat="1" ht="30" customHeight="1">
      <c r="A108" s="28" t="s">
        <v>153</v>
      </c>
      <c r="B108" s="28" t="s">
        <v>154</v>
      </c>
      <c r="C108" s="28" t="s">
        <v>164</v>
      </c>
      <c r="D108" s="24">
        <v>59.7</v>
      </c>
      <c r="E108" s="25">
        <v>83.8</v>
      </c>
      <c r="F108" s="26">
        <f t="shared" si="2"/>
        <v>71.75</v>
      </c>
      <c r="G108" s="30"/>
      <c r="H108" s="3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6"/>
      <c r="IU108" s="6"/>
      <c r="IV108" s="6"/>
    </row>
    <row r="109" spans="1:256" s="7" customFormat="1" ht="30" customHeight="1">
      <c r="A109" s="23" t="s">
        <v>153</v>
      </c>
      <c r="B109" s="23" t="s">
        <v>154</v>
      </c>
      <c r="C109" s="23" t="s">
        <v>165</v>
      </c>
      <c r="D109" s="24">
        <v>59.7</v>
      </c>
      <c r="E109" s="25">
        <v>83.8</v>
      </c>
      <c r="F109" s="26">
        <f t="shared" si="2"/>
        <v>71.75</v>
      </c>
      <c r="G109" s="30"/>
      <c r="H109" s="3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51"/>
      <c r="IU109" s="51"/>
      <c r="IV109" s="51"/>
    </row>
    <row r="110" spans="1:253" s="6" customFormat="1" ht="30" customHeight="1">
      <c r="A110" s="28" t="s">
        <v>153</v>
      </c>
      <c r="B110" s="28" t="s">
        <v>154</v>
      </c>
      <c r="C110" s="28" t="s">
        <v>166</v>
      </c>
      <c r="D110" s="29">
        <v>58.3</v>
      </c>
      <c r="E110" s="25">
        <v>84.6</v>
      </c>
      <c r="F110" s="26">
        <f t="shared" si="2"/>
        <v>71.44999999999999</v>
      </c>
      <c r="G110" s="30"/>
      <c r="H110" s="3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</row>
    <row r="111" spans="1:256" s="1" customFormat="1" ht="30" customHeight="1">
      <c r="A111" s="28" t="s">
        <v>153</v>
      </c>
      <c r="B111" s="28" t="s">
        <v>154</v>
      </c>
      <c r="C111" s="28" t="s">
        <v>167</v>
      </c>
      <c r="D111" s="24">
        <v>58.9</v>
      </c>
      <c r="E111" s="25">
        <v>83</v>
      </c>
      <c r="F111" s="26">
        <f t="shared" si="2"/>
        <v>70.95</v>
      </c>
      <c r="G111" s="30"/>
      <c r="H111" s="3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6"/>
      <c r="IU111" s="6"/>
      <c r="IV111" s="6"/>
    </row>
    <row r="112" spans="1:8" ht="30" customHeight="1">
      <c r="A112" s="23" t="s">
        <v>153</v>
      </c>
      <c r="B112" s="23" t="s">
        <v>154</v>
      </c>
      <c r="C112" s="23" t="s">
        <v>168</v>
      </c>
      <c r="D112" s="24">
        <v>61.2</v>
      </c>
      <c r="E112" s="26">
        <v>80.2</v>
      </c>
      <c r="F112" s="26">
        <f t="shared" si="2"/>
        <v>70.7</v>
      </c>
      <c r="G112" s="40"/>
      <c r="H112" s="40"/>
    </row>
    <row r="113" spans="1:256" s="9" customFormat="1" ht="30" customHeight="1">
      <c r="A113" s="70" t="s">
        <v>153</v>
      </c>
      <c r="B113" s="70" t="s">
        <v>154</v>
      </c>
      <c r="C113" s="70" t="s">
        <v>169</v>
      </c>
      <c r="D113" s="70">
        <v>57.8</v>
      </c>
      <c r="E113" s="25">
        <v>79.8</v>
      </c>
      <c r="F113" s="26">
        <f t="shared" si="2"/>
        <v>68.8</v>
      </c>
      <c r="G113" s="30"/>
      <c r="H113" s="30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7"/>
      <c r="IU113" s="77"/>
      <c r="IV113" s="77"/>
    </row>
    <row r="115" ht="14.25">
      <c r="C115" s="71"/>
    </row>
  </sheetData>
  <sheetProtection/>
  <mergeCells count="2">
    <mergeCell ref="A1:H1"/>
    <mergeCell ref="A2:H2"/>
  </mergeCells>
  <printOptions/>
  <pageMargins left="0.16111111111111112" right="0.16111111111111112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fushuai</dc:creator>
  <cp:keywords/>
  <dc:description/>
  <cp:lastModifiedBy/>
  <dcterms:created xsi:type="dcterms:W3CDTF">2017-05-03T07:31:25Z</dcterms:created>
  <dcterms:modified xsi:type="dcterms:W3CDTF">2017-06-03T09:37:04Z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