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教育" sheetId="1" r:id="rId1"/>
  </sheets>
  <definedNames/>
  <calcPr fullCalcOnLoad="1"/>
</workbook>
</file>

<file path=xl/sharedStrings.xml><?xml version="1.0" encoding="utf-8"?>
<sst xmlns="http://schemas.openxmlformats.org/spreadsheetml/2006/main" count="334" uniqueCount="253">
  <si>
    <t>2017年济宁高新区事业单位公开招聘教育类拟进入考察范围人员公示</t>
  </si>
  <si>
    <t>本次所有实际参加面试人员面试平均分为86.21分。</t>
  </si>
  <si>
    <t>报考单位</t>
  </si>
  <si>
    <t>报考岗位</t>
  </si>
  <si>
    <t>准考证号</t>
  </si>
  <si>
    <t>姓名</t>
  </si>
  <si>
    <t>笔试成绩</t>
  </si>
  <si>
    <t>面试成绩</t>
  </si>
  <si>
    <t>总成绩</t>
  </si>
  <si>
    <t>占总成绩50%</t>
  </si>
  <si>
    <t>附小科苑校区</t>
  </si>
  <si>
    <t>语文</t>
  </si>
  <si>
    <t>0713880118</t>
  </si>
  <si>
    <t>周凯</t>
  </si>
  <si>
    <t>0713891817</t>
  </si>
  <si>
    <t>冯源</t>
  </si>
  <si>
    <t>0713890829</t>
  </si>
  <si>
    <t>张娟</t>
  </si>
  <si>
    <t>附小冠亚校区</t>
  </si>
  <si>
    <t>0713884720</t>
  </si>
  <si>
    <t>王言言</t>
  </si>
  <si>
    <t>0713891920</t>
  </si>
  <si>
    <t>葛旭</t>
  </si>
  <si>
    <t>0713882016</t>
  </si>
  <si>
    <t>高明</t>
  </si>
  <si>
    <t>0713883517</t>
  </si>
  <si>
    <t>张卉</t>
  </si>
  <si>
    <t>0713891427</t>
  </si>
  <si>
    <t>黄会义</t>
  </si>
  <si>
    <t>0713892221</t>
  </si>
  <si>
    <t>杨杰</t>
  </si>
  <si>
    <t>数学</t>
  </si>
  <si>
    <t>0713890226</t>
  </si>
  <si>
    <t>张乐</t>
  </si>
  <si>
    <t>0713882010</t>
  </si>
  <si>
    <t>房崇月</t>
  </si>
  <si>
    <t>0713881618</t>
  </si>
  <si>
    <t>鹿甜甜</t>
  </si>
  <si>
    <t>英语</t>
  </si>
  <si>
    <t>0713884629</t>
  </si>
  <si>
    <t>朱琳</t>
  </si>
  <si>
    <t>音乐</t>
  </si>
  <si>
    <t>0713880309</t>
  </si>
  <si>
    <t>石莹</t>
  </si>
  <si>
    <t>美术</t>
  </si>
  <si>
    <t>0713892130</t>
  </si>
  <si>
    <t>孔令龙</t>
  </si>
  <si>
    <t>附中高新区校区（小学部）</t>
  </si>
  <si>
    <t>0713884608</t>
  </si>
  <si>
    <t>王桂娟</t>
  </si>
  <si>
    <t>0713885016</t>
  </si>
  <si>
    <t>马少卿</t>
  </si>
  <si>
    <t>0713884928</t>
  </si>
  <si>
    <t>马云</t>
  </si>
  <si>
    <t>0713881619</t>
  </si>
  <si>
    <t>扈婷</t>
  </si>
  <si>
    <t>0713884106</t>
  </si>
  <si>
    <t>冯晓一</t>
  </si>
  <si>
    <t>0713882429</t>
  </si>
  <si>
    <t>李雨萌</t>
  </si>
  <si>
    <t>0713882614</t>
  </si>
  <si>
    <t>张情情</t>
  </si>
  <si>
    <t>0713880608</t>
  </si>
  <si>
    <t>夏士叶</t>
  </si>
  <si>
    <t>0713881923</t>
  </si>
  <si>
    <t>沈溶溶</t>
  </si>
  <si>
    <t>0713890818</t>
  </si>
  <si>
    <t>张雪莹</t>
  </si>
  <si>
    <t>崇文学校小学部</t>
  </si>
  <si>
    <t>0713884425</t>
  </si>
  <si>
    <t>薛菲</t>
  </si>
  <si>
    <t>0713883221</t>
  </si>
  <si>
    <t>顾天虹</t>
  </si>
  <si>
    <t>0713891412</t>
  </si>
  <si>
    <t>尹姗姗</t>
  </si>
  <si>
    <t>0713883021</t>
  </si>
  <si>
    <t>王雪珂</t>
  </si>
  <si>
    <t>0713881406</t>
  </si>
  <si>
    <t>吴海平</t>
  </si>
  <si>
    <t>0713891603</t>
  </si>
  <si>
    <t>李丹丹</t>
  </si>
  <si>
    <t>0713883211</t>
  </si>
  <si>
    <t>丁洁</t>
  </si>
  <si>
    <t>0713882629</t>
  </si>
  <si>
    <t>张军领</t>
  </si>
  <si>
    <t>0713883612</t>
  </si>
  <si>
    <t>宗琳琳</t>
  </si>
  <si>
    <t>0713880202</t>
  </si>
  <si>
    <t>潘永伟</t>
  </si>
  <si>
    <t>0713891803</t>
  </si>
  <si>
    <t>张震</t>
  </si>
  <si>
    <t>0713883225</t>
  </si>
  <si>
    <t>贾菲菲</t>
  </si>
  <si>
    <t>0713884408</t>
  </si>
  <si>
    <t>于智慧</t>
  </si>
  <si>
    <t>0713891327</t>
  </si>
  <si>
    <t>梁陈</t>
  </si>
  <si>
    <t>0713883302</t>
  </si>
  <si>
    <t>黄慧</t>
  </si>
  <si>
    <t>0713890903</t>
  </si>
  <si>
    <t>刘博</t>
  </si>
  <si>
    <t>信息技术</t>
  </si>
  <si>
    <t>0713891317</t>
  </si>
  <si>
    <t>路菡</t>
  </si>
  <si>
    <t>绿色家园小学</t>
  </si>
  <si>
    <t>0713883621</t>
  </si>
  <si>
    <t>孙华亭</t>
  </si>
  <si>
    <t>柳杨小学</t>
  </si>
  <si>
    <t>0713891027</t>
  </si>
  <si>
    <t>于帆</t>
  </si>
  <si>
    <t>0713883808</t>
  </si>
  <si>
    <t>梅启</t>
  </si>
  <si>
    <t>0713892002</t>
  </si>
  <si>
    <t>刘骏腾</t>
  </si>
  <si>
    <t>0713891915</t>
  </si>
  <si>
    <t>王蒲楠</t>
  </si>
  <si>
    <t>0713884523</t>
  </si>
  <si>
    <t>周敬敬</t>
  </si>
  <si>
    <t>0713891124</t>
  </si>
  <si>
    <t>杜文可</t>
  </si>
  <si>
    <t>0713882001</t>
  </si>
  <si>
    <t>张小敏</t>
  </si>
  <si>
    <t>0713883927</t>
  </si>
  <si>
    <t>于思畅</t>
  </si>
  <si>
    <t>体育</t>
  </si>
  <si>
    <t>0713880626</t>
  </si>
  <si>
    <t>汪东涛</t>
  </si>
  <si>
    <t>第二小学</t>
  </si>
  <si>
    <t>0713890124</t>
  </si>
  <si>
    <t>张文</t>
  </si>
  <si>
    <t>0713890128</t>
  </si>
  <si>
    <t>孙宇</t>
  </si>
  <si>
    <t>0713883029</t>
  </si>
  <si>
    <t>刘登宽</t>
  </si>
  <si>
    <t>娄庄小学</t>
  </si>
  <si>
    <t>0713890706</t>
  </si>
  <si>
    <t>史路霞</t>
  </si>
  <si>
    <t>0713881921</t>
  </si>
  <si>
    <t>张志远</t>
  </si>
  <si>
    <t>0713880507</t>
  </si>
  <si>
    <t>刘翠丽</t>
  </si>
  <si>
    <t>0713884218</t>
  </si>
  <si>
    <t>李青</t>
  </si>
  <si>
    <t>0713884618</t>
  </si>
  <si>
    <t>李灿</t>
  </si>
  <si>
    <t>杨村煤矿中学（小学部）</t>
  </si>
  <si>
    <t>0713880308</t>
  </si>
  <si>
    <t>钟晓雪</t>
  </si>
  <si>
    <t>第四小学</t>
  </si>
  <si>
    <t>0713884201</t>
  </si>
  <si>
    <t>宋元任</t>
  </si>
  <si>
    <t>0713881916</t>
  </si>
  <si>
    <t>孙庆新</t>
  </si>
  <si>
    <t>十里营小学</t>
  </si>
  <si>
    <t>0713882825</t>
  </si>
  <si>
    <t>付丹丹</t>
  </si>
  <si>
    <t>南集小学</t>
  </si>
  <si>
    <t>0713882814</t>
  </si>
  <si>
    <t>周国华</t>
  </si>
  <si>
    <t>0713883828</t>
  </si>
  <si>
    <t>侯业员</t>
  </si>
  <si>
    <t>0713891422</t>
  </si>
  <si>
    <t>龙晓燕</t>
  </si>
  <si>
    <t>0713890304</t>
  </si>
  <si>
    <t>苏潇潇</t>
  </si>
  <si>
    <t>64.5</t>
  </si>
  <si>
    <t>大屯小学</t>
  </si>
  <si>
    <t>0713884808</t>
  </si>
  <si>
    <t>叶得茂</t>
  </si>
  <si>
    <t>第五中学（小学部）</t>
  </si>
  <si>
    <t>0713882608</t>
  </si>
  <si>
    <t>马晓星</t>
  </si>
  <si>
    <t>0713883229</t>
  </si>
  <si>
    <t>张赛</t>
  </si>
  <si>
    <t>0713883514</t>
  </si>
  <si>
    <t>高璨</t>
  </si>
  <si>
    <t>0713883130</t>
  </si>
  <si>
    <t>王翠飞</t>
  </si>
  <si>
    <t>0713882812</t>
  </si>
  <si>
    <t>李伟娜</t>
  </si>
  <si>
    <t>济东小学</t>
  </si>
  <si>
    <t>0713883712</t>
  </si>
  <si>
    <t>孙超</t>
  </si>
  <si>
    <t>附中高新区校区（中学部）</t>
  </si>
  <si>
    <t>0713880427</t>
  </si>
  <si>
    <t>杨光</t>
  </si>
  <si>
    <t>0713883807</t>
  </si>
  <si>
    <t>单纪珍</t>
  </si>
  <si>
    <t>0713881524</t>
  </si>
  <si>
    <t>范爱敏</t>
  </si>
  <si>
    <t>0713883730</t>
  </si>
  <si>
    <t>梁苗苗</t>
  </si>
  <si>
    <t>0713882926</t>
  </si>
  <si>
    <t>邵蔚</t>
  </si>
  <si>
    <t>0713882028</t>
  </si>
  <si>
    <t>冯玲玲</t>
  </si>
  <si>
    <t>0713882412</t>
  </si>
  <si>
    <t>董夏晗</t>
  </si>
  <si>
    <t>崇文学校中学部</t>
  </si>
  <si>
    <t>0713880615</t>
  </si>
  <si>
    <t>王璐琦</t>
  </si>
  <si>
    <t>0713884321</t>
  </si>
  <si>
    <t>刘振亚</t>
  </si>
  <si>
    <t>0713891218</t>
  </si>
  <si>
    <t>郑苏嘉</t>
  </si>
  <si>
    <t>0713890601</t>
  </si>
  <si>
    <t>王明川</t>
  </si>
  <si>
    <t>0713892004</t>
  </si>
  <si>
    <t>周婷</t>
  </si>
  <si>
    <t>0713884725</t>
  </si>
  <si>
    <t>夏攀攀</t>
  </si>
  <si>
    <t>0713881604</t>
  </si>
  <si>
    <t>汪坤</t>
  </si>
  <si>
    <t>0713881801</t>
  </si>
  <si>
    <t>殷红亚</t>
  </si>
  <si>
    <t>0713890522</t>
  </si>
  <si>
    <t>李慧鑫</t>
  </si>
  <si>
    <t>政治（品社）</t>
  </si>
  <si>
    <t>0713890303</t>
  </si>
  <si>
    <t>高秀萍</t>
  </si>
  <si>
    <t>历史</t>
  </si>
  <si>
    <t>0713880114</t>
  </si>
  <si>
    <t>夏书楠</t>
  </si>
  <si>
    <t>0713880119</t>
  </si>
  <si>
    <t>张晨晨</t>
  </si>
  <si>
    <t>0713892108</t>
  </si>
  <si>
    <t>李皖桐</t>
  </si>
  <si>
    <t>第一中学</t>
  </si>
  <si>
    <t>0713885014</t>
  </si>
  <si>
    <t>徐萌萌</t>
  </si>
  <si>
    <t>第二中学</t>
  </si>
  <si>
    <t>0713891115</t>
  </si>
  <si>
    <t>孟真真</t>
  </si>
  <si>
    <t>第三中学</t>
  </si>
  <si>
    <t>0713883110</t>
  </si>
  <si>
    <t>祝云凤</t>
  </si>
  <si>
    <t>第四中学</t>
  </si>
  <si>
    <t>0713885025</t>
  </si>
  <si>
    <t>解守帅</t>
  </si>
  <si>
    <t>0713880424</t>
  </si>
  <si>
    <t>张茜</t>
  </si>
  <si>
    <t>第五中学（中学部）</t>
  </si>
  <si>
    <t>0713885010</t>
  </si>
  <si>
    <t>李政</t>
  </si>
  <si>
    <t>0713884225</t>
  </si>
  <si>
    <t>侯彦丽</t>
  </si>
  <si>
    <t>杨村煤矿中学（中学部）</t>
  </si>
  <si>
    <t>物理</t>
  </si>
  <si>
    <t>0713882910</t>
  </si>
  <si>
    <t>韩沙沙</t>
  </si>
  <si>
    <t>济东中学</t>
  </si>
  <si>
    <t>0713880701</t>
  </si>
  <si>
    <t>宋霜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</si>
</sst>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</numFmts>
  <fonts count="48">
    <font>
      <sz val="12"/>
      <name val="Calibri"/>
      <family val="0"/>
    </font>
    <font>
      <sz val="12"/>
      <name val="宋体"/>
      <family val="0"/>
    </font>
    <font>
      <sz val="18"/>
      <name val="方正小标宋简体"/>
      <family val="0"/>
    </font>
    <font>
      <b/>
      <sz val="13"/>
      <name val="方正楷体简体"/>
      <family val="0"/>
    </font>
    <font>
      <sz val="12"/>
      <name val="黑体"/>
      <family val="3"/>
    </font>
    <font>
      <sz val="13"/>
      <color indexed="8"/>
      <name val="黑体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rgb="FF000000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FFFF"/>
      <name val="Calibri"/>
      <family val="0"/>
    </font>
    <font>
      <u val="single"/>
      <sz val="12"/>
      <color rgb="FF0000FF"/>
      <name val="Calibri"/>
      <family val="0"/>
    </font>
    <font>
      <u val="single"/>
      <sz val="12"/>
      <color rgb="FF800080"/>
      <name val="Calibri"/>
      <family val="0"/>
    </font>
    <font>
      <b/>
      <sz val="11"/>
      <color rgb="FF44546A"/>
      <name val="Calibri"/>
      <family val="0"/>
    </font>
    <font>
      <sz val="11"/>
      <color rgb="FFFF0000"/>
      <name val="Calibri"/>
      <family val="0"/>
    </font>
    <font>
      <b/>
      <sz val="18"/>
      <color rgb="FF44546A"/>
      <name val="Calibri"/>
      <family val="0"/>
    </font>
    <font>
      <i/>
      <sz val="11"/>
      <color rgb="FF7F7F7F"/>
      <name val="Calibri"/>
      <family val="0"/>
    </font>
    <font>
      <b/>
      <sz val="15"/>
      <color rgb="FF44546A"/>
      <name val="Calibri"/>
      <family val="0"/>
    </font>
    <font>
      <b/>
      <sz val="13"/>
      <color rgb="FF44546A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rgb="FF00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/>
      <top style="thin">
        <color rgb="FF000000"/>
      </top>
      <bottom style="thin">
        <color rgb="FF000000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0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0" applyNumberFormat="0" applyFont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3" fillId="0" borderId="0" applyNumberFormat="0" applyFill="0" applyAlignment="0" applyProtection="0"/>
    <xf numFmtId="0" fontId="30" fillId="10" borderId="0" applyNumberFormat="0" applyBorder="0" applyAlignment="0" applyProtection="0"/>
    <xf numFmtId="0" fontId="39" fillId="11" borderId="0" applyNumberFormat="0" applyAlignment="0" applyProtection="0"/>
    <xf numFmtId="0" fontId="40" fillId="11" borderId="0" applyNumberFormat="0" applyAlignment="0" applyProtection="0"/>
    <xf numFmtId="0" fontId="41" fillId="12" borderId="0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0" applyNumberFormat="0" applyFill="0" applyAlignment="0" applyProtection="0"/>
    <xf numFmtId="0" fontId="43" fillId="0" borderId="0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41" fontId="0" fillId="0" borderId="0" applyFont="0" applyFill="0" applyBorder="0" applyAlignment="0" applyProtection="0"/>
    <xf numFmtId="0" fontId="30" fillId="1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46" fillId="0" borderId="0">
      <alignment vertical="center"/>
      <protection/>
    </xf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46" fillId="0" borderId="0">
      <alignment vertical="center"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1" fontId="47" fillId="0" borderId="8" xfId="68" applyNumberFormat="1" applyFont="1" applyBorder="1" applyAlignment="1">
      <alignment horizontal="center" vertical="center"/>
      <protection/>
    </xf>
    <xf numFmtId="176" fontId="47" fillId="0" borderId="8" xfId="68" applyNumberFormat="1" applyFont="1" applyBorder="1" applyAlignment="1">
      <alignment horizontal="center" vertical="center"/>
      <protection/>
    </xf>
    <xf numFmtId="177" fontId="6" fillId="0" borderId="8" xfId="0" applyNumberFormat="1" applyFont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6" fontId="47" fillId="0" borderId="8" xfId="68" applyNumberFormat="1" applyFont="1" applyBorder="1" applyAlignment="1">
      <alignment horizontal="center" vertical="center"/>
      <protection/>
    </xf>
    <xf numFmtId="0" fontId="6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177" fontId="6" fillId="0" borderId="8" xfId="0" applyNumberFormat="1" applyFont="1" applyBorder="1" applyAlignment="1">
      <alignment horizontal="center" vertical="center"/>
    </xf>
    <xf numFmtId="49" fontId="47" fillId="0" borderId="8" xfId="68" applyNumberFormat="1" applyFont="1" applyBorder="1" applyAlignment="1">
      <alignment horizontal="center" vertical="center"/>
      <protection/>
    </xf>
    <xf numFmtId="1" fontId="47" fillId="0" borderId="8" xfId="62" applyNumberFormat="1" applyFont="1" applyBorder="1" applyAlignment="1">
      <alignment horizontal="center" vertical="center"/>
      <protection/>
    </xf>
    <xf numFmtId="176" fontId="47" fillId="0" borderId="8" xfId="62" applyNumberFormat="1" applyFont="1" applyBorder="1" applyAlignment="1">
      <alignment horizontal="center" vertical="center"/>
      <protection/>
    </xf>
    <xf numFmtId="0" fontId="6" fillId="0" borderId="8" xfId="0" applyFont="1" applyBorder="1" applyAlignment="1" quotePrefix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注释 2" xfId="34"/>
    <cellStyle name="标题 1" xfId="35"/>
    <cellStyle name="标题 2" xfId="36"/>
    <cellStyle name="货币[0]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千位分隔[0]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货币 2" xfId="69"/>
    <cellStyle name="千位分隔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showGridLines="0" tabSelected="1" zoomScaleSheetLayoutView="100" workbookViewId="0" topLeftCell="A1">
      <selection activeCell="A1" sqref="A1:I1"/>
    </sheetView>
  </sheetViews>
  <sheetFormatPr defaultColWidth="9.00390625" defaultRowHeight="15.75"/>
  <cols>
    <col min="1" max="1" width="27.00390625" style="1" customWidth="1"/>
    <col min="2" max="2" width="12.25390625" style="1" customWidth="1"/>
    <col min="3" max="3" width="13.875" style="1" customWidth="1"/>
    <col min="4" max="4" width="10.625" style="1" customWidth="1"/>
    <col min="5" max="5" width="8.625" style="1" customWidth="1"/>
    <col min="6" max="6" width="14.25390625" style="1" customWidth="1"/>
    <col min="7" max="7" width="8.375" style="1" customWidth="1"/>
    <col min="8" max="8" width="14.375" style="2" customWidth="1"/>
    <col min="9" max="9" width="11.75390625" style="3" customWidth="1"/>
  </cols>
  <sheetData>
    <row r="1" spans="1:9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18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9" ht="21" customHeight="1">
      <c r="A3" s="6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10"/>
      <c r="G3" s="11" t="s">
        <v>7</v>
      </c>
      <c r="H3" s="12"/>
      <c r="I3" s="30" t="s">
        <v>8</v>
      </c>
    </row>
    <row r="4" spans="1:9" ht="18" customHeight="1">
      <c r="A4" s="13"/>
      <c r="B4" s="14"/>
      <c r="C4" s="15"/>
      <c r="D4" s="16"/>
      <c r="E4" s="17"/>
      <c r="F4" s="18" t="s">
        <v>9</v>
      </c>
      <c r="G4" s="17"/>
      <c r="H4" s="18" t="s">
        <v>9</v>
      </c>
      <c r="I4" s="30"/>
    </row>
    <row r="5" spans="1:9" ht="18" customHeight="1">
      <c r="A5" s="19" t="s">
        <v>10</v>
      </c>
      <c r="B5" s="19" t="s">
        <v>11</v>
      </c>
      <c r="C5" s="20" t="s">
        <v>12</v>
      </c>
      <c r="D5" s="19" t="s">
        <v>13</v>
      </c>
      <c r="E5" s="21">
        <v>71.8</v>
      </c>
      <c r="F5" s="22">
        <f>E5*0.5</f>
        <v>35.9</v>
      </c>
      <c r="G5" s="23">
        <v>86.12</v>
      </c>
      <c r="H5" s="22">
        <f>G5*0.5</f>
        <v>43.06</v>
      </c>
      <c r="I5" s="31">
        <f>F5+H5</f>
        <v>78.96000000000001</v>
      </c>
    </row>
    <row r="6" spans="1:9" ht="18" customHeight="1">
      <c r="A6" s="19"/>
      <c r="B6" s="19"/>
      <c r="C6" s="20" t="s">
        <v>14</v>
      </c>
      <c r="D6" s="19" t="s">
        <v>15</v>
      </c>
      <c r="E6" s="21">
        <v>70.1</v>
      </c>
      <c r="F6" s="22">
        <f>E6*0.5</f>
        <v>35.05</v>
      </c>
      <c r="G6" s="23">
        <v>86.5</v>
      </c>
      <c r="H6" s="22">
        <f>G6*0.5</f>
        <v>43.25</v>
      </c>
      <c r="I6" s="31">
        <f>F6+H6</f>
        <v>78.3</v>
      </c>
    </row>
    <row r="7" spans="1:9" ht="18" customHeight="1">
      <c r="A7" s="19"/>
      <c r="B7" s="19"/>
      <c r="C7" s="20" t="s">
        <v>16</v>
      </c>
      <c r="D7" s="19" t="s">
        <v>17</v>
      </c>
      <c r="E7" s="21">
        <v>73.2</v>
      </c>
      <c r="F7" s="22">
        <f>E7*0.5</f>
        <v>36.6</v>
      </c>
      <c r="G7" s="24">
        <v>81.7</v>
      </c>
      <c r="H7" s="22">
        <f>G7*0.5</f>
        <v>40.85</v>
      </c>
      <c r="I7" s="31">
        <f>F7+H7</f>
        <v>77.45</v>
      </c>
    </row>
    <row r="8" spans="1:9" ht="18" customHeight="1">
      <c r="A8" s="19" t="s">
        <v>18</v>
      </c>
      <c r="B8" s="19" t="s">
        <v>11</v>
      </c>
      <c r="C8" s="20" t="s">
        <v>19</v>
      </c>
      <c r="D8" s="19" t="s">
        <v>20</v>
      </c>
      <c r="E8" s="21">
        <v>78</v>
      </c>
      <c r="F8" s="22">
        <f>E8*0.5</f>
        <v>39</v>
      </c>
      <c r="G8" s="23">
        <v>84.54</v>
      </c>
      <c r="H8" s="22">
        <f>G8*0.5</f>
        <v>42.27</v>
      </c>
      <c r="I8" s="31">
        <f>F8+H8</f>
        <v>81.27000000000001</v>
      </c>
    </row>
    <row r="9" spans="1:9" ht="18" customHeight="1">
      <c r="A9" s="19"/>
      <c r="B9" s="19"/>
      <c r="C9" s="20" t="s">
        <v>21</v>
      </c>
      <c r="D9" s="19" t="s">
        <v>22</v>
      </c>
      <c r="E9" s="21">
        <v>70.8</v>
      </c>
      <c r="F9" s="22">
        <f>E9*0.5</f>
        <v>35.4</v>
      </c>
      <c r="G9" s="23">
        <v>90.54</v>
      </c>
      <c r="H9" s="22">
        <f>G9*0.5</f>
        <v>45.27</v>
      </c>
      <c r="I9" s="31">
        <f>F9+H9</f>
        <v>80.67</v>
      </c>
    </row>
    <row r="10" spans="1:9" ht="18" customHeight="1">
      <c r="A10" s="19"/>
      <c r="B10" s="19"/>
      <c r="C10" s="20" t="s">
        <v>23</v>
      </c>
      <c r="D10" s="19" t="s">
        <v>24</v>
      </c>
      <c r="E10" s="21">
        <v>72.2</v>
      </c>
      <c r="F10" s="22">
        <f>E10*0.5</f>
        <v>36.1</v>
      </c>
      <c r="G10" s="23">
        <v>84</v>
      </c>
      <c r="H10" s="22">
        <f>G10*0.5</f>
        <v>42</v>
      </c>
      <c r="I10" s="31">
        <f>F10+H10</f>
        <v>78.1</v>
      </c>
    </row>
    <row r="11" spans="1:9" ht="18" customHeight="1">
      <c r="A11" s="19"/>
      <c r="B11" s="19"/>
      <c r="C11" s="20" t="s">
        <v>25</v>
      </c>
      <c r="D11" s="19" t="s">
        <v>26</v>
      </c>
      <c r="E11" s="21">
        <v>75</v>
      </c>
      <c r="F11" s="22">
        <f>E11*0.5</f>
        <v>37.5</v>
      </c>
      <c r="G11" s="23">
        <v>80.8</v>
      </c>
      <c r="H11" s="22">
        <f>G11*0.5</f>
        <v>40.4</v>
      </c>
      <c r="I11" s="31">
        <f>F11+H11</f>
        <v>77.9</v>
      </c>
    </row>
    <row r="12" spans="1:9" ht="18" customHeight="1">
      <c r="A12" s="19"/>
      <c r="B12" s="19"/>
      <c r="C12" s="20" t="s">
        <v>27</v>
      </c>
      <c r="D12" s="19" t="s">
        <v>28</v>
      </c>
      <c r="E12" s="21">
        <v>70.6</v>
      </c>
      <c r="F12" s="22">
        <f>E12*0.5</f>
        <v>35.3</v>
      </c>
      <c r="G12" s="23">
        <v>84.82</v>
      </c>
      <c r="H12" s="22">
        <f>G12*0.5</f>
        <v>42.41</v>
      </c>
      <c r="I12" s="31">
        <f>F12+H12</f>
        <v>77.71</v>
      </c>
    </row>
    <row r="13" spans="1:9" ht="18" customHeight="1">
      <c r="A13" s="19"/>
      <c r="B13" s="19"/>
      <c r="C13" s="20" t="s">
        <v>29</v>
      </c>
      <c r="D13" s="19" t="s">
        <v>30</v>
      </c>
      <c r="E13" s="21">
        <v>70.9</v>
      </c>
      <c r="F13" s="22">
        <f>E13*0.5</f>
        <v>35.45</v>
      </c>
      <c r="G13" s="23">
        <v>84.06</v>
      </c>
      <c r="H13" s="22">
        <f>G13*0.5</f>
        <v>42.03</v>
      </c>
      <c r="I13" s="31">
        <f>F13+H13</f>
        <v>77.48</v>
      </c>
    </row>
    <row r="14" spans="1:9" ht="18" customHeight="1">
      <c r="A14" s="19" t="s">
        <v>18</v>
      </c>
      <c r="B14" s="19" t="s">
        <v>31</v>
      </c>
      <c r="C14" s="20" t="s">
        <v>32</v>
      </c>
      <c r="D14" s="19" t="s">
        <v>33</v>
      </c>
      <c r="E14" s="21">
        <v>82</v>
      </c>
      <c r="F14" s="22">
        <f>E14*0.5</f>
        <v>41</v>
      </c>
      <c r="G14" s="25">
        <v>84.8</v>
      </c>
      <c r="H14" s="22">
        <f>G14*0.5</f>
        <v>42.4</v>
      </c>
      <c r="I14" s="31">
        <f>F14+H14</f>
        <v>83.4</v>
      </c>
    </row>
    <row r="15" spans="1:9" ht="18" customHeight="1">
      <c r="A15" s="19"/>
      <c r="B15" s="19"/>
      <c r="C15" s="20" t="s">
        <v>34</v>
      </c>
      <c r="D15" s="19" t="s">
        <v>35</v>
      </c>
      <c r="E15" s="21">
        <v>75.2</v>
      </c>
      <c r="F15" s="22">
        <f>E15*0.5</f>
        <v>37.6</v>
      </c>
      <c r="G15" s="25">
        <v>89.44</v>
      </c>
      <c r="H15" s="22">
        <f>G15*0.5</f>
        <v>44.72</v>
      </c>
      <c r="I15" s="31">
        <f>F15+H15</f>
        <v>82.32</v>
      </c>
    </row>
    <row r="16" spans="1:9" ht="18" customHeight="1">
      <c r="A16" s="19"/>
      <c r="B16" s="19"/>
      <c r="C16" s="20" t="s">
        <v>36</v>
      </c>
      <c r="D16" s="19" t="s">
        <v>37</v>
      </c>
      <c r="E16" s="21">
        <v>71.9</v>
      </c>
      <c r="F16" s="22">
        <f>E16*0.5</f>
        <v>35.95</v>
      </c>
      <c r="G16" s="25">
        <v>85</v>
      </c>
      <c r="H16" s="22">
        <f>G16*0.5</f>
        <v>42.5</v>
      </c>
      <c r="I16" s="31">
        <f>F16+H16</f>
        <v>78.45</v>
      </c>
    </row>
    <row r="17" spans="1:9" ht="18" customHeight="1">
      <c r="A17" s="19" t="s">
        <v>18</v>
      </c>
      <c r="B17" s="19" t="s">
        <v>38</v>
      </c>
      <c r="C17" s="20" t="s">
        <v>39</v>
      </c>
      <c r="D17" s="19" t="s">
        <v>40</v>
      </c>
      <c r="E17" s="21">
        <v>74.5</v>
      </c>
      <c r="F17" s="22">
        <f>E17*0.5</f>
        <v>37.25</v>
      </c>
      <c r="G17" s="26">
        <v>94.2</v>
      </c>
      <c r="H17" s="22">
        <f>G17*0.5</f>
        <v>47.1</v>
      </c>
      <c r="I17" s="31">
        <f>F17+H17</f>
        <v>84.35</v>
      </c>
    </row>
    <row r="18" spans="1:9" ht="18" customHeight="1">
      <c r="A18" s="19" t="s">
        <v>18</v>
      </c>
      <c r="B18" s="19" t="s">
        <v>41</v>
      </c>
      <c r="C18" s="20" t="s">
        <v>42</v>
      </c>
      <c r="D18" s="19" t="s">
        <v>43</v>
      </c>
      <c r="E18" s="21">
        <v>65.5</v>
      </c>
      <c r="F18" s="22">
        <f>E18*0.5</f>
        <v>32.75</v>
      </c>
      <c r="G18" s="27">
        <v>88.92</v>
      </c>
      <c r="H18" s="22">
        <f>G18*0.5</f>
        <v>44.46</v>
      </c>
      <c r="I18" s="31">
        <f>F18+H18</f>
        <v>77.21000000000001</v>
      </c>
    </row>
    <row r="19" spans="1:9" ht="18" customHeight="1">
      <c r="A19" s="19" t="s">
        <v>18</v>
      </c>
      <c r="B19" s="19" t="s">
        <v>44</v>
      </c>
      <c r="C19" s="20" t="s">
        <v>45</v>
      </c>
      <c r="D19" s="19" t="s">
        <v>46</v>
      </c>
      <c r="E19" s="21">
        <v>71.3</v>
      </c>
      <c r="F19" s="22">
        <f>E19*0.5</f>
        <v>35.65</v>
      </c>
      <c r="G19" s="27">
        <v>91.5</v>
      </c>
      <c r="H19" s="22">
        <f>G19*0.5</f>
        <v>45.75</v>
      </c>
      <c r="I19" s="31">
        <f>F19+H19</f>
        <v>81.4</v>
      </c>
    </row>
    <row r="20" spans="1:9" ht="18" customHeight="1">
      <c r="A20" s="19" t="s">
        <v>47</v>
      </c>
      <c r="B20" s="19" t="s">
        <v>11</v>
      </c>
      <c r="C20" s="20" t="s">
        <v>48</v>
      </c>
      <c r="D20" s="19" t="s">
        <v>49</v>
      </c>
      <c r="E20" s="21">
        <v>76.3</v>
      </c>
      <c r="F20" s="22">
        <f>E20*0.5</f>
        <v>38.15</v>
      </c>
      <c r="G20" s="23">
        <v>81.62</v>
      </c>
      <c r="H20" s="22">
        <f>G20*0.5</f>
        <v>40.81</v>
      </c>
      <c r="I20" s="31">
        <f>F20+H20</f>
        <v>78.96000000000001</v>
      </c>
    </row>
    <row r="21" spans="1:9" ht="18" customHeight="1">
      <c r="A21" s="19"/>
      <c r="B21" s="19"/>
      <c r="C21" s="20" t="s">
        <v>50</v>
      </c>
      <c r="D21" s="19" t="s">
        <v>51</v>
      </c>
      <c r="E21" s="21">
        <v>69.2</v>
      </c>
      <c r="F21" s="22">
        <f>E21*0.5</f>
        <v>34.6</v>
      </c>
      <c r="G21" s="23">
        <v>87.22</v>
      </c>
      <c r="H21" s="22">
        <f>G21*0.5</f>
        <v>43.61</v>
      </c>
      <c r="I21" s="31">
        <f>F21+H21</f>
        <v>78.21000000000001</v>
      </c>
    </row>
    <row r="22" spans="1:9" ht="18" customHeight="1">
      <c r="A22" s="19"/>
      <c r="B22" s="19"/>
      <c r="C22" s="20" t="s">
        <v>52</v>
      </c>
      <c r="D22" s="19" t="s">
        <v>53</v>
      </c>
      <c r="E22" s="21">
        <v>72.7</v>
      </c>
      <c r="F22" s="22">
        <f>E22*0.5</f>
        <v>36.35</v>
      </c>
      <c r="G22" s="23">
        <v>83.34</v>
      </c>
      <c r="H22" s="22">
        <f>G22*0.5</f>
        <v>41.67</v>
      </c>
      <c r="I22" s="31">
        <f>F22+H22</f>
        <v>78.02000000000001</v>
      </c>
    </row>
    <row r="23" spans="1:9" ht="18" customHeight="1">
      <c r="A23" s="19"/>
      <c r="B23" s="19"/>
      <c r="C23" s="20" t="s">
        <v>54</v>
      </c>
      <c r="D23" s="19" t="s">
        <v>55</v>
      </c>
      <c r="E23" s="21">
        <v>69.5</v>
      </c>
      <c r="F23" s="22">
        <f>E23*0.5</f>
        <v>34.75</v>
      </c>
      <c r="G23" s="23">
        <v>84.62</v>
      </c>
      <c r="H23" s="22">
        <f>G23*0.5</f>
        <v>42.31</v>
      </c>
      <c r="I23" s="31">
        <f>F23+H23</f>
        <v>77.06</v>
      </c>
    </row>
    <row r="24" spans="1:9" ht="18" customHeight="1">
      <c r="A24" s="19"/>
      <c r="B24" s="19"/>
      <c r="C24" s="20" t="s">
        <v>56</v>
      </c>
      <c r="D24" s="19" t="s">
        <v>57</v>
      </c>
      <c r="E24" s="21">
        <v>71.1</v>
      </c>
      <c r="F24" s="22">
        <f>E24*0.5</f>
        <v>35.55</v>
      </c>
      <c r="G24" s="23">
        <v>82.7</v>
      </c>
      <c r="H24" s="22">
        <f>G24*0.5</f>
        <v>41.35</v>
      </c>
      <c r="I24" s="31">
        <f>F24+H24</f>
        <v>76.9</v>
      </c>
    </row>
    <row r="25" spans="1:9" ht="18" customHeight="1">
      <c r="A25" s="19"/>
      <c r="B25" s="19"/>
      <c r="C25" s="20" t="s">
        <v>58</v>
      </c>
      <c r="D25" s="19" t="s">
        <v>59</v>
      </c>
      <c r="E25" s="21">
        <v>70.6</v>
      </c>
      <c r="F25" s="22">
        <f>E25*0.5</f>
        <v>35.3</v>
      </c>
      <c r="G25" s="23">
        <v>83.18</v>
      </c>
      <c r="H25" s="22">
        <f>G25*0.5</f>
        <v>41.59</v>
      </c>
      <c r="I25" s="31">
        <f>F25+H25</f>
        <v>76.89</v>
      </c>
    </row>
    <row r="26" spans="1:9" ht="18" customHeight="1">
      <c r="A26" s="19" t="s">
        <v>47</v>
      </c>
      <c r="B26" s="19" t="s">
        <v>31</v>
      </c>
      <c r="C26" s="20" t="s">
        <v>60</v>
      </c>
      <c r="D26" s="19" t="s">
        <v>61</v>
      </c>
      <c r="E26" s="28">
        <v>73.4</v>
      </c>
      <c r="F26" s="22">
        <f>E26*0.5</f>
        <v>36.7</v>
      </c>
      <c r="G26" s="23">
        <v>93.08</v>
      </c>
      <c r="H26" s="22">
        <f>G26*0.5</f>
        <v>46.54</v>
      </c>
      <c r="I26" s="31">
        <f>F26+H26</f>
        <v>83.24000000000001</v>
      </c>
    </row>
    <row r="27" spans="1:9" ht="18" customHeight="1">
      <c r="A27" s="19"/>
      <c r="B27" s="19"/>
      <c r="C27" s="20" t="s">
        <v>62</v>
      </c>
      <c r="D27" s="19" t="s">
        <v>63</v>
      </c>
      <c r="E27" s="28">
        <v>73.3</v>
      </c>
      <c r="F27" s="22">
        <f>E27*0.5</f>
        <v>36.65</v>
      </c>
      <c r="G27" s="23">
        <v>92.96</v>
      </c>
      <c r="H27" s="22">
        <f>G27*0.5</f>
        <v>46.48</v>
      </c>
      <c r="I27" s="31">
        <f>F27+H27</f>
        <v>83.13</v>
      </c>
    </row>
    <row r="28" spans="1:9" ht="18" customHeight="1">
      <c r="A28" s="19"/>
      <c r="B28" s="19"/>
      <c r="C28" s="20" t="s">
        <v>64</v>
      </c>
      <c r="D28" s="19" t="s">
        <v>65</v>
      </c>
      <c r="E28" s="28">
        <v>69.5</v>
      </c>
      <c r="F28" s="22">
        <f>E28*0.5</f>
        <v>34.75</v>
      </c>
      <c r="G28" s="23">
        <v>91.5</v>
      </c>
      <c r="H28" s="22">
        <f>G28*0.5</f>
        <v>45.75</v>
      </c>
      <c r="I28" s="31">
        <f>F28+H28</f>
        <v>80.5</v>
      </c>
    </row>
    <row r="29" spans="1:9" ht="18" customHeight="1">
      <c r="A29" s="19"/>
      <c r="B29" s="19"/>
      <c r="C29" s="20" t="s">
        <v>66</v>
      </c>
      <c r="D29" s="19" t="s">
        <v>67</v>
      </c>
      <c r="E29" s="28">
        <v>73</v>
      </c>
      <c r="F29" s="22">
        <f>E29*0.5</f>
        <v>36.5</v>
      </c>
      <c r="G29" s="23">
        <v>86.48</v>
      </c>
      <c r="H29" s="22">
        <f>G29*0.5</f>
        <v>43.24</v>
      </c>
      <c r="I29" s="31">
        <f>F29+H29</f>
        <v>79.74000000000001</v>
      </c>
    </row>
    <row r="30" spans="1:9" ht="18" customHeight="1">
      <c r="A30" s="19" t="s">
        <v>68</v>
      </c>
      <c r="B30" s="19" t="s">
        <v>11</v>
      </c>
      <c r="C30" s="20" t="s">
        <v>69</v>
      </c>
      <c r="D30" s="19" t="s">
        <v>70</v>
      </c>
      <c r="E30" s="21">
        <v>76.5</v>
      </c>
      <c r="F30" s="22">
        <f>E30*0.5</f>
        <v>38.25</v>
      </c>
      <c r="G30" s="25">
        <v>93.34</v>
      </c>
      <c r="H30" s="22">
        <f>G30*0.5</f>
        <v>46.67</v>
      </c>
      <c r="I30" s="31">
        <f>F30+H30</f>
        <v>84.92</v>
      </c>
    </row>
    <row r="31" spans="1:9" ht="18" customHeight="1">
      <c r="A31" s="19"/>
      <c r="B31" s="19"/>
      <c r="C31" s="20" t="s">
        <v>71</v>
      </c>
      <c r="D31" s="19" t="s">
        <v>72</v>
      </c>
      <c r="E31" s="21">
        <v>75.7</v>
      </c>
      <c r="F31" s="22">
        <f>E31*0.5</f>
        <v>37.85</v>
      </c>
      <c r="G31" s="25">
        <v>88.56</v>
      </c>
      <c r="H31" s="22">
        <f>G31*0.5</f>
        <v>44.28</v>
      </c>
      <c r="I31" s="31">
        <f>F31+H31</f>
        <v>82.13</v>
      </c>
    </row>
    <row r="32" spans="1:9" ht="18" customHeight="1">
      <c r="A32" s="19"/>
      <c r="B32" s="19"/>
      <c r="C32" s="20" t="s">
        <v>73</v>
      </c>
      <c r="D32" s="19" t="s">
        <v>74</v>
      </c>
      <c r="E32" s="21">
        <v>69.4</v>
      </c>
      <c r="F32" s="22">
        <f>E32*0.5</f>
        <v>34.7</v>
      </c>
      <c r="G32" s="25">
        <v>92.82</v>
      </c>
      <c r="H32" s="22">
        <f>G32*0.5</f>
        <v>46.41</v>
      </c>
      <c r="I32" s="31">
        <f>F32+H32</f>
        <v>81.11</v>
      </c>
    </row>
    <row r="33" spans="1:9" ht="18" customHeight="1">
      <c r="A33" s="19"/>
      <c r="B33" s="19"/>
      <c r="C33" s="20" t="s">
        <v>75</v>
      </c>
      <c r="D33" s="19" t="s">
        <v>76</v>
      </c>
      <c r="E33" s="21">
        <v>70.1</v>
      </c>
      <c r="F33" s="22">
        <f>E33*0.5</f>
        <v>35.05</v>
      </c>
      <c r="G33" s="25">
        <v>91.32</v>
      </c>
      <c r="H33" s="22">
        <f>G33*0.5</f>
        <v>45.66</v>
      </c>
      <c r="I33" s="31">
        <f>F33+H33</f>
        <v>80.71</v>
      </c>
    </row>
    <row r="34" spans="1:9" ht="18" customHeight="1">
      <c r="A34" s="19"/>
      <c r="B34" s="19"/>
      <c r="C34" s="20" t="s">
        <v>77</v>
      </c>
      <c r="D34" s="19" t="s">
        <v>78</v>
      </c>
      <c r="E34" s="21">
        <v>70.1</v>
      </c>
      <c r="F34" s="22">
        <f>E34*0.5</f>
        <v>35.05</v>
      </c>
      <c r="G34" s="25">
        <v>91.02</v>
      </c>
      <c r="H34" s="22">
        <f>G34*0.5</f>
        <v>45.51</v>
      </c>
      <c r="I34" s="31">
        <f>F34+H34</f>
        <v>80.56</v>
      </c>
    </row>
    <row r="35" spans="1:9" ht="18" customHeight="1">
      <c r="A35" s="19"/>
      <c r="B35" s="19"/>
      <c r="C35" s="20" t="s">
        <v>79</v>
      </c>
      <c r="D35" s="19" t="s">
        <v>80</v>
      </c>
      <c r="E35" s="21">
        <v>74.8</v>
      </c>
      <c r="F35" s="22">
        <f>E35*0.5</f>
        <v>37.4</v>
      </c>
      <c r="G35" s="25">
        <v>85.26</v>
      </c>
      <c r="H35" s="22">
        <f>G35*0.5</f>
        <v>42.63</v>
      </c>
      <c r="I35" s="31">
        <f>F35+H35</f>
        <v>80.03</v>
      </c>
    </row>
    <row r="36" spans="1:9" ht="18" customHeight="1">
      <c r="A36" s="19"/>
      <c r="B36" s="19"/>
      <c r="C36" s="20" t="s">
        <v>81</v>
      </c>
      <c r="D36" s="19" t="s">
        <v>82</v>
      </c>
      <c r="E36" s="21">
        <v>76.4</v>
      </c>
      <c r="F36" s="22">
        <f>E36*0.5</f>
        <v>38.2</v>
      </c>
      <c r="G36" s="25">
        <v>82.62</v>
      </c>
      <c r="H36" s="22">
        <f>G36*0.5</f>
        <v>41.31</v>
      </c>
      <c r="I36" s="31">
        <f>F36+H36</f>
        <v>79.51</v>
      </c>
    </row>
    <row r="37" spans="1:9" ht="18" customHeight="1">
      <c r="A37" s="19" t="s">
        <v>68</v>
      </c>
      <c r="B37" s="19" t="s">
        <v>31</v>
      </c>
      <c r="C37" s="20" t="s">
        <v>83</v>
      </c>
      <c r="D37" s="19" t="s">
        <v>84</v>
      </c>
      <c r="E37" s="21">
        <v>76.2</v>
      </c>
      <c r="F37" s="22">
        <f>E37*0.5</f>
        <v>38.1</v>
      </c>
      <c r="G37" s="23">
        <v>88.62</v>
      </c>
      <c r="H37" s="22">
        <f>G37*0.5</f>
        <v>44.31</v>
      </c>
      <c r="I37" s="31">
        <f>F37+H37</f>
        <v>82.41</v>
      </c>
    </row>
    <row r="38" spans="1:9" ht="18" customHeight="1">
      <c r="A38" s="19"/>
      <c r="B38" s="19"/>
      <c r="C38" s="20" t="s">
        <v>85</v>
      </c>
      <c r="D38" s="19" t="s">
        <v>86</v>
      </c>
      <c r="E38" s="21">
        <v>70.1</v>
      </c>
      <c r="F38" s="22">
        <f>E38*0.5</f>
        <v>35.05</v>
      </c>
      <c r="G38" s="23">
        <v>94.08</v>
      </c>
      <c r="H38" s="22">
        <f>G38*0.5</f>
        <v>47.04</v>
      </c>
      <c r="I38" s="31">
        <f>F38+H38</f>
        <v>82.09</v>
      </c>
    </row>
    <row r="39" spans="1:9" ht="18" customHeight="1">
      <c r="A39" s="19"/>
      <c r="B39" s="19"/>
      <c r="C39" s="20" t="s">
        <v>87</v>
      </c>
      <c r="D39" s="19" t="s">
        <v>88</v>
      </c>
      <c r="E39" s="21">
        <v>72.4</v>
      </c>
      <c r="F39" s="22">
        <f>E39*0.5</f>
        <v>36.2</v>
      </c>
      <c r="G39" s="23">
        <v>91.72</v>
      </c>
      <c r="H39" s="22">
        <f>G39*0.5</f>
        <v>45.86</v>
      </c>
      <c r="I39" s="31">
        <f>F39+H39</f>
        <v>82.06</v>
      </c>
    </row>
    <row r="40" spans="1:9" ht="18" customHeight="1">
      <c r="A40" s="19"/>
      <c r="B40" s="19"/>
      <c r="C40" s="20" t="s">
        <v>89</v>
      </c>
      <c r="D40" s="19" t="s">
        <v>90</v>
      </c>
      <c r="E40" s="21">
        <v>70.9</v>
      </c>
      <c r="F40" s="22">
        <f>E40*0.5</f>
        <v>35.45</v>
      </c>
      <c r="G40" s="23">
        <v>89.66</v>
      </c>
      <c r="H40" s="22">
        <f>G40*0.5</f>
        <v>44.83</v>
      </c>
      <c r="I40" s="31">
        <f>F40+H40</f>
        <v>80.28</v>
      </c>
    </row>
    <row r="41" spans="1:9" ht="18" customHeight="1">
      <c r="A41" s="19"/>
      <c r="B41" s="19"/>
      <c r="C41" s="20" t="s">
        <v>91</v>
      </c>
      <c r="D41" s="19" t="s">
        <v>92</v>
      </c>
      <c r="E41" s="21">
        <v>68.8</v>
      </c>
      <c r="F41" s="22">
        <f>E41*0.5</f>
        <v>34.4</v>
      </c>
      <c r="G41" s="23">
        <v>91.56</v>
      </c>
      <c r="H41" s="22">
        <f>G41*0.5</f>
        <v>45.78</v>
      </c>
      <c r="I41" s="31">
        <f>F41+H41</f>
        <v>80.18</v>
      </c>
    </row>
    <row r="42" spans="1:9" ht="18" customHeight="1">
      <c r="A42" s="19"/>
      <c r="B42" s="19"/>
      <c r="C42" s="20" t="s">
        <v>93</v>
      </c>
      <c r="D42" s="19" t="s">
        <v>94</v>
      </c>
      <c r="E42" s="21">
        <v>69.4</v>
      </c>
      <c r="F42" s="22">
        <f>E42*0.5</f>
        <v>34.7</v>
      </c>
      <c r="G42" s="23">
        <v>89</v>
      </c>
      <c r="H42" s="22">
        <f>G42*0.5</f>
        <v>44.5</v>
      </c>
      <c r="I42" s="31">
        <f>F42+H42</f>
        <v>79.2</v>
      </c>
    </row>
    <row r="43" spans="1:9" ht="18" customHeight="1">
      <c r="A43" s="19" t="s">
        <v>68</v>
      </c>
      <c r="B43" s="19" t="s">
        <v>38</v>
      </c>
      <c r="C43" s="20" t="s">
        <v>95</v>
      </c>
      <c r="D43" s="19" t="s">
        <v>96</v>
      </c>
      <c r="E43" s="21">
        <v>70.6</v>
      </c>
      <c r="F43" s="22">
        <f>E43*0.5</f>
        <v>35.3</v>
      </c>
      <c r="G43" s="26">
        <v>92.54</v>
      </c>
      <c r="H43" s="22">
        <f>G43*0.5</f>
        <v>46.27</v>
      </c>
      <c r="I43" s="31">
        <f>F43+H43</f>
        <v>81.57</v>
      </c>
    </row>
    <row r="44" spans="1:9" ht="18" customHeight="1">
      <c r="A44" s="19" t="s">
        <v>68</v>
      </c>
      <c r="B44" s="19" t="s">
        <v>41</v>
      </c>
      <c r="C44" s="20" t="s">
        <v>97</v>
      </c>
      <c r="D44" s="19" t="s">
        <v>98</v>
      </c>
      <c r="E44" s="21">
        <v>67.2</v>
      </c>
      <c r="F44" s="22">
        <f>E44*0.5</f>
        <v>33.6</v>
      </c>
      <c r="G44" s="27">
        <v>91.36</v>
      </c>
      <c r="H44" s="22">
        <f>G44*0.5</f>
        <v>45.68</v>
      </c>
      <c r="I44" s="31">
        <f>F44+H44</f>
        <v>79.28</v>
      </c>
    </row>
    <row r="45" spans="1:9" ht="18" customHeight="1">
      <c r="A45" s="19" t="s">
        <v>68</v>
      </c>
      <c r="B45" s="19" t="s">
        <v>44</v>
      </c>
      <c r="C45" s="20" t="s">
        <v>99</v>
      </c>
      <c r="D45" s="19" t="s">
        <v>100</v>
      </c>
      <c r="E45" s="21">
        <v>71.8</v>
      </c>
      <c r="F45" s="22">
        <f>E45*0.5</f>
        <v>35.9</v>
      </c>
      <c r="G45" s="27">
        <v>92.2</v>
      </c>
      <c r="H45" s="22">
        <f>G45*0.5</f>
        <v>46.1</v>
      </c>
      <c r="I45" s="31">
        <f>F45+H45</f>
        <v>82</v>
      </c>
    </row>
    <row r="46" spans="1:9" ht="18" customHeight="1">
      <c r="A46" s="19" t="s">
        <v>68</v>
      </c>
      <c r="B46" s="19" t="s">
        <v>101</v>
      </c>
      <c r="C46" s="20" t="s">
        <v>102</v>
      </c>
      <c r="D46" s="19" t="s">
        <v>103</v>
      </c>
      <c r="E46" s="21">
        <v>76.3</v>
      </c>
      <c r="F46" s="22">
        <f>E46*0.5</f>
        <v>38.15</v>
      </c>
      <c r="G46" s="26">
        <v>86.94</v>
      </c>
      <c r="H46" s="22">
        <f>G46*0.5</f>
        <v>43.47</v>
      </c>
      <c r="I46" s="31">
        <f>F46+H46</f>
        <v>81.62</v>
      </c>
    </row>
    <row r="47" spans="1:9" ht="18" customHeight="1">
      <c r="A47" s="19" t="s">
        <v>104</v>
      </c>
      <c r="B47" s="19" t="s">
        <v>31</v>
      </c>
      <c r="C47" s="20" t="s">
        <v>105</v>
      </c>
      <c r="D47" s="19" t="s">
        <v>106</v>
      </c>
      <c r="E47" s="21">
        <v>75.3</v>
      </c>
      <c r="F47" s="22">
        <f>E47*0.5</f>
        <v>37.65</v>
      </c>
      <c r="G47" s="25">
        <v>89.2</v>
      </c>
      <c r="H47" s="22">
        <f>G47*0.5</f>
        <v>44.6</v>
      </c>
      <c r="I47" s="31">
        <f>F47+H47</f>
        <v>82.25</v>
      </c>
    </row>
    <row r="48" spans="1:9" ht="18" customHeight="1">
      <c r="A48" s="19" t="s">
        <v>107</v>
      </c>
      <c r="B48" s="19" t="s">
        <v>11</v>
      </c>
      <c r="C48" s="20" t="s">
        <v>108</v>
      </c>
      <c r="D48" s="19" t="s">
        <v>109</v>
      </c>
      <c r="E48" s="21">
        <v>79</v>
      </c>
      <c r="F48" s="22">
        <f>E48*0.5</f>
        <v>39.5</v>
      </c>
      <c r="G48" s="25">
        <v>90.06</v>
      </c>
      <c r="H48" s="22">
        <f>G48*0.5</f>
        <v>45.03</v>
      </c>
      <c r="I48" s="31">
        <f>F48+H48</f>
        <v>84.53</v>
      </c>
    </row>
    <row r="49" spans="1:9" ht="18" customHeight="1">
      <c r="A49" s="19"/>
      <c r="B49" s="19"/>
      <c r="C49" s="20" t="s">
        <v>110</v>
      </c>
      <c r="D49" s="19" t="s">
        <v>111</v>
      </c>
      <c r="E49" s="21">
        <v>72.4</v>
      </c>
      <c r="F49" s="22">
        <f>E49*0.5</f>
        <v>36.2</v>
      </c>
      <c r="G49" s="25">
        <v>92.5</v>
      </c>
      <c r="H49" s="22">
        <f>G49*0.5</f>
        <v>46.25</v>
      </c>
      <c r="I49" s="31">
        <f>F49+H49</f>
        <v>82.45</v>
      </c>
    </row>
    <row r="50" spans="1:9" ht="18" customHeight="1">
      <c r="A50" s="19"/>
      <c r="B50" s="19"/>
      <c r="C50" s="20" t="s">
        <v>112</v>
      </c>
      <c r="D50" s="19" t="s">
        <v>113</v>
      </c>
      <c r="E50" s="21">
        <v>72.9</v>
      </c>
      <c r="F50" s="22">
        <f>E50*0.5</f>
        <v>36.45</v>
      </c>
      <c r="G50" s="25">
        <v>91.72</v>
      </c>
      <c r="H50" s="22">
        <f>G50*0.5</f>
        <v>45.86</v>
      </c>
      <c r="I50" s="31">
        <f>F50+H50</f>
        <v>82.31</v>
      </c>
    </row>
    <row r="51" spans="1:9" ht="18" customHeight="1">
      <c r="A51" s="19"/>
      <c r="B51" s="19"/>
      <c r="C51" s="20" t="s">
        <v>114</v>
      </c>
      <c r="D51" s="19" t="s">
        <v>115</v>
      </c>
      <c r="E51" s="21">
        <v>74.8</v>
      </c>
      <c r="F51" s="22">
        <f>E51*0.5</f>
        <v>37.4</v>
      </c>
      <c r="G51" s="25">
        <v>89.58</v>
      </c>
      <c r="H51" s="22">
        <f>G51*0.5</f>
        <v>44.79</v>
      </c>
      <c r="I51" s="31">
        <f>F51+H51</f>
        <v>82.19</v>
      </c>
    </row>
    <row r="52" spans="1:9" ht="18" customHeight="1">
      <c r="A52" s="19" t="s">
        <v>107</v>
      </c>
      <c r="B52" s="19" t="s">
        <v>31</v>
      </c>
      <c r="C52" s="20" t="s">
        <v>116</v>
      </c>
      <c r="D52" s="19" t="s">
        <v>117</v>
      </c>
      <c r="E52" s="21">
        <v>74.6</v>
      </c>
      <c r="F52" s="22">
        <f>E52*0.5</f>
        <v>37.3</v>
      </c>
      <c r="G52" s="25">
        <v>88.64</v>
      </c>
      <c r="H52" s="22">
        <f>G52*0.5</f>
        <v>44.32</v>
      </c>
      <c r="I52" s="31">
        <f>F52+H52</f>
        <v>81.62</v>
      </c>
    </row>
    <row r="53" spans="1:9" ht="18" customHeight="1">
      <c r="A53" s="19"/>
      <c r="B53" s="19"/>
      <c r="C53" s="35" t="s">
        <v>118</v>
      </c>
      <c r="D53" s="29" t="s">
        <v>119</v>
      </c>
      <c r="E53" s="29">
        <v>72.8</v>
      </c>
      <c r="F53" s="22">
        <f>E53*0.5</f>
        <v>36.4</v>
      </c>
      <c r="G53" s="25">
        <v>88.4</v>
      </c>
      <c r="H53" s="22">
        <f>G53*0.5</f>
        <v>44.2</v>
      </c>
      <c r="I53" s="31">
        <f>F53+H53</f>
        <v>80.6</v>
      </c>
    </row>
    <row r="54" spans="1:9" ht="18" customHeight="1">
      <c r="A54" s="19"/>
      <c r="B54" s="19"/>
      <c r="C54" s="20" t="s">
        <v>120</v>
      </c>
      <c r="D54" s="19" t="s">
        <v>121</v>
      </c>
      <c r="E54" s="21">
        <v>72.9</v>
      </c>
      <c r="F54" s="22">
        <f>E54*0.5</f>
        <v>36.45</v>
      </c>
      <c r="G54" s="25">
        <v>88.1</v>
      </c>
      <c r="H54" s="22">
        <f>G54*0.5</f>
        <v>44.05</v>
      </c>
      <c r="I54" s="31">
        <f>F54+H54</f>
        <v>80.5</v>
      </c>
    </row>
    <row r="55" spans="1:9" ht="18" customHeight="1">
      <c r="A55" s="19" t="s">
        <v>107</v>
      </c>
      <c r="B55" s="19" t="s">
        <v>38</v>
      </c>
      <c r="C55" s="20" t="s">
        <v>122</v>
      </c>
      <c r="D55" s="19" t="s">
        <v>123</v>
      </c>
      <c r="E55" s="21">
        <v>67.6</v>
      </c>
      <c r="F55" s="22">
        <f>E55*0.5</f>
        <v>33.8</v>
      </c>
      <c r="G55" s="26">
        <v>89.88</v>
      </c>
      <c r="H55" s="22">
        <f>G55*0.5</f>
        <v>44.94</v>
      </c>
      <c r="I55" s="31">
        <f>F55+H55</f>
        <v>78.74</v>
      </c>
    </row>
    <row r="56" spans="1:9" ht="18" customHeight="1">
      <c r="A56" s="19" t="s">
        <v>107</v>
      </c>
      <c r="B56" s="19" t="s">
        <v>124</v>
      </c>
      <c r="C56" s="20" t="s">
        <v>125</v>
      </c>
      <c r="D56" s="19" t="s">
        <v>126</v>
      </c>
      <c r="E56" s="21">
        <v>72.3</v>
      </c>
      <c r="F56" s="22">
        <f>E56*0.5</f>
        <v>36.15</v>
      </c>
      <c r="G56" s="26">
        <v>79.42</v>
      </c>
      <c r="H56" s="22">
        <f>G56*0.5</f>
        <v>39.71</v>
      </c>
      <c r="I56" s="31">
        <f>F56+H56</f>
        <v>75.86</v>
      </c>
    </row>
    <row r="57" spans="1:9" ht="18" customHeight="1">
      <c r="A57" s="19" t="s">
        <v>127</v>
      </c>
      <c r="B57" s="19" t="s">
        <v>11</v>
      </c>
      <c r="C57" s="20" t="s">
        <v>128</v>
      </c>
      <c r="D57" s="19" t="s">
        <v>129</v>
      </c>
      <c r="E57" s="21">
        <v>67</v>
      </c>
      <c r="F57" s="22">
        <f>E57*0.5</f>
        <v>33.5</v>
      </c>
      <c r="G57" s="23">
        <v>91.6</v>
      </c>
      <c r="H57" s="22">
        <f>G57*0.5</f>
        <v>45.8</v>
      </c>
      <c r="I57" s="31">
        <f>F57+H57</f>
        <v>79.3</v>
      </c>
    </row>
    <row r="58" spans="1:9" ht="18" customHeight="1">
      <c r="A58" s="19" t="s">
        <v>127</v>
      </c>
      <c r="B58" s="19" t="s">
        <v>31</v>
      </c>
      <c r="C58" s="20" t="s">
        <v>130</v>
      </c>
      <c r="D58" s="19" t="s">
        <v>131</v>
      </c>
      <c r="E58" s="21">
        <v>67</v>
      </c>
      <c r="F58" s="22">
        <f>E58*0.5</f>
        <v>33.5</v>
      </c>
      <c r="G58" s="25">
        <v>89.56</v>
      </c>
      <c r="H58" s="22">
        <f>G58*0.5</f>
        <v>44.78</v>
      </c>
      <c r="I58" s="31">
        <f>F58+H58</f>
        <v>78.28</v>
      </c>
    </row>
    <row r="59" spans="1:9" ht="18" customHeight="1">
      <c r="A59" s="19" t="s">
        <v>127</v>
      </c>
      <c r="B59" s="19" t="s">
        <v>124</v>
      </c>
      <c r="C59" s="20" t="s">
        <v>132</v>
      </c>
      <c r="D59" s="19" t="s">
        <v>133</v>
      </c>
      <c r="E59" s="21">
        <v>64.9</v>
      </c>
      <c r="F59" s="22">
        <f>E59*0.5</f>
        <v>32.45</v>
      </c>
      <c r="G59" s="26">
        <v>87.32</v>
      </c>
      <c r="H59" s="22">
        <f>G59*0.5</f>
        <v>43.66</v>
      </c>
      <c r="I59" s="31">
        <f>F59+H59</f>
        <v>76.11</v>
      </c>
    </row>
    <row r="60" spans="1:9" ht="18" customHeight="1">
      <c r="A60" s="19" t="s">
        <v>134</v>
      </c>
      <c r="B60" s="19" t="s">
        <v>11</v>
      </c>
      <c r="C60" s="20" t="s">
        <v>135</v>
      </c>
      <c r="D60" s="19" t="s">
        <v>136</v>
      </c>
      <c r="E60" s="21">
        <v>72.2</v>
      </c>
      <c r="F60" s="22">
        <f>E60*0.5</f>
        <v>36.1</v>
      </c>
      <c r="G60" s="25">
        <v>91.56</v>
      </c>
      <c r="H60" s="22">
        <f>G60*0.5</f>
        <v>45.78</v>
      </c>
      <c r="I60" s="31">
        <f>F60+H60</f>
        <v>81.88</v>
      </c>
    </row>
    <row r="61" spans="1:9" ht="18" customHeight="1">
      <c r="A61" s="19"/>
      <c r="B61" s="19"/>
      <c r="C61" s="20" t="s">
        <v>137</v>
      </c>
      <c r="D61" s="19" t="s">
        <v>138</v>
      </c>
      <c r="E61" s="21">
        <v>69.6</v>
      </c>
      <c r="F61" s="22">
        <f>E61*0.5</f>
        <v>34.8</v>
      </c>
      <c r="G61" s="25">
        <v>91.08</v>
      </c>
      <c r="H61" s="22">
        <f>G61*0.5</f>
        <v>45.54</v>
      </c>
      <c r="I61" s="31">
        <f>F61+H61</f>
        <v>80.34</v>
      </c>
    </row>
    <row r="62" spans="1:9" ht="18" customHeight="1">
      <c r="A62" s="19"/>
      <c r="B62" s="19"/>
      <c r="C62" s="20" t="s">
        <v>139</v>
      </c>
      <c r="D62" s="19" t="s">
        <v>140</v>
      </c>
      <c r="E62" s="21">
        <v>77.6</v>
      </c>
      <c r="F62" s="22">
        <f>E62*0.5</f>
        <v>38.8</v>
      </c>
      <c r="G62" s="25">
        <v>79.4</v>
      </c>
      <c r="H62" s="22">
        <f>G62*0.5</f>
        <v>39.7</v>
      </c>
      <c r="I62" s="31">
        <f>F62+H62</f>
        <v>78.5</v>
      </c>
    </row>
    <row r="63" spans="1:9" ht="18" customHeight="1">
      <c r="A63" s="19" t="s">
        <v>134</v>
      </c>
      <c r="B63" s="19" t="s">
        <v>101</v>
      </c>
      <c r="C63" s="20" t="s">
        <v>141</v>
      </c>
      <c r="D63" s="19" t="s">
        <v>142</v>
      </c>
      <c r="E63" s="21">
        <v>73.6</v>
      </c>
      <c r="F63" s="22">
        <f>E63*0.5</f>
        <v>36.8</v>
      </c>
      <c r="G63" s="26">
        <v>82.66</v>
      </c>
      <c r="H63" s="22">
        <f>G63*0.5</f>
        <v>41.33</v>
      </c>
      <c r="I63" s="31">
        <f>F63+H63</f>
        <v>78.13</v>
      </c>
    </row>
    <row r="64" spans="1:9" ht="18" customHeight="1">
      <c r="A64" s="19" t="s">
        <v>134</v>
      </c>
      <c r="B64" s="19" t="s">
        <v>41</v>
      </c>
      <c r="C64" s="20" t="s">
        <v>143</v>
      </c>
      <c r="D64" s="19" t="s">
        <v>144</v>
      </c>
      <c r="E64" s="21">
        <v>74.2</v>
      </c>
      <c r="F64" s="22">
        <f>E64*0.5</f>
        <v>37.1</v>
      </c>
      <c r="G64" s="27">
        <v>90.5</v>
      </c>
      <c r="H64" s="22">
        <f>G64*0.5</f>
        <v>45.25</v>
      </c>
      <c r="I64" s="31">
        <f>F64+H64</f>
        <v>82.35</v>
      </c>
    </row>
    <row r="65" spans="1:9" ht="18" customHeight="1">
      <c r="A65" s="19" t="s">
        <v>145</v>
      </c>
      <c r="B65" s="19" t="s">
        <v>44</v>
      </c>
      <c r="C65" s="20" t="s">
        <v>146</v>
      </c>
      <c r="D65" s="19" t="s">
        <v>147</v>
      </c>
      <c r="E65" s="21">
        <v>70.3</v>
      </c>
      <c r="F65" s="22">
        <f>E65*0.5</f>
        <v>35.15</v>
      </c>
      <c r="G65" s="27">
        <v>90.86</v>
      </c>
      <c r="H65" s="22">
        <f>G65*0.5</f>
        <v>45.43</v>
      </c>
      <c r="I65" s="31">
        <f>F65+H65</f>
        <v>80.58</v>
      </c>
    </row>
    <row r="66" spans="1:9" ht="18" customHeight="1">
      <c r="A66" s="19" t="s">
        <v>148</v>
      </c>
      <c r="B66" s="19" t="s">
        <v>41</v>
      </c>
      <c r="C66" s="20" t="s">
        <v>149</v>
      </c>
      <c r="D66" s="19" t="s">
        <v>150</v>
      </c>
      <c r="E66" s="21">
        <v>74.7</v>
      </c>
      <c r="F66" s="22">
        <f>E66*0.5</f>
        <v>37.35</v>
      </c>
      <c r="G66" s="27">
        <v>84.1</v>
      </c>
      <c r="H66" s="22">
        <f>G66*0.5</f>
        <v>42.05</v>
      </c>
      <c r="I66" s="31">
        <f>F66+H66</f>
        <v>79.4</v>
      </c>
    </row>
    <row r="67" spans="1:9" ht="18" customHeight="1">
      <c r="A67" s="19" t="s">
        <v>148</v>
      </c>
      <c r="B67" s="19" t="s">
        <v>101</v>
      </c>
      <c r="C67" s="20" t="s">
        <v>151</v>
      </c>
      <c r="D67" s="19" t="s">
        <v>152</v>
      </c>
      <c r="E67" s="21">
        <v>74</v>
      </c>
      <c r="F67" s="22">
        <f>E67*0.5</f>
        <v>37</v>
      </c>
      <c r="G67" s="26">
        <v>79.42</v>
      </c>
      <c r="H67" s="22">
        <f>G67*0.5</f>
        <v>39.71</v>
      </c>
      <c r="I67" s="31">
        <f>F67+H67</f>
        <v>76.71000000000001</v>
      </c>
    </row>
    <row r="68" spans="1:9" ht="18" customHeight="1">
      <c r="A68" s="19" t="s">
        <v>153</v>
      </c>
      <c r="B68" s="19" t="s">
        <v>11</v>
      </c>
      <c r="C68" s="20" t="s">
        <v>154</v>
      </c>
      <c r="D68" s="19" t="s">
        <v>155</v>
      </c>
      <c r="E68" s="21">
        <v>70.4</v>
      </c>
      <c r="F68" s="22">
        <f>E68*0.5</f>
        <v>35.2</v>
      </c>
      <c r="G68" s="25">
        <v>87.78</v>
      </c>
      <c r="H68" s="22">
        <f>G68*0.5</f>
        <v>43.89</v>
      </c>
      <c r="I68" s="31">
        <f>F68+H68</f>
        <v>79.09</v>
      </c>
    </row>
    <row r="69" spans="1:9" ht="18" customHeight="1">
      <c r="A69" s="19" t="s">
        <v>156</v>
      </c>
      <c r="B69" s="19" t="s">
        <v>31</v>
      </c>
      <c r="C69" s="20" t="s">
        <v>157</v>
      </c>
      <c r="D69" s="19" t="s">
        <v>158</v>
      </c>
      <c r="E69" s="21">
        <v>67.9</v>
      </c>
      <c r="F69" s="22">
        <f>E69*0.5</f>
        <v>33.95</v>
      </c>
      <c r="G69" s="25">
        <v>88.44</v>
      </c>
      <c r="H69" s="22">
        <f>G69*0.5</f>
        <v>44.22</v>
      </c>
      <c r="I69" s="31">
        <f>F69+H69</f>
        <v>78.17</v>
      </c>
    </row>
    <row r="70" spans="1:9" ht="18" customHeight="1">
      <c r="A70" s="19" t="s">
        <v>156</v>
      </c>
      <c r="B70" s="19" t="s">
        <v>124</v>
      </c>
      <c r="C70" s="20" t="s">
        <v>159</v>
      </c>
      <c r="D70" s="19" t="s">
        <v>160</v>
      </c>
      <c r="E70" s="21">
        <v>67.5</v>
      </c>
      <c r="F70" s="22">
        <f>E70*0.5</f>
        <v>33.75</v>
      </c>
      <c r="G70" s="26">
        <v>86.78</v>
      </c>
      <c r="H70" s="22">
        <f>G70*0.5</f>
        <v>43.39</v>
      </c>
      <c r="I70" s="31">
        <f>F70+H70</f>
        <v>77.14</v>
      </c>
    </row>
    <row r="71" spans="1:9" ht="18" customHeight="1">
      <c r="A71" s="19" t="s">
        <v>156</v>
      </c>
      <c r="B71" s="19" t="s">
        <v>41</v>
      </c>
      <c r="C71" s="20" t="s">
        <v>161</v>
      </c>
      <c r="D71" s="19" t="s">
        <v>162</v>
      </c>
      <c r="E71" s="21">
        <v>72.3</v>
      </c>
      <c r="F71" s="22">
        <f>E71*0.5</f>
        <v>36.15</v>
      </c>
      <c r="G71" s="27">
        <v>88.5</v>
      </c>
      <c r="H71" s="22">
        <f>G71*0.5</f>
        <v>44.25</v>
      </c>
      <c r="I71" s="31">
        <f>F71+H71</f>
        <v>80.4</v>
      </c>
    </row>
    <row r="72" spans="1:9" ht="18" customHeight="1">
      <c r="A72" s="19" t="s">
        <v>156</v>
      </c>
      <c r="B72" s="19" t="s">
        <v>38</v>
      </c>
      <c r="C72" s="32" t="s">
        <v>163</v>
      </c>
      <c r="D72" s="19" t="s">
        <v>164</v>
      </c>
      <c r="E72" s="32" t="s">
        <v>165</v>
      </c>
      <c r="F72" s="22">
        <f>E72*0.5</f>
        <v>32.25</v>
      </c>
      <c r="G72" s="26">
        <v>92.08</v>
      </c>
      <c r="H72" s="22">
        <f>G72*0.5</f>
        <v>46.04</v>
      </c>
      <c r="I72" s="31">
        <f>F72+H72</f>
        <v>78.28999999999999</v>
      </c>
    </row>
    <row r="73" spans="1:9" ht="18" customHeight="1">
      <c r="A73" s="19" t="s">
        <v>166</v>
      </c>
      <c r="B73" s="19" t="s">
        <v>124</v>
      </c>
      <c r="C73" s="20" t="s">
        <v>167</v>
      </c>
      <c r="D73" s="19" t="s">
        <v>168</v>
      </c>
      <c r="E73" s="21">
        <v>65.2</v>
      </c>
      <c r="F73" s="22">
        <f>E73*0.5</f>
        <v>32.6</v>
      </c>
      <c r="G73" s="26">
        <v>85.82</v>
      </c>
      <c r="H73" s="22">
        <f>G73*0.5</f>
        <v>42.91</v>
      </c>
      <c r="I73" s="31">
        <f>F73+H73</f>
        <v>75.50999999999999</v>
      </c>
    </row>
    <row r="74" spans="1:9" ht="18" customHeight="1">
      <c r="A74" s="19" t="s">
        <v>169</v>
      </c>
      <c r="B74" s="19" t="s">
        <v>11</v>
      </c>
      <c r="C74" s="20" t="s">
        <v>170</v>
      </c>
      <c r="D74" s="19" t="s">
        <v>171</v>
      </c>
      <c r="E74" s="21">
        <v>73.1</v>
      </c>
      <c r="F74" s="22">
        <f>E74*0.5</f>
        <v>36.55</v>
      </c>
      <c r="G74" s="23">
        <v>86.9</v>
      </c>
      <c r="H74" s="22">
        <f>G74*0.5</f>
        <v>43.45</v>
      </c>
      <c r="I74" s="31">
        <f>F74+H74</f>
        <v>80</v>
      </c>
    </row>
    <row r="75" spans="1:9" ht="18" customHeight="1">
      <c r="A75" s="19" t="s">
        <v>169</v>
      </c>
      <c r="B75" s="19" t="s">
        <v>31</v>
      </c>
      <c r="C75" s="20" t="s">
        <v>172</v>
      </c>
      <c r="D75" s="19" t="s">
        <v>173</v>
      </c>
      <c r="E75" s="21">
        <v>80.8</v>
      </c>
      <c r="F75" s="22">
        <f>E75*0.5</f>
        <v>40.4</v>
      </c>
      <c r="G75" s="25">
        <v>84.7</v>
      </c>
      <c r="H75" s="22">
        <f>G75*0.5</f>
        <v>42.35</v>
      </c>
      <c r="I75" s="31">
        <f>F75+H75</f>
        <v>82.75</v>
      </c>
    </row>
    <row r="76" spans="1:9" ht="18" customHeight="1">
      <c r="A76" s="19"/>
      <c r="B76" s="19"/>
      <c r="C76" s="20" t="s">
        <v>174</v>
      </c>
      <c r="D76" s="19" t="s">
        <v>175</v>
      </c>
      <c r="E76" s="21">
        <v>71.6</v>
      </c>
      <c r="F76" s="22">
        <f>E76*0.5</f>
        <v>35.8</v>
      </c>
      <c r="G76" s="25">
        <v>91.04</v>
      </c>
      <c r="H76" s="22">
        <f>G76*0.5</f>
        <v>45.52</v>
      </c>
      <c r="I76" s="31">
        <f>F76+H76</f>
        <v>81.32</v>
      </c>
    </row>
    <row r="77" spans="1:9" ht="18" customHeight="1">
      <c r="A77" s="19"/>
      <c r="B77" s="19"/>
      <c r="C77" s="20" t="s">
        <v>176</v>
      </c>
      <c r="D77" s="19" t="s">
        <v>177</v>
      </c>
      <c r="E77" s="21">
        <v>74.6</v>
      </c>
      <c r="F77" s="22">
        <f>E77*0.5</f>
        <v>37.3</v>
      </c>
      <c r="G77" s="25">
        <v>87.64</v>
      </c>
      <c r="H77" s="22">
        <f>G77*0.5</f>
        <v>43.82</v>
      </c>
      <c r="I77" s="31">
        <f>F77+H77</f>
        <v>81.12</v>
      </c>
    </row>
    <row r="78" spans="1:9" ht="18" customHeight="1">
      <c r="A78" s="19" t="s">
        <v>169</v>
      </c>
      <c r="B78" s="19" t="s">
        <v>38</v>
      </c>
      <c r="C78" s="20" t="s">
        <v>178</v>
      </c>
      <c r="D78" s="19" t="s">
        <v>179</v>
      </c>
      <c r="E78" s="21">
        <v>78.1</v>
      </c>
      <c r="F78" s="22">
        <f>E78*0.5</f>
        <v>39.05</v>
      </c>
      <c r="G78" s="26">
        <v>89.5</v>
      </c>
      <c r="H78" s="22">
        <f>G78*0.5</f>
        <v>44.75</v>
      </c>
      <c r="I78" s="31">
        <f>F78+H78</f>
        <v>83.8</v>
      </c>
    </row>
    <row r="79" spans="1:9" ht="18" customHeight="1">
      <c r="A79" s="19" t="s">
        <v>180</v>
      </c>
      <c r="B79" s="19" t="s">
        <v>31</v>
      </c>
      <c r="C79" s="20" t="s">
        <v>181</v>
      </c>
      <c r="D79" s="19" t="s">
        <v>182</v>
      </c>
      <c r="E79" s="21">
        <v>74.3</v>
      </c>
      <c r="F79" s="22">
        <f>E79*0.5</f>
        <v>37.15</v>
      </c>
      <c r="G79" s="25">
        <v>87.6</v>
      </c>
      <c r="H79" s="22">
        <f>G79*0.5</f>
        <v>43.8</v>
      </c>
      <c r="I79" s="31">
        <f>F79+H79</f>
        <v>80.94999999999999</v>
      </c>
    </row>
    <row r="80" spans="1:9" ht="18" customHeight="1">
      <c r="A80" s="19" t="s">
        <v>183</v>
      </c>
      <c r="B80" s="19" t="s">
        <v>11</v>
      </c>
      <c r="C80" s="20" t="s">
        <v>184</v>
      </c>
      <c r="D80" s="19" t="s">
        <v>185</v>
      </c>
      <c r="E80" s="21">
        <v>70.6</v>
      </c>
      <c r="F80" s="22">
        <f>E80*0.5</f>
        <v>35.3</v>
      </c>
      <c r="G80" s="27">
        <v>93.78</v>
      </c>
      <c r="H80" s="22">
        <f>G80*0.5</f>
        <v>46.89</v>
      </c>
      <c r="I80" s="31">
        <f>F80+H80</f>
        <v>82.19</v>
      </c>
    </row>
    <row r="81" spans="1:9" ht="18" customHeight="1">
      <c r="A81" s="19"/>
      <c r="B81" s="19"/>
      <c r="C81" s="20" t="s">
        <v>186</v>
      </c>
      <c r="D81" s="19" t="s">
        <v>187</v>
      </c>
      <c r="E81" s="21">
        <v>71.3</v>
      </c>
      <c r="F81" s="22">
        <f>E81*0.5</f>
        <v>35.65</v>
      </c>
      <c r="G81" s="27">
        <v>91.68</v>
      </c>
      <c r="H81" s="22">
        <f>G81*0.5</f>
        <v>45.84</v>
      </c>
      <c r="I81" s="31">
        <f>F81+H81</f>
        <v>81.49000000000001</v>
      </c>
    </row>
    <row r="82" spans="1:9" ht="18" customHeight="1">
      <c r="A82" s="19"/>
      <c r="B82" s="19"/>
      <c r="C82" s="20" t="s">
        <v>188</v>
      </c>
      <c r="D82" s="19" t="s">
        <v>189</v>
      </c>
      <c r="E82" s="21">
        <v>68.5</v>
      </c>
      <c r="F82" s="22">
        <f>E82*0.5</f>
        <v>34.25</v>
      </c>
      <c r="G82" s="27">
        <v>90.24</v>
      </c>
      <c r="H82" s="22">
        <f>G82*0.5</f>
        <v>45.12</v>
      </c>
      <c r="I82" s="31">
        <f>F82+H82</f>
        <v>79.37</v>
      </c>
    </row>
    <row r="83" spans="1:9" ht="18" customHeight="1">
      <c r="A83" s="19" t="s">
        <v>183</v>
      </c>
      <c r="B83" s="19" t="s">
        <v>31</v>
      </c>
      <c r="C83" s="20" t="s">
        <v>190</v>
      </c>
      <c r="D83" s="19" t="s">
        <v>191</v>
      </c>
      <c r="E83" s="21">
        <v>66.2</v>
      </c>
      <c r="F83" s="22">
        <f>E83*0.5</f>
        <v>33.1</v>
      </c>
      <c r="G83" s="23">
        <v>92.98</v>
      </c>
      <c r="H83" s="22">
        <f>G83*0.5</f>
        <v>46.49</v>
      </c>
      <c r="I83" s="31">
        <f>F83+H83</f>
        <v>79.59</v>
      </c>
    </row>
    <row r="84" spans="1:9" ht="18" customHeight="1">
      <c r="A84" s="19" t="s">
        <v>183</v>
      </c>
      <c r="B84" s="19" t="s">
        <v>38</v>
      </c>
      <c r="C84" s="20" t="s">
        <v>192</v>
      </c>
      <c r="D84" s="19" t="s">
        <v>193</v>
      </c>
      <c r="E84" s="21">
        <v>77.7</v>
      </c>
      <c r="F84" s="22">
        <f>E84*0.5</f>
        <v>38.85</v>
      </c>
      <c r="G84" s="26">
        <v>92.02</v>
      </c>
      <c r="H84" s="22">
        <f>G84*0.5</f>
        <v>46.01</v>
      </c>
      <c r="I84" s="31">
        <f>F84+H84</f>
        <v>84.86</v>
      </c>
    </row>
    <row r="85" spans="1:9" ht="18" customHeight="1">
      <c r="A85" s="19"/>
      <c r="B85" s="19"/>
      <c r="C85" s="20" t="s">
        <v>194</v>
      </c>
      <c r="D85" s="19" t="s">
        <v>195</v>
      </c>
      <c r="E85" s="21">
        <v>75.7</v>
      </c>
      <c r="F85" s="22">
        <f>E85*0.5</f>
        <v>37.85</v>
      </c>
      <c r="G85" s="26">
        <v>91.42</v>
      </c>
      <c r="H85" s="22">
        <f>G85*0.5</f>
        <v>45.71</v>
      </c>
      <c r="I85" s="31">
        <f>F85+H85</f>
        <v>83.56</v>
      </c>
    </row>
    <row r="86" spans="1:9" ht="18" customHeight="1">
      <c r="A86" s="19"/>
      <c r="B86" s="19"/>
      <c r="C86" s="20" t="s">
        <v>196</v>
      </c>
      <c r="D86" s="19" t="s">
        <v>197</v>
      </c>
      <c r="E86" s="21">
        <v>73.6</v>
      </c>
      <c r="F86" s="22">
        <f>E86*0.5</f>
        <v>36.8</v>
      </c>
      <c r="G86" s="26">
        <v>92.4</v>
      </c>
      <c r="H86" s="22">
        <f>G86*0.5</f>
        <v>46.2</v>
      </c>
      <c r="I86" s="31">
        <f>F86+H86</f>
        <v>83</v>
      </c>
    </row>
    <row r="87" spans="1:9" ht="18" customHeight="1">
      <c r="A87" s="19" t="s">
        <v>198</v>
      </c>
      <c r="B87" s="19" t="s">
        <v>11</v>
      </c>
      <c r="C87" s="20" t="s">
        <v>199</v>
      </c>
      <c r="D87" s="19" t="s">
        <v>200</v>
      </c>
      <c r="E87" s="21">
        <v>68.8</v>
      </c>
      <c r="F87" s="22">
        <f>E87*0.5</f>
        <v>34.4</v>
      </c>
      <c r="G87" s="27">
        <v>94.4</v>
      </c>
      <c r="H87" s="22">
        <f>G87*0.5</f>
        <v>47.2</v>
      </c>
      <c r="I87" s="31">
        <f>F87+H87</f>
        <v>81.6</v>
      </c>
    </row>
    <row r="88" spans="1:9" ht="18" customHeight="1">
      <c r="A88" s="19"/>
      <c r="B88" s="19"/>
      <c r="C88" s="20" t="s">
        <v>201</v>
      </c>
      <c r="D88" s="19" t="s">
        <v>202</v>
      </c>
      <c r="E88" s="21">
        <v>70.9</v>
      </c>
      <c r="F88" s="22">
        <f>E88*0.5</f>
        <v>35.45</v>
      </c>
      <c r="G88" s="27">
        <v>90.68</v>
      </c>
      <c r="H88" s="22">
        <f>G88*0.5</f>
        <v>45.34</v>
      </c>
      <c r="I88" s="31">
        <f>F88+H88</f>
        <v>80.79</v>
      </c>
    </row>
    <row r="89" spans="1:9" ht="18" customHeight="1">
      <c r="A89" s="19"/>
      <c r="B89" s="19"/>
      <c r="C89" s="20" t="s">
        <v>203</v>
      </c>
      <c r="D89" s="19" t="s">
        <v>204</v>
      </c>
      <c r="E89" s="21">
        <v>69.3</v>
      </c>
      <c r="F89" s="22">
        <f>E89*0.5</f>
        <v>34.65</v>
      </c>
      <c r="G89" s="27">
        <v>91.72</v>
      </c>
      <c r="H89" s="22">
        <f>G89*0.5</f>
        <v>45.86</v>
      </c>
      <c r="I89" s="31">
        <f>F89+H89</f>
        <v>80.50999999999999</v>
      </c>
    </row>
    <row r="90" spans="1:9" ht="18" customHeight="1">
      <c r="A90" s="19" t="s">
        <v>198</v>
      </c>
      <c r="B90" s="19" t="s">
        <v>31</v>
      </c>
      <c r="C90" s="20" t="s">
        <v>205</v>
      </c>
      <c r="D90" s="19" t="s">
        <v>206</v>
      </c>
      <c r="E90" s="21">
        <v>69.7</v>
      </c>
      <c r="F90" s="22">
        <f>E90*0.5</f>
        <v>34.85</v>
      </c>
      <c r="G90" s="23">
        <v>92.1</v>
      </c>
      <c r="H90" s="22">
        <f>G90*0.5</f>
        <v>46.05</v>
      </c>
      <c r="I90" s="31">
        <f>F90+H90</f>
        <v>80.9</v>
      </c>
    </row>
    <row r="91" spans="1:9" ht="18" customHeight="1">
      <c r="A91" s="19"/>
      <c r="B91" s="19"/>
      <c r="C91" s="20" t="s">
        <v>207</v>
      </c>
      <c r="D91" s="19" t="s">
        <v>208</v>
      </c>
      <c r="E91" s="21">
        <v>65.9</v>
      </c>
      <c r="F91" s="22">
        <f>E91*0.5</f>
        <v>32.95</v>
      </c>
      <c r="G91" s="23">
        <v>92.82</v>
      </c>
      <c r="H91" s="22">
        <f>G91*0.5</f>
        <v>46.41</v>
      </c>
      <c r="I91" s="31">
        <f>F91+H91</f>
        <v>79.36</v>
      </c>
    </row>
    <row r="92" spans="1:9" ht="18" customHeight="1">
      <c r="A92" s="19"/>
      <c r="B92" s="19"/>
      <c r="C92" s="20" t="s">
        <v>209</v>
      </c>
      <c r="D92" s="19" t="s">
        <v>210</v>
      </c>
      <c r="E92" s="21">
        <v>66.8</v>
      </c>
      <c r="F92" s="22">
        <f>E92*0.5</f>
        <v>33.4</v>
      </c>
      <c r="G92" s="23">
        <v>89.3</v>
      </c>
      <c r="H92" s="22">
        <f>G92*0.5</f>
        <v>44.65</v>
      </c>
      <c r="I92" s="31">
        <f>F92+H92</f>
        <v>78.05</v>
      </c>
    </row>
    <row r="93" spans="1:9" ht="18" customHeight="1">
      <c r="A93" s="19" t="s">
        <v>198</v>
      </c>
      <c r="B93" s="19" t="s">
        <v>38</v>
      </c>
      <c r="C93" s="20" t="s">
        <v>211</v>
      </c>
      <c r="D93" s="19" t="s">
        <v>212</v>
      </c>
      <c r="E93" s="21">
        <v>73.2</v>
      </c>
      <c r="F93" s="22">
        <f>E93*0.5</f>
        <v>36.6</v>
      </c>
      <c r="G93" s="26">
        <v>93.36</v>
      </c>
      <c r="H93" s="22">
        <f>G93*0.5</f>
        <v>46.68</v>
      </c>
      <c r="I93" s="31">
        <f>F93+H93</f>
        <v>83.28</v>
      </c>
    </row>
    <row r="94" spans="1:9" ht="18" customHeight="1">
      <c r="A94" s="19"/>
      <c r="B94" s="19"/>
      <c r="C94" s="20" t="s">
        <v>213</v>
      </c>
      <c r="D94" s="19" t="s">
        <v>214</v>
      </c>
      <c r="E94" s="21">
        <v>71.8</v>
      </c>
      <c r="F94" s="22">
        <f>E94*0.5</f>
        <v>35.9</v>
      </c>
      <c r="G94" s="26">
        <v>92.88</v>
      </c>
      <c r="H94" s="22">
        <f>G94*0.5</f>
        <v>46.44</v>
      </c>
      <c r="I94" s="31">
        <f>F94+H94</f>
        <v>82.34</v>
      </c>
    </row>
    <row r="95" spans="1:9" ht="18" customHeight="1">
      <c r="A95" s="19"/>
      <c r="B95" s="19"/>
      <c r="C95" s="20" t="s">
        <v>215</v>
      </c>
      <c r="D95" s="19" t="s">
        <v>216</v>
      </c>
      <c r="E95" s="21">
        <v>71.9</v>
      </c>
      <c r="F95" s="22">
        <f>E95*0.5</f>
        <v>35.95</v>
      </c>
      <c r="G95" s="26">
        <v>90.32</v>
      </c>
      <c r="H95" s="22">
        <f>G95*0.5</f>
        <v>45.16</v>
      </c>
      <c r="I95" s="31">
        <f>F95+H95</f>
        <v>81.11</v>
      </c>
    </row>
    <row r="96" spans="1:9" ht="28.5" customHeight="1">
      <c r="A96" s="19" t="s">
        <v>198</v>
      </c>
      <c r="B96" s="19" t="s">
        <v>217</v>
      </c>
      <c r="C96" s="20" t="s">
        <v>218</v>
      </c>
      <c r="D96" s="19" t="s">
        <v>219</v>
      </c>
      <c r="E96" s="21">
        <v>76.8</v>
      </c>
      <c r="F96" s="22">
        <f>E96*0.5</f>
        <v>38.4</v>
      </c>
      <c r="G96" s="27">
        <v>92.14</v>
      </c>
      <c r="H96" s="22">
        <f>G96*0.5</f>
        <v>46.07</v>
      </c>
      <c r="I96" s="31">
        <f>F96+H96</f>
        <v>84.47</v>
      </c>
    </row>
    <row r="97" spans="1:9" ht="18" customHeight="1">
      <c r="A97" s="19" t="s">
        <v>198</v>
      </c>
      <c r="B97" s="19" t="s">
        <v>220</v>
      </c>
      <c r="C97" s="20" t="s">
        <v>221</v>
      </c>
      <c r="D97" s="19" t="s">
        <v>222</v>
      </c>
      <c r="E97" s="21">
        <v>64.4</v>
      </c>
      <c r="F97" s="22">
        <f>E97*0.5</f>
        <v>32.2</v>
      </c>
      <c r="G97" s="27">
        <v>95.86</v>
      </c>
      <c r="H97" s="22">
        <f>G97*0.5</f>
        <v>47.93</v>
      </c>
      <c r="I97" s="31">
        <f>F97+H97</f>
        <v>80.13</v>
      </c>
    </row>
    <row r="98" spans="1:9" ht="18" customHeight="1">
      <c r="A98" s="19" t="s">
        <v>198</v>
      </c>
      <c r="B98" s="19" t="s">
        <v>124</v>
      </c>
      <c r="C98" s="20" t="s">
        <v>223</v>
      </c>
      <c r="D98" s="19" t="s">
        <v>224</v>
      </c>
      <c r="E98" s="21">
        <v>67.8</v>
      </c>
      <c r="F98" s="22">
        <f>E98*0.5</f>
        <v>33.9</v>
      </c>
      <c r="G98" s="26">
        <v>83.36</v>
      </c>
      <c r="H98" s="22">
        <f>G98*0.5</f>
        <v>41.68</v>
      </c>
      <c r="I98" s="31">
        <f>F98+H98</f>
        <v>75.58</v>
      </c>
    </row>
    <row r="99" spans="1:9" ht="18" customHeight="1">
      <c r="A99" s="19" t="s">
        <v>198</v>
      </c>
      <c r="B99" s="19" t="s">
        <v>101</v>
      </c>
      <c r="C99" s="20" t="s">
        <v>225</v>
      </c>
      <c r="D99" s="19" t="s">
        <v>226</v>
      </c>
      <c r="E99" s="21">
        <v>76.1</v>
      </c>
      <c r="F99" s="22">
        <f>E99*0.5</f>
        <v>38.05</v>
      </c>
      <c r="G99" s="26">
        <v>86.22</v>
      </c>
      <c r="H99" s="22">
        <f>G99*0.5</f>
        <v>43.11</v>
      </c>
      <c r="I99" s="31">
        <f>F99+H99</f>
        <v>81.16</v>
      </c>
    </row>
    <row r="100" spans="1:9" ht="18" customHeight="1">
      <c r="A100" s="19" t="s">
        <v>227</v>
      </c>
      <c r="B100" s="19" t="s">
        <v>41</v>
      </c>
      <c r="C100" s="20" t="s">
        <v>228</v>
      </c>
      <c r="D100" s="19" t="s">
        <v>229</v>
      </c>
      <c r="E100" s="21">
        <v>72.9</v>
      </c>
      <c r="F100" s="22">
        <f>E100*0.5</f>
        <v>36.45</v>
      </c>
      <c r="G100" s="27">
        <v>90.5</v>
      </c>
      <c r="H100" s="22">
        <f>G100*0.5</f>
        <v>45.25</v>
      </c>
      <c r="I100" s="31">
        <f>F100+H100</f>
        <v>81.7</v>
      </c>
    </row>
    <row r="101" spans="1:9" ht="18" customHeight="1">
      <c r="A101" s="19" t="s">
        <v>230</v>
      </c>
      <c r="B101" s="19" t="s">
        <v>220</v>
      </c>
      <c r="C101" s="20" t="s">
        <v>231</v>
      </c>
      <c r="D101" s="19" t="s">
        <v>232</v>
      </c>
      <c r="E101" s="21">
        <v>78</v>
      </c>
      <c r="F101" s="22">
        <f>E101*0.5</f>
        <v>39</v>
      </c>
      <c r="G101" s="27">
        <v>93.82</v>
      </c>
      <c r="H101" s="22">
        <f>G101*0.5</f>
        <v>46.91</v>
      </c>
      <c r="I101" s="31">
        <f>F101+H101</f>
        <v>85.91</v>
      </c>
    </row>
    <row r="102" spans="1:9" ht="18" customHeight="1">
      <c r="A102" s="19" t="s">
        <v>233</v>
      </c>
      <c r="B102" s="19" t="s">
        <v>11</v>
      </c>
      <c r="C102" s="20" t="s">
        <v>234</v>
      </c>
      <c r="D102" s="19" t="s">
        <v>235</v>
      </c>
      <c r="E102" s="21">
        <v>70.2</v>
      </c>
      <c r="F102" s="22">
        <f>E102*0.5</f>
        <v>35.1</v>
      </c>
      <c r="G102" s="27">
        <v>94.98</v>
      </c>
      <c r="H102" s="22">
        <f>G102*0.5</f>
        <v>47.49</v>
      </c>
      <c r="I102" s="31">
        <f>F102+H102</f>
        <v>82.59</v>
      </c>
    </row>
    <row r="103" spans="1:9" ht="18" customHeight="1">
      <c r="A103" s="19" t="s">
        <v>236</v>
      </c>
      <c r="B103" s="19" t="s">
        <v>31</v>
      </c>
      <c r="C103" s="20" t="s">
        <v>237</v>
      </c>
      <c r="D103" s="19" t="s">
        <v>238</v>
      </c>
      <c r="E103" s="21">
        <v>66.5</v>
      </c>
      <c r="F103" s="22">
        <f>E103*0.5</f>
        <v>33.25</v>
      </c>
      <c r="G103" s="23">
        <v>93.22</v>
      </c>
      <c r="H103" s="22">
        <f>G103*0.5</f>
        <v>46.61</v>
      </c>
      <c r="I103" s="31">
        <f>F103+H103</f>
        <v>79.86</v>
      </c>
    </row>
    <row r="104" spans="1:9" ht="18" customHeight="1">
      <c r="A104" s="19" t="s">
        <v>236</v>
      </c>
      <c r="B104" s="19" t="s">
        <v>38</v>
      </c>
      <c r="C104" s="20" t="s">
        <v>239</v>
      </c>
      <c r="D104" s="19" t="s">
        <v>240</v>
      </c>
      <c r="E104" s="21">
        <v>71.7</v>
      </c>
      <c r="F104" s="22">
        <f>E104*0.5</f>
        <v>35.85</v>
      </c>
      <c r="G104" s="26">
        <v>89.62</v>
      </c>
      <c r="H104" s="22">
        <f>G104*0.5</f>
        <v>44.81</v>
      </c>
      <c r="I104" s="31">
        <f>F104+H104</f>
        <v>80.66</v>
      </c>
    </row>
    <row r="105" spans="1:9" ht="18" customHeight="1">
      <c r="A105" s="19" t="s">
        <v>241</v>
      </c>
      <c r="B105" s="19" t="s">
        <v>11</v>
      </c>
      <c r="C105" s="33" t="s">
        <v>242</v>
      </c>
      <c r="D105" s="19" t="s">
        <v>243</v>
      </c>
      <c r="E105" s="34">
        <v>73.2</v>
      </c>
      <c r="F105" s="22">
        <f>E105*0.5</f>
        <v>36.6</v>
      </c>
      <c r="G105" s="27">
        <v>94.24</v>
      </c>
      <c r="H105" s="22">
        <f>G105*0.5</f>
        <v>47.12</v>
      </c>
      <c r="I105" s="31">
        <f>F105+H105</f>
        <v>83.72</v>
      </c>
    </row>
    <row r="106" spans="1:9" ht="30" customHeight="1">
      <c r="A106" s="19" t="s">
        <v>241</v>
      </c>
      <c r="B106" s="19" t="s">
        <v>217</v>
      </c>
      <c r="C106" s="20" t="s">
        <v>244</v>
      </c>
      <c r="D106" s="19" t="s">
        <v>245</v>
      </c>
      <c r="E106" s="21">
        <v>70.2</v>
      </c>
      <c r="F106" s="22">
        <f>E106*0.5</f>
        <v>35.1</v>
      </c>
      <c r="G106" s="27">
        <v>95.5</v>
      </c>
      <c r="H106" s="22">
        <f>G106*0.5</f>
        <v>47.75</v>
      </c>
      <c r="I106" s="31">
        <f>F106+H106</f>
        <v>82.85</v>
      </c>
    </row>
    <row r="107" spans="1:9" ht="18" customHeight="1">
      <c r="A107" s="19" t="s">
        <v>246</v>
      </c>
      <c r="B107" s="19" t="s">
        <v>247</v>
      </c>
      <c r="C107" s="20" t="s">
        <v>248</v>
      </c>
      <c r="D107" s="19" t="s">
        <v>249</v>
      </c>
      <c r="E107" s="21">
        <v>67</v>
      </c>
      <c r="F107" s="22">
        <f>E107*0.5</f>
        <v>33.5</v>
      </c>
      <c r="G107" s="26">
        <v>88.22</v>
      </c>
      <c r="H107" s="22">
        <f>G107*0.5</f>
        <v>44.11</v>
      </c>
      <c r="I107" s="31">
        <f>F107+H107</f>
        <v>77.61</v>
      </c>
    </row>
    <row r="108" spans="1:9" ht="18" customHeight="1">
      <c r="A108" s="19" t="s">
        <v>250</v>
      </c>
      <c r="B108" s="19" t="s">
        <v>11</v>
      </c>
      <c r="C108" s="20" t="s">
        <v>251</v>
      </c>
      <c r="D108" s="19" t="s">
        <v>252</v>
      </c>
      <c r="E108" s="21">
        <v>70.8</v>
      </c>
      <c r="F108" s="22">
        <f>E108*0.5</f>
        <v>35.4</v>
      </c>
      <c r="G108" s="27">
        <v>94.76</v>
      </c>
      <c r="H108" s="22">
        <f>G108*0.5</f>
        <v>47.38</v>
      </c>
      <c r="I108" s="31">
        <f>F108+H108</f>
        <v>82.78</v>
      </c>
    </row>
    <row r="109" ht="21" customHeight="1"/>
    <row r="110" ht="21" customHeight="1"/>
    <row r="111" ht="21" customHeight="1"/>
  </sheetData>
  <sheetProtection/>
  <mergeCells count="41">
    <mergeCell ref="A1:I1"/>
    <mergeCell ref="A2:H2"/>
    <mergeCell ref="E3:F3"/>
    <mergeCell ref="G3:H3"/>
    <mergeCell ref="A3:A4"/>
    <mergeCell ref="A5:A7"/>
    <mergeCell ref="A8:A13"/>
    <mergeCell ref="A14:A16"/>
    <mergeCell ref="A20:A25"/>
    <mergeCell ref="A26:A29"/>
    <mergeCell ref="A30:A36"/>
    <mergeCell ref="A37:A42"/>
    <mergeCell ref="A48:A51"/>
    <mergeCell ref="A52:A54"/>
    <mergeCell ref="A60:A62"/>
    <mergeCell ref="A75:A77"/>
    <mergeCell ref="A80:A82"/>
    <mergeCell ref="A84:A86"/>
    <mergeCell ref="A87:A89"/>
    <mergeCell ref="A90:A92"/>
    <mergeCell ref="A93:A95"/>
    <mergeCell ref="B3:B4"/>
    <mergeCell ref="B5:B7"/>
    <mergeCell ref="B8:B13"/>
    <mergeCell ref="B14:B16"/>
    <mergeCell ref="B20:B25"/>
    <mergeCell ref="B26:B29"/>
    <mergeCell ref="B30:B36"/>
    <mergeCell ref="B37:B42"/>
    <mergeCell ref="B48:B51"/>
    <mergeCell ref="B52:B54"/>
    <mergeCell ref="B60:B62"/>
    <mergeCell ref="B75:B77"/>
    <mergeCell ref="B80:B82"/>
    <mergeCell ref="B84:B86"/>
    <mergeCell ref="B87:B89"/>
    <mergeCell ref="B90:B92"/>
    <mergeCell ref="B93:B95"/>
    <mergeCell ref="C3:C4"/>
    <mergeCell ref="D3:D4"/>
    <mergeCell ref="I3:I4"/>
  </mergeCells>
  <printOptions/>
  <pageMargins left="0.75" right="0.75" top="0.98" bottom="0.98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2017-05-31T04:12:15Z</cp:lastPrinted>
  <dcterms:created xsi:type="dcterms:W3CDTF">2017-04-18T17:40:53Z</dcterms:created>
  <dcterms:modified xsi:type="dcterms:W3CDTF">2017-07-29T12:42:44Z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