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720" windowHeight="9945"/>
  </bookViews>
  <sheets>
    <sheet name="2018年菏泽市属事业单位进入考察范围人员名单" sheetId="1" r:id="rId1"/>
  </sheets>
  <definedNames>
    <definedName name="_xlnm._FilterDatabase" localSheetId="0" hidden="1">'2018年菏泽市属事业单位进入考察范围人员名单'!$C$1:$C$23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1" i="1"/>
  <c r="G20" i="1"/>
  <c r="G22" i="1"/>
  <c r="G2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<sst xmlns="http://schemas.openxmlformats.org/spreadsheetml/2006/main" count="92" uniqueCount="60">
  <si>
    <t>姓名</t>
  </si>
  <si>
    <t>准考证号</t>
  </si>
  <si>
    <t>报考部门</t>
  </si>
  <si>
    <t>报考岗位</t>
  </si>
  <si>
    <t>笔试分数</t>
  </si>
  <si>
    <t>面试分数</t>
  </si>
  <si>
    <t>综合成绩</t>
  </si>
  <si>
    <t>名次</t>
  </si>
  <si>
    <t>付凤臣</t>
  </si>
  <si>
    <t>1829012707</t>
  </si>
  <si>
    <t>菏泽日报社</t>
  </si>
  <si>
    <t>新闻采编</t>
  </si>
  <si>
    <t>吴姝瑶</t>
  </si>
  <si>
    <t>1829013021</t>
  </si>
  <si>
    <t>崔俊凤</t>
  </si>
  <si>
    <t>1829013303</t>
  </si>
  <si>
    <t>张小彤</t>
  </si>
  <si>
    <t>1829011118</t>
  </si>
  <si>
    <t>邓兴安</t>
  </si>
  <si>
    <t>1829012002</t>
  </si>
  <si>
    <t>郭长贺</t>
  </si>
  <si>
    <t>1829011526</t>
  </si>
  <si>
    <t>菏泽日报社牡丹晚报社</t>
  </si>
  <si>
    <t>胡云华</t>
  </si>
  <si>
    <t>1829012827</t>
  </si>
  <si>
    <t>冯锴</t>
  </si>
  <si>
    <t>1829013808</t>
  </si>
  <si>
    <t>张亚冉</t>
  </si>
  <si>
    <t>1829013002</t>
  </si>
  <si>
    <t>邓亚伟</t>
  </si>
  <si>
    <t>刘慧玲</t>
  </si>
  <si>
    <t>1829010629</t>
  </si>
  <si>
    <t>菏泽市规划局城乡规划编制研究中心</t>
  </si>
  <si>
    <t>城乡规划研究1</t>
  </si>
  <si>
    <t>陈晓琳</t>
  </si>
  <si>
    <t>1829012118</t>
  </si>
  <si>
    <t>胡新忙</t>
  </si>
  <si>
    <t>1829012105</t>
  </si>
  <si>
    <t>王善铎</t>
  </si>
  <si>
    <t>1829012628</t>
  </si>
  <si>
    <t>城乡规划研究2</t>
  </si>
  <si>
    <t>赵金山</t>
  </si>
  <si>
    <t>1829011401</t>
  </si>
  <si>
    <t>田家亮</t>
  </si>
  <si>
    <t>1829010708</t>
  </si>
  <si>
    <t>规划信息化建设</t>
  </si>
  <si>
    <t>麻顺</t>
  </si>
  <si>
    <t>1829014027</t>
  </si>
  <si>
    <t>马金丹</t>
  </si>
  <si>
    <t>1829023821</t>
  </si>
  <si>
    <t>菏泽市体育局体育学校</t>
  </si>
  <si>
    <t>教师1</t>
  </si>
  <si>
    <t>范飞飞</t>
  </si>
  <si>
    <t>1829027019</t>
  </si>
  <si>
    <t>教师2</t>
  </si>
  <si>
    <t>王亚楠</t>
  </si>
  <si>
    <t>1829027311</t>
  </si>
  <si>
    <t>李铭</t>
  </si>
  <si>
    <t>1829025804</t>
  </si>
  <si>
    <r>
      <rPr>
        <b/>
        <sz val="14"/>
        <rFont val="宋体"/>
        <family val="3"/>
        <charset val="134"/>
        <scheme val="major"/>
      </rPr>
      <t xml:space="preserve">附件2：         </t>
    </r>
    <r>
      <rPr>
        <b/>
        <sz val="20"/>
        <rFont val="宋体"/>
        <family val="3"/>
        <charset val="134"/>
        <scheme val="major"/>
      </rPr>
      <t>2018年市属部分事业单位公开招聘进入考察范围人员名单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</si>
</sst>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7" x14ac:knownFonts="1">
    <font>
      <sz val="12"/>
      <name val="宋体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  <scheme val="major"/>
    </font>
    <font>
      <sz val="2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J10" sqref="J10"/>
    </sheetView>
  </sheetViews>
  <sheetFormatPr defaultColWidth="13.5" defaultRowHeight="14.25" x14ac:dyDescent="0.15"/>
  <cols>
    <col min="1" max="1" width="12.375" style="4" customWidth="1"/>
    <col min="2" max="2" width="14.5" style="4" customWidth="1"/>
    <col min="3" max="3" width="36.125" style="4" customWidth="1"/>
    <col min="4" max="4" width="17.375" style="4" customWidth="1"/>
    <col min="5" max="5" width="10.25" style="9" customWidth="1"/>
    <col min="6" max="6" width="12.25" style="4" customWidth="1"/>
    <col min="7" max="7" width="11.75" style="4" customWidth="1"/>
    <col min="8" max="8" width="7" style="4" customWidth="1"/>
    <col min="9" max="16384" width="13.5" style="4"/>
  </cols>
  <sheetData>
    <row r="1" spans="1:8" ht="58.5" customHeight="1" x14ac:dyDescent="0.15">
      <c r="A1" s="10" t="s">
        <v>59</v>
      </c>
      <c r="B1" s="11"/>
      <c r="C1" s="11"/>
      <c r="D1" s="11"/>
      <c r="E1" s="11"/>
      <c r="F1" s="11"/>
      <c r="G1" s="11"/>
      <c r="H1" s="11"/>
    </row>
    <row r="2" spans="1:8" ht="30" customHeight="1" x14ac:dyDescent="0.15">
      <c r="A2" s="1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15">
      <c r="A3" s="5" t="s">
        <v>8</v>
      </c>
      <c r="B3" s="5" t="s">
        <v>9</v>
      </c>
      <c r="C3" s="6" t="s">
        <v>10</v>
      </c>
      <c r="D3" s="6" t="s">
        <v>11</v>
      </c>
      <c r="E3" s="7">
        <v>78.2</v>
      </c>
      <c r="F3" s="7">
        <v>82.6</v>
      </c>
      <c r="G3" s="7">
        <f t="shared" ref="G3:G23" si="0">AVERAGE(E3,F3)</f>
        <v>80.400000000000006</v>
      </c>
      <c r="H3" s="8">
        <v>1</v>
      </c>
    </row>
    <row r="4" spans="1:8" x14ac:dyDescent="0.15">
      <c r="A4" s="5" t="s">
        <v>12</v>
      </c>
      <c r="B4" s="5" t="s">
        <v>13</v>
      </c>
      <c r="C4" s="6" t="s">
        <v>10</v>
      </c>
      <c r="D4" s="6" t="s">
        <v>11</v>
      </c>
      <c r="E4" s="7">
        <v>71.599999999999994</v>
      </c>
      <c r="F4" s="7">
        <v>88</v>
      </c>
      <c r="G4" s="7">
        <f t="shared" si="0"/>
        <v>79.8</v>
      </c>
      <c r="H4" s="8">
        <v>2</v>
      </c>
    </row>
    <row r="5" spans="1:8" x14ac:dyDescent="0.15">
      <c r="A5" s="5" t="s">
        <v>14</v>
      </c>
      <c r="B5" s="5" t="s">
        <v>15</v>
      </c>
      <c r="C5" s="6" t="s">
        <v>10</v>
      </c>
      <c r="D5" s="6" t="s">
        <v>11</v>
      </c>
      <c r="E5" s="7">
        <v>70.5</v>
      </c>
      <c r="F5" s="7">
        <v>85.2</v>
      </c>
      <c r="G5" s="7">
        <f t="shared" si="0"/>
        <v>77.849999999999994</v>
      </c>
      <c r="H5" s="8">
        <v>3</v>
      </c>
    </row>
    <row r="6" spans="1:8" x14ac:dyDescent="0.15">
      <c r="A6" s="5" t="s">
        <v>16</v>
      </c>
      <c r="B6" s="5" t="s">
        <v>17</v>
      </c>
      <c r="C6" s="6" t="s">
        <v>10</v>
      </c>
      <c r="D6" s="6" t="s">
        <v>11</v>
      </c>
      <c r="E6" s="7">
        <v>69.5</v>
      </c>
      <c r="F6" s="7">
        <v>84.8</v>
      </c>
      <c r="G6" s="7">
        <f t="shared" si="0"/>
        <v>77.150000000000006</v>
      </c>
      <c r="H6" s="8">
        <v>4</v>
      </c>
    </row>
    <row r="7" spans="1:8" x14ac:dyDescent="0.15">
      <c r="A7" s="5" t="s">
        <v>18</v>
      </c>
      <c r="B7" s="5" t="s">
        <v>19</v>
      </c>
      <c r="C7" s="6" t="s">
        <v>10</v>
      </c>
      <c r="D7" s="6" t="s">
        <v>11</v>
      </c>
      <c r="E7" s="7">
        <v>69.8</v>
      </c>
      <c r="F7" s="7">
        <v>84</v>
      </c>
      <c r="G7" s="7">
        <f t="shared" si="0"/>
        <v>76.900000000000006</v>
      </c>
      <c r="H7" s="8">
        <v>5</v>
      </c>
    </row>
    <row r="8" spans="1:8" x14ac:dyDescent="0.15">
      <c r="A8" s="5" t="s">
        <v>20</v>
      </c>
      <c r="B8" s="5" t="s">
        <v>21</v>
      </c>
      <c r="C8" s="6" t="s">
        <v>22</v>
      </c>
      <c r="D8" s="6" t="s">
        <v>11</v>
      </c>
      <c r="E8" s="7">
        <v>72.900000000000006</v>
      </c>
      <c r="F8" s="7">
        <v>79.8</v>
      </c>
      <c r="G8" s="7">
        <f t="shared" si="0"/>
        <v>76.349999999999994</v>
      </c>
      <c r="H8" s="8">
        <v>1</v>
      </c>
    </row>
    <row r="9" spans="1:8" x14ac:dyDescent="0.15">
      <c r="A9" s="5" t="s">
        <v>23</v>
      </c>
      <c r="B9" s="5" t="s">
        <v>24</v>
      </c>
      <c r="C9" s="6" t="s">
        <v>22</v>
      </c>
      <c r="D9" s="6" t="s">
        <v>11</v>
      </c>
      <c r="E9" s="7">
        <v>69.7</v>
      </c>
      <c r="F9" s="7">
        <v>82.4</v>
      </c>
      <c r="G9" s="7">
        <f t="shared" si="0"/>
        <v>76.050000000000011</v>
      </c>
      <c r="H9" s="8">
        <v>2</v>
      </c>
    </row>
    <row r="10" spans="1:8" x14ac:dyDescent="0.15">
      <c r="A10" s="5" t="s">
        <v>25</v>
      </c>
      <c r="B10" s="5" t="s">
        <v>26</v>
      </c>
      <c r="C10" s="6" t="s">
        <v>22</v>
      </c>
      <c r="D10" s="6" t="s">
        <v>11</v>
      </c>
      <c r="E10" s="7">
        <v>67</v>
      </c>
      <c r="F10" s="7">
        <v>84.2</v>
      </c>
      <c r="G10" s="7">
        <f t="shared" si="0"/>
        <v>75.599999999999994</v>
      </c>
      <c r="H10" s="8">
        <v>3</v>
      </c>
    </row>
    <row r="11" spans="1:8" x14ac:dyDescent="0.15">
      <c r="A11" s="5" t="s">
        <v>27</v>
      </c>
      <c r="B11" s="5" t="s">
        <v>28</v>
      </c>
      <c r="C11" s="6" t="s">
        <v>22</v>
      </c>
      <c r="D11" s="6" t="s">
        <v>11</v>
      </c>
      <c r="E11" s="7">
        <v>71.2</v>
      </c>
      <c r="F11" s="7">
        <v>79.400000000000006</v>
      </c>
      <c r="G11" s="7">
        <f t="shared" si="0"/>
        <v>75.300000000000011</v>
      </c>
      <c r="H11" s="8">
        <v>4</v>
      </c>
    </row>
    <row r="12" spans="1:8" x14ac:dyDescent="0.15">
      <c r="A12" s="5" t="s">
        <v>29</v>
      </c>
      <c r="B12" s="5">
        <v>1829012805</v>
      </c>
      <c r="C12" s="6" t="s">
        <v>22</v>
      </c>
      <c r="D12" s="6" t="s">
        <v>11</v>
      </c>
      <c r="E12" s="7">
        <v>66.7</v>
      </c>
      <c r="F12" s="7">
        <v>80.599999999999994</v>
      </c>
      <c r="G12" s="7">
        <f t="shared" si="0"/>
        <v>73.650000000000006</v>
      </c>
      <c r="H12" s="8">
        <v>5</v>
      </c>
    </row>
    <row r="13" spans="1:8" x14ac:dyDescent="0.15">
      <c r="A13" s="5" t="s">
        <v>30</v>
      </c>
      <c r="B13" s="5" t="s">
        <v>31</v>
      </c>
      <c r="C13" s="6" t="s">
        <v>32</v>
      </c>
      <c r="D13" s="6" t="s">
        <v>33</v>
      </c>
      <c r="E13" s="7">
        <v>70.3</v>
      </c>
      <c r="F13" s="7">
        <v>84.6</v>
      </c>
      <c r="G13" s="7">
        <f t="shared" si="0"/>
        <v>77.449999999999989</v>
      </c>
      <c r="H13" s="5">
        <v>1</v>
      </c>
    </row>
    <row r="14" spans="1:8" x14ac:dyDescent="0.15">
      <c r="A14" s="5" t="s">
        <v>34</v>
      </c>
      <c r="B14" s="5" t="s">
        <v>35</v>
      </c>
      <c r="C14" s="6" t="s">
        <v>32</v>
      </c>
      <c r="D14" s="6" t="s">
        <v>33</v>
      </c>
      <c r="E14" s="7">
        <v>69.3</v>
      </c>
      <c r="F14" s="7">
        <v>84.6</v>
      </c>
      <c r="G14" s="7">
        <f t="shared" si="0"/>
        <v>76.949999999999989</v>
      </c>
      <c r="H14" s="5">
        <v>2</v>
      </c>
    </row>
    <row r="15" spans="1:8" x14ac:dyDescent="0.15">
      <c r="A15" s="5" t="s">
        <v>36</v>
      </c>
      <c r="B15" s="5" t="s">
        <v>37</v>
      </c>
      <c r="C15" s="6" t="s">
        <v>32</v>
      </c>
      <c r="D15" s="6" t="s">
        <v>33</v>
      </c>
      <c r="E15" s="7">
        <v>68.3</v>
      </c>
      <c r="F15" s="7">
        <v>79.400000000000006</v>
      </c>
      <c r="G15" s="7">
        <f t="shared" si="0"/>
        <v>73.849999999999994</v>
      </c>
      <c r="H15" s="5">
        <v>3</v>
      </c>
    </row>
    <row r="16" spans="1:8" x14ac:dyDescent="0.15">
      <c r="A16" s="5" t="s">
        <v>38</v>
      </c>
      <c r="B16" s="5" t="s">
        <v>39</v>
      </c>
      <c r="C16" s="6" t="s">
        <v>32</v>
      </c>
      <c r="D16" s="6" t="s">
        <v>40</v>
      </c>
      <c r="E16" s="7">
        <v>70.3</v>
      </c>
      <c r="F16" s="7">
        <v>86.199999999999989</v>
      </c>
      <c r="G16" s="7">
        <f t="shared" si="0"/>
        <v>78.25</v>
      </c>
      <c r="H16" s="5">
        <v>1</v>
      </c>
    </row>
    <row r="17" spans="1:8" x14ac:dyDescent="0.15">
      <c r="A17" s="5" t="s">
        <v>41</v>
      </c>
      <c r="B17" s="5" t="s">
        <v>42</v>
      </c>
      <c r="C17" s="6" t="s">
        <v>32</v>
      </c>
      <c r="D17" s="6" t="s">
        <v>40</v>
      </c>
      <c r="E17" s="7">
        <v>69.400000000000006</v>
      </c>
      <c r="F17" s="7">
        <v>83.6</v>
      </c>
      <c r="G17" s="7">
        <f t="shared" si="0"/>
        <v>76.5</v>
      </c>
      <c r="H17" s="5">
        <v>2</v>
      </c>
    </row>
    <row r="18" spans="1:8" x14ac:dyDescent="0.15">
      <c r="A18" s="5" t="s">
        <v>43</v>
      </c>
      <c r="B18" s="5" t="s">
        <v>44</v>
      </c>
      <c r="C18" s="6" t="s">
        <v>32</v>
      </c>
      <c r="D18" s="6" t="s">
        <v>45</v>
      </c>
      <c r="E18" s="7">
        <v>76.599999999999994</v>
      </c>
      <c r="F18" s="7">
        <v>80.2</v>
      </c>
      <c r="G18" s="7">
        <f t="shared" si="0"/>
        <v>78.400000000000006</v>
      </c>
      <c r="H18" s="5">
        <v>1</v>
      </c>
    </row>
    <row r="19" spans="1:8" x14ac:dyDescent="0.15">
      <c r="A19" s="5" t="s">
        <v>46</v>
      </c>
      <c r="B19" s="5" t="s">
        <v>47</v>
      </c>
      <c r="C19" s="6" t="s">
        <v>32</v>
      </c>
      <c r="D19" s="6" t="s">
        <v>45</v>
      </c>
      <c r="E19" s="7">
        <v>70.2</v>
      </c>
      <c r="F19" s="7">
        <v>79.799999999999983</v>
      </c>
      <c r="G19" s="7">
        <f t="shared" si="0"/>
        <v>75</v>
      </c>
      <c r="H19" s="5">
        <v>2</v>
      </c>
    </row>
    <row r="20" spans="1:8" x14ac:dyDescent="0.15">
      <c r="A20" s="5" t="s">
        <v>52</v>
      </c>
      <c r="B20" s="5" t="s">
        <v>53</v>
      </c>
      <c r="C20" s="6" t="s">
        <v>50</v>
      </c>
      <c r="D20" s="6" t="s">
        <v>51</v>
      </c>
      <c r="E20" s="7">
        <v>62.4</v>
      </c>
      <c r="F20" s="7">
        <v>83.399999999999991</v>
      </c>
      <c r="G20" s="7">
        <f>AVERAGE(E20,F20)</f>
        <v>72.899999999999991</v>
      </c>
      <c r="H20" s="5">
        <v>1</v>
      </c>
    </row>
    <row r="21" spans="1:8" x14ac:dyDescent="0.15">
      <c r="A21" s="5" t="s">
        <v>48</v>
      </c>
      <c r="B21" s="5" t="s">
        <v>49</v>
      </c>
      <c r="C21" s="6" t="s">
        <v>50</v>
      </c>
      <c r="D21" s="6" t="s">
        <v>51</v>
      </c>
      <c r="E21" s="7">
        <v>63.4</v>
      </c>
      <c r="F21" s="7">
        <v>80.599999999999994</v>
      </c>
      <c r="G21" s="7">
        <f t="shared" si="0"/>
        <v>72</v>
      </c>
      <c r="H21" s="5">
        <v>2</v>
      </c>
    </row>
    <row r="22" spans="1:8" x14ac:dyDescent="0.15">
      <c r="A22" s="5" t="s">
        <v>55</v>
      </c>
      <c r="B22" s="5" t="s">
        <v>56</v>
      </c>
      <c r="C22" s="6" t="s">
        <v>50</v>
      </c>
      <c r="D22" s="6" t="s">
        <v>54</v>
      </c>
      <c r="E22" s="7">
        <v>59.4</v>
      </c>
      <c r="F22" s="7">
        <v>86.2</v>
      </c>
      <c r="G22" s="7">
        <f t="shared" si="0"/>
        <v>72.8</v>
      </c>
      <c r="H22" s="5">
        <v>1</v>
      </c>
    </row>
    <row r="23" spans="1:8" x14ac:dyDescent="0.15">
      <c r="A23" s="5" t="s">
        <v>57</v>
      </c>
      <c r="B23" s="5" t="s">
        <v>58</v>
      </c>
      <c r="C23" s="6" t="s">
        <v>50</v>
      </c>
      <c r="D23" s="6" t="s">
        <v>54</v>
      </c>
      <c r="E23" s="7">
        <v>58.8</v>
      </c>
      <c r="F23" s="7">
        <v>82.2</v>
      </c>
      <c r="G23" s="7">
        <f t="shared" si="0"/>
        <v>70.5</v>
      </c>
      <c r="H23" s="5">
        <v>2</v>
      </c>
    </row>
  </sheetData>
  <sortState ref="A12:J19">
    <sortCondition descending="1" ref="G12:G19"/>
  </sortState>
  <mergeCells count="1">
    <mergeCell ref="A1:H1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2018年菏泽市属事业单位进入考察范围人员名单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2018-08-01T04:00:34Z</cp:lastPrinted>
  <dcterms:created xsi:type="dcterms:W3CDTF">2018-07-16T01:19:00Z</dcterms:created>
  <dcterms:modified xsi:type="dcterms:W3CDTF">2018-08-01T04:00:43Z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