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拟聘公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<sst xmlns="http://schemas.openxmlformats.org/spreadsheetml/2006/main" count="348" uniqueCount="199">
  <si>
    <t>2017年淄博市高青县事业单位公开招聘A类岗位拟聘用人员公示名单</t>
  </si>
  <si>
    <t>主管部门</t>
  </si>
  <si>
    <t>招聘单位</t>
  </si>
  <si>
    <t>招聘岗位</t>
  </si>
  <si>
    <t>岗位代码</t>
  </si>
  <si>
    <t>姓名</t>
  </si>
  <si>
    <t>性别</t>
  </si>
  <si>
    <t>准考证号</t>
  </si>
  <si>
    <t>笔试成绩</t>
  </si>
  <si>
    <t>面试成绩</t>
  </si>
  <si>
    <t>档案考核成绩</t>
  </si>
  <si>
    <t>考试总成绩</t>
  </si>
  <si>
    <t>高青县综合行政执法局</t>
  </si>
  <si>
    <t>高青县综合行政执法大队</t>
  </si>
  <si>
    <t>综合管理</t>
  </si>
  <si>
    <t>08010101</t>
  </si>
  <si>
    <t>刘营营</t>
  </si>
  <si>
    <t>女</t>
  </si>
  <si>
    <t>1703190904</t>
  </si>
  <si>
    <t>甄晓玮</t>
  </si>
  <si>
    <t>1703190914</t>
  </si>
  <si>
    <t>谢丙谦</t>
  </si>
  <si>
    <t>男</t>
  </si>
  <si>
    <t>1703190830</t>
  </si>
  <si>
    <t>高青县市政管理处</t>
  </si>
  <si>
    <t>工程管理</t>
  </si>
  <si>
    <t>08010201</t>
  </si>
  <si>
    <t>王韬涵</t>
  </si>
  <si>
    <t>1703191002</t>
  </si>
  <si>
    <t>高青县水产局</t>
  </si>
  <si>
    <t>高青县渔业技术推广站</t>
  </si>
  <si>
    <t>08020101</t>
  </si>
  <si>
    <t>张立伟</t>
  </si>
  <si>
    <t>1703191009</t>
  </si>
  <si>
    <t>高青县文化新闻出版局</t>
  </si>
  <si>
    <t>高青县文化馆</t>
  </si>
  <si>
    <t>08030101</t>
  </si>
  <si>
    <t>孙正阳</t>
  </si>
  <si>
    <t>1703191020</t>
  </si>
  <si>
    <t>高青县人力资源和社会保障局</t>
  </si>
  <si>
    <t>高青县人力资源和社会保障局下属事业单位</t>
  </si>
  <si>
    <t>财会</t>
  </si>
  <si>
    <t>08040101</t>
  </si>
  <si>
    <t>史浩</t>
  </si>
  <si>
    <t>1703191030</t>
  </si>
  <si>
    <t>李雪艳</t>
  </si>
  <si>
    <t>1703191106</t>
  </si>
  <si>
    <t>高青县司法局</t>
  </si>
  <si>
    <t>高青县法律援助中心</t>
  </si>
  <si>
    <t>法律</t>
  </si>
  <si>
    <t>08050101</t>
  </si>
  <si>
    <t>崔萌萌</t>
  </si>
  <si>
    <t>1703191121</t>
  </si>
  <si>
    <t>文秘</t>
  </si>
  <si>
    <t>08050102</t>
  </si>
  <si>
    <t>池淼</t>
  </si>
  <si>
    <t>1703191214</t>
  </si>
  <si>
    <t>计算机</t>
  </si>
  <si>
    <t>08050103</t>
  </si>
  <si>
    <t>张宁</t>
  </si>
  <si>
    <t>1703191224</t>
  </si>
  <si>
    <t>高青县林业局</t>
  </si>
  <si>
    <t>高青县高城林场</t>
  </si>
  <si>
    <t>经济管理</t>
  </si>
  <si>
    <t>08060101</t>
  </si>
  <si>
    <t>董大川</t>
  </si>
  <si>
    <t>1703191226</t>
  </si>
  <si>
    <t>高青县国土资源局</t>
  </si>
  <si>
    <t>高青县不动产登记中心</t>
  </si>
  <si>
    <t>国土管理</t>
  </si>
  <si>
    <t>08070101</t>
  </si>
  <si>
    <t>李士成</t>
  </si>
  <si>
    <t>1703191316</t>
  </si>
  <si>
    <t>08070102</t>
  </si>
  <si>
    <t>马艳飞</t>
  </si>
  <si>
    <t>1703191402</t>
  </si>
  <si>
    <t>高青县质量技术监督局</t>
  </si>
  <si>
    <t>高青县技术标准情报所</t>
  </si>
  <si>
    <t>08080101</t>
  </si>
  <si>
    <t>刘亚荻</t>
  </si>
  <si>
    <t>1703191410</t>
  </si>
  <si>
    <t>高青县档案局</t>
  </si>
  <si>
    <t>08090101</t>
  </si>
  <si>
    <t>魏猛</t>
  </si>
  <si>
    <t>1703191420</t>
  </si>
  <si>
    <t>高青县体育局</t>
  </si>
  <si>
    <t>高青县竞技体育运动学校</t>
  </si>
  <si>
    <t>运动训练</t>
  </si>
  <si>
    <t>08100101</t>
  </si>
  <si>
    <t>蔡杰超</t>
  </si>
  <si>
    <t>1703191423</t>
  </si>
  <si>
    <t>高青县财政局</t>
  </si>
  <si>
    <t>高青县非税收入管理局</t>
  </si>
  <si>
    <t>08110101</t>
  </si>
  <si>
    <t>张馨允</t>
  </si>
  <si>
    <t>1703191624</t>
  </si>
  <si>
    <t>中共高青县委政法委</t>
  </si>
  <si>
    <t>高青县法学会办公室</t>
  </si>
  <si>
    <t>08120101</t>
  </si>
  <si>
    <t>郭宇棋</t>
  </si>
  <si>
    <t>1703191714</t>
  </si>
  <si>
    <t>高青县广播电视局</t>
  </si>
  <si>
    <t>编导</t>
  </si>
  <si>
    <t>08130101</t>
  </si>
  <si>
    <t>杜安然</t>
  </si>
  <si>
    <t>1703191813</t>
  </si>
  <si>
    <t>高青县天鹅湖温泉湿地管理委员会</t>
  </si>
  <si>
    <t>园林管理</t>
  </si>
  <si>
    <t>08140101</t>
  </si>
  <si>
    <t>逯雨泽</t>
  </si>
  <si>
    <t>1703191923</t>
  </si>
  <si>
    <t>高青县房地产公用事业管理局</t>
  </si>
  <si>
    <t>高青县房屋征收管理办公室</t>
  </si>
  <si>
    <t>08150101</t>
  </si>
  <si>
    <t>卞亚静</t>
  </si>
  <si>
    <t>1703192005</t>
  </si>
  <si>
    <t>高青县田镇街道办事处</t>
  </si>
  <si>
    <t>高青县田镇街道办事处下属事业单位</t>
  </si>
  <si>
    <t>08160101</t>
  </si>
  <si>
    <t>卢敏</t>
  </si>
  <si>
    <t>1703192023</t>
  </si>
  <si>
    <t>殷泽涵</t>
  </si>
  <si>
    <t>1703192021</t>
  </si>
  <si>
    <t>刘晨</t>
  </si>
  <si>
    <t>1703192019</t>
  </si>
  <si>
    <t>高青县芦湖街道办事处</t>
  </si>
  <si>
    <t>高青县芦湖街道办事处下属事业单位</t>
  </si>
  <si>
    <t>08170101</t>
  </si>
  <si>
    <t>荆潇</t>
  </si>
  <si>
    <t>1703200101</t>
  </si>
  <si>
    <t>赵园</t>
  </si>
  <si>
    <t>1703200117</t>
  </si>
  <si>
    <t>高青县青城镇人民政府</t>
  </si>
  <si>
    <t>高青县青城镇人民政府下属事业单位</t>
  </si>
  <si>
    <t>08180101</t>
  </si>
  <si>
    <t>毕丽娜</t>
  </si>
  <si>
    <t>1703200208</t>
  </si>
  <si>
    <t>王东</t>
  </si>
  <si>
    <t>1703200126</t>
  </si>
  <si>
    <t>普通管理</t>
  </si>
  <si>
    <t>08180102</t>
  </si>
  <si>
    <t>徐嘉琪</t>
  </si>
  <si>
    <t>1703200211</t>
  </si>
  <si>
    <t>高青县高城镇人民政府</t>
  </si>
  <si>
    <t>高青县高城镇人民政府下属事业单位</t>
  </si>
  <si>
    <t>08190101</t>
  </si>
  <si>
    <t>徐睿</t>
  </si>
  <si>
    <t>1703200307</t>
  </si>
  <si>
    <t>张琳</t>
  </si>
  <si>
    <t>1703200220</t>
  </si>
  <si>
    <t>路来春</t>
  </si>
  <si>
    <t>1703200228</t>
  </si>
  <si>
    <t>高青县黑里寨镇人民政府</t>
  </si>
  <si>
    <t>高青县黑里寨镇人民政府下属事业单位</t>
  </si>
  <si>
    <t>08200101</t>
  </si>
  <si>
    <t>车华</t>
  </si>
  <si>
    <t>1703200402</t>
  </si>
  <si>
    <t>伊莎</t>
  </si>
  <si>
    <t>1703200324</t>
  </si>
  <si>
    <t>王振</t>
  </si>
  <si>
    <t>1703200318</t>
  </si>
  <si>
    <t>高青县唐坊镇人民政府</t>
  </si>
  <si>
    <t>高青县唐坊镇人民政府下属事业单位</t>
  </si>
  <si>
    <t>08210101</t>
  </si>
  <si>
    <t>李凯</t>
  </si>
  <si>
    <t>1703200413</t>
  </si>
  <si>
    <t>张路宁</t>
  </si>
  <si>
    <t>1703200414</t>
  </si>
  <si>
    <t>08210102</t>
  </si>
  <si>
    <t>耿海清</t>
  </si>
  <si>
    <t>1703010225</t>
  </si>
  <si>
    <t>高青县常家镇人民政府</t>
  </si>
  <si>
    <t>高青县常家镇人民政府下属事业单位</t>
  </si>
  <si>
    <t>08220101</t>
  </si>
  <si>
    <t>高梦玲</t>
  </si>
  <si>
    <t>1703200524</t>
  </si>
  <si>
    <t>刘丽丽</t>
  </si>
  <si>
    <t>1703200517</t>
  </si>
  <si>
    <t>张姣</t>
  </si>
  <si>
    <t>1703200424</t>
  </si>
  <si>
    <t>高青县花沟镇人民政府</t>
  </si>
  <si>
    <t>高青县花沟镇人民政府下属事业单位</t>
  </si>
  <si>
    <t>08230101</t>
  </si>
  <si>
    <t>郝安琦</t>
  </si>
  <si>
    <t>1703200628</t>
  </si>
  <si>
    <t>杨本杰</t>
  </si>
  <si>
    <t>1703200707</t>
  </si>
  <si>
    <t>高红霞</t>
  </si>
  <si>
    <t>1703200706</t>
  </si>
  <si>
    <t>高青县木李镇人民政府</t>
  </si>
  <si>
    <t>高青县木李镇人民政府下属事业单位</t>
  </si>
  <si>
    <t>08240101</t>
  </si>
  <si>
    <t>芦沈军</t>
  </si>
  <si>
    <t>1703200815</t>
  </si>
  <si>
    <t>马聪</t>
  </si>
  <si>
    <t>1703201111</t>
  </si>
  <si>
    <t>08250101</t>
  </si>
  <si>
    <t>董波</t>
  </si>
  <si>
    <t>1703010226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</si>
</sst>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4"/>
      <name val="黑体"/>
      <family val="3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O5" sqref="O5"/>
    </sheetView>
  </sheetViews>
  <sheetFormatPr defaultColWidth="9.140625" defaultRowHeight="12.75"/>
  <cols>
    <col min="1" max="1" width="28.8515625" style="0" customWidth="1"/>
    <col min="2" max="2" width="35.7109375" style="0" customWidth="1"/>
    <col min="3" max="3" width="8.28125" style="0" customWidth="1"/>
    <col min="4" max="4" width="8.421875" style="0" customWidth="1"/>
    <col min="5" max="5" width="7.00390625" style="0" customWidth="1"/>
    <col min="6" max="6" width="5.57421875" style="3" customWidth="1"/>
    <col min="7" max="7" width="10.7109375" style="0" customWidth="1"/>
    <col min="8" max="8" width="8.8515625" style="3" customWidth="1"/>
    <col min="9" max="9" width="8.8515625" style="4" customWidth="1"/>
    <col min="10" max="10" width="13.421875" style="4" customWidth="1"/>
    <col min="11" max="11" width="13.28125" style="4" customWidth="1"/>
  </cols>
  <sheetData>
    <row r="1" spans="1:1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14" t="s">
        <v>10</v>
      </c>
      <c r="K2" s="14" t="s">
        <v>11</v>
      </c>
    </row>
    <row r="3" spans="1:11" s="2" customFormat="1" ht="20.25" customHeight="1">
      <c r="A3" s="9" t="s">
        <v>12</v>
      </c>
      <c r="B3" s="9" t="s">
        <v>13</v>
      </c>
      <c r="C3" s="9" t="s">
        <v>14</v>
      </c>
      <c r="D3" s="10" t="s">
        <v>15</v>
      </c>
      <c r="E3" s="9" t="s">
        <v>16</v>
      </c>
      <c r="F3" s="11" t="s">
        <v>17</v>
      </c>
      <c r="G3" s="12" t="s">
        <v>18</v>
      </c>
      <c r="H3" s="13">
        <v>68.7</v>
      </c>
      <c r="I3" s="15">
        <v>81.74</v>
      </c>
      <c r="J3" s="15"/>
      <c r="K3" s="15">
        <f aca="true" t="shared" si="0" ref="K3:K13">H3*0.5+I3*0.5</f>
        <v>75.22</v>
      </c>
    </row>
    <row r="4" spans="1:11" s="2" customFormat="1" ht="20.25" customHeight="1">
      <c r="A4" s="9" t="s">
        <v>12</v>
      </c>
      <c r="B4" s="9" t="s">
        <v>13</v>
      </c>
      <c r="C4" s="9" t="s">
        <v>14</v>
      </c>
      <c r="D4" s="10" t="s">
        <v>15</v>
      </c>
      <c r="E4" s="9" t="s">
        <v>19</v>
      </c>
      <c r="F4" s="11" t="s">
        <v>17</v>
      </c>
      <c r="G4" s="12" t="s">
        <v>20</v>
      </c>
      <c r="H4" s="13">
        <v>63.6</v>
      </c>
      <c r="I4" s="15">
        <v>83.26</v>
      </c>
      <c r="J4" s="15"/>
      <c r="K4" s="15">
        <f t="shared" si="0"/>
        <v>73.43</v>
      </c>
    </row>
    <row r="5" spans="1:11" s="2" customFormat="1" ht="20.25" customHeight="1">
      <c r="A5" s="9" t="s">
        <v>12</v>
      </c>
      <c r="B5" s="9" t="s">
        <v>13</v>
      </c>
      <c r="C5" s="9" t="s">
        <v>14</v>
      </c>
      <c r="D5" s="10" t="s">
        <v>15</v>
      </c>
      <c r="E5" s="9" t="s">
        <v>21</v>
      </c>
      <c r="F5" s="11" t="s">
        <v>22</v>
      </c>
      <c r="G5" s="12" t="s">
        <v>23</v>
      </c>
      <c r="H5" s="13">
        <v>60.7</v>
      </c>
      <c r="I5" s="15">
        <v>84.96</v>
      </c>
      <c r="J5" s="15"/>
      <c r="K5" s="15">
        <f t="shared" si="0"/>
        <v>72.83</v>
      </c>
    </row>
    <row r="6" spans="1:11" s="2" customFormat="1" ht="20.25" customHeight="1">
      <c r="A6" s="9" t="s">
        <v>12</v>
      </c>
      <c r="B6" s="9" t="s">
        <v>24</v>
      </c>
      <c r="C6" s="9" t="s">
        <v>25</v>
      </c>
      <c r="D6" s="10" t="s">
        <v>26</v>
      </c>
      <c r="E6" s="9" t="s">
        <v>27</v>
      </c>
      <c r="F6" s="11" t="s">
        <v>22</v>
      </c>
      <c r="G6" s="12" t="s">
        <v>28</v>
      </c>
      <c r="H6" s="13">
        <v>62.7</v>
      </c>
      <c r="I6" s="15">
        <v>85.44</v>
      </c>
      <c r="J6" s="15"/>
      <c r="K6" s="15">
        <f t="shared" si="0"/>
        <v>74.07</v>
      </c>
    </row>
    <row r="7" spans="1:11" s="2" customFormat="1" ht="20.25" customHeight="1">
      <c r="A7" s="9" t="s">
        <v>29</v>
      </c>
      <c r="B7" s="9" t="s">
        <v>30</v>
      </c>
      <c r="C7" s="9" t="s">
        <v>14</v>
      </c>
      <c r="D7" s="10" t="s">
        <v>31</v>
      </c>
      <c r="E7" s="9" t="s">
        <v>32</v>
      </c>
      <c r="F7" s="11" t="s">
        <v>22</v>
      </c>
      <c r="G7" s="12" t="s">
        <v>33</v>
      </c>
      <c r="H7" s="13">
        <v>62.6</v>
      </c>
      <c r="I7" s="15">
        <v>79.82</v>
      </c>
      <c r="J7" s="15"/>
      <c r="K7" s="15">
        <f t="shared" si="0"/>
        <v>71.21</v>
      </c>
    </row>
    <row r="8" spans="1:11" s="2" customFormat="1" ht="20.25" customHeight="1">
      <c r="A8" s="9" t="s">
        <v>34</v>
      </c>
      <c r="B8" s="9" t="s">
        <v>35</v>
      </c>
      <c r="C8" s="9" t="s">
        <v>14</v>
      </c>
      <c r="D8" s="10" t="s">
        <v>36</v>
      </c>
      <c r="E8" s="9" t="s">
        <v>37</v>
      </c>
      <c r="F8" s="11" t="s">
        <v>22</v>
      </c>
      <c r="G8" s="12" t="s">
        <v>38</v>
      </c>
      <c r="H8" s="13">
        <v>67.1</v>
      </c>
      <c r="I8" s="15">
        <v>83.88</v>
      </c>
      <c r="J8" s="15"/>
      <c r="K8" s="15">
        <f t="shared" si="0"/>
        <v>75.49</v>
      </c>
    </row>
    <row r="9" spans="1:11" s="2" customFormat="1" ht="20.25" customHeight="1">
      <c r="A9" s="9" t="s">
        <v>39</v>
      </c>
      <c r="B9" s="9" t="s">
        <v>40</v>
      </c>
      <c r="C9" s="9" t="s">
        <v>41</v>
      </c>
      <c r="D9" s="10" t="s">
        <v>42</v>
      </c>
      <c r="E9" s="9" t="s">
        <v>43</v>
      </c>
      <c r="F9" s="11" t="s">
        <v>22</v>
      </c>
      <c r="G9" s="12" t="s">
        <v>44</v>
      </c>
      <c r="H9" s="13">
        <v>70.8</v>
      </c>
      <c r="I9" s="15">
        <v>84.16</v>
      </c>
      <c r="J9" s="15"/>
      <c r="K9" s="15">
        <f t="shared" si="0"/>
        <v>77.47999999999999</v>
      </c>
    </row>
    <row r="10" spans="1:11" s="2" customFormat="1" ht="20.25" customHeight="1">
      <c r="A10" s="9" t="s">
        <v>39</v>
      </c>
      <c r="B10" s="9" t="s">
        <v>40</v>
      </c>
      <c r="C10" s="9" t="s">
        <v>41</v>
      </c>
      <c r="D10" s="10" t="s">
        <v>42</v>
      </c>
      <c r="E10" s="9" t="s">
        <v>45</v>
      </c>
      <c r="F10" s="11" t="s">
        <v>17</v>
      </c>
      <c r="G10" s="12" t="s">
        <v>46</v>
      </c>
      <c r="H10" s="13">
        <v>69.6</v>
      </c>
      <c r="I10" s="15">
        <v>84.1</v>
      </c>
      <c r="J10" s="15"/>
      <c r="K10" s="15">
        <f t="shared" si="0"/>
        <v>76.85</v>
      </c>
    </row>
    <row r="11" spans="1:11" s="2" customFormat="1" ht="20.25" customHeight="1">
      <c r="A11" s="9" t="s">
        <v>47</v>
      </c>
      <c r="B11" s="9" t="s">
        <v>48</v>
      </c>
      <c r="C11" s="9" t="s">
        <v>49</v>
      </c>
      <c r="D11" s="10" t="s">
        <v>50</v>
      </c>
      <c r="E11" s="9" t="s">
        <v>51</v>
      </c>
      <c r="F11" s="11" t="s">
        <v>17</v>
      </c>
      <c r="G11" s="12" t="s">
        <v>52</v>
      </c>
      <c r="H11" s="13">
        <v>67.1</v>
      </c>
      <c r="I11" s="15">
        <v>83.52</v>
      </c>
      <c r="J11" s="15"/>
      <c r="K11" s="15">
        <f t="shared" si="0"/>
        <v>75.31</v>
      </c>
    </row>
    <row r="12" spans="1:11" s="2" customFormat="1" ht="20.25" customHeight="1">
      <c r="A12" s="9" t="s">
        <v>47</v>
      </c>
      <c r="B12" s="9" t="s">
        <v>48</v>
      </c>
      <c r="C12" s="9" t="s">
        <v>53</v>
      </c>
      <c r="D12" s="10" t="s">
        <v>54</v>
      </c>
      <c r="E12" s="9" t="s">
        <v>55</v>
      </c>
      <c r="F12" s="11" t="s">
        <v>17</v>
      </c>
      <c r="G12" s="12" t="s">
        <v>56</v>
      </c>
      <c r="H12" s="13">
        <v>76.3</v>
      </c>
      <c r="I12" s="15">
        <v>81.2</v>
      </c>
      <c r="J12" s="15"/>
      <c r="K12" s="15">
        <f t="shared" si="0"/>
        <v>78.75</v>
      </c>
    </row>
    <row r="13" spans="1:11" s="2" customFormat="1" ht="20.25" customHeight="1">
      <c r="A13" s="9" t="s">
        <v>47</v>
      </c>
      <c r="B13" s="9" t="s">
        <v>48</v>
      </c>
      <c r="C13" s="9" t="s">
        <v>57</v>
      </c>
      <c r="D13" s="10" t="s">
        <v>58</v>
      </c>
      <c r="E13" s="9" t="s">
        <v>59</v>
      </c>
      <c r="F13" s="11" t="s">
        <v>17</v>
      </c>
      <c r="G13" s="12" t="s">
        <v>60</v>
      </c>
      <c r="H13" s="13">
        <v>59.5</v>
      </c>
      <c r="I13" s="15">
        <v>82.08</v>
      </c>
      <c r="J13" s="15"/>
      <c r="K13" s="15">
        <f t="shared" si="0"/>
        <v>70.78999999999999</v>
      </c>
    </row>
    <row r="14" spans="1:11" s="2" customFormat="1" ht="20.25" customHeight="1">
      <c r="A14" s="9" t="s">
        <v>61</v>
      </c>
      <c r="B14" s="9" t="s">
        <v>62</v>
      </c>
      <c r="C14" s="9" t="s">
        <v>63</v>
      </c>
      <c r="D14" s="10" t="s">
        <v>64</v>
      </c>
      <c r="E14" s="9" t="s">
        <v>65</v>
      </c>
      <c r="F14" s="11" t="s">
        <v>22</v>
      </c>
      <c r="G14" s="12" t="s">
        <v>66</v>
      </c>
      <c r="H14" s="13">
        <v>55.9</v>
      </c>
      <c r="I14" s="15">
        <v>83.18</v>
      </c>
      <c r="J14" s="15"/>
      <c r="K14" s="15">
        <f aca="true" t="shared" si="1" ref="K14:K24">H14*0.5+I14*0.5</f>
        <v>69.54</v>
      </c>
    </row>
    <row r="15" spans="1:11" s="2" customFormat="1" ht="20.25" customHeight="1">
      <c r="A15" s="9" t="s">
        <v>67</v>
      </c>
      <c r="B15" s="9" t="s">
        <v>68</v>
      </c>
      <c r="C15" s="9" t="s">
        <v>69</v>
      </c>
      <c r="D15" s="10" t="s">
        <v>70</v>
      </c>
      <c r="E15" s="9" t="s">
        <v>71</v>
      </c>
      <c r="F15" s="11" t="s">
        <v>22</v>
      </c>
      <c r="G15" s="12" t="s">
        <v>72</v>
      </c>
      <c r="H15" s="13">
        <v>72.3</v>
      </c>
      <c r="I15" s="15">
        <v>83.28</v>
      </c>
      <c r="J15" s="15"/>
      <c r="K15" s="15">
        <f t="shared" si="1"/>
        <v>77.78999999999999</v>
      </c>
    </row>
    <row r="16" spans="1:11" s="2" customFormat="1" ht="20.25" customHeight="1">
      <c r="A16" s="9" t="s">
        <v>67</v>
      </c>
      <c r="B16" s="9" t="s">
        <v>68</v>
      </c>
      <c r="C16" s="9" t="s">
        <v>57</v>
      </c>
      <c r="D16" s="10" t="s">
        <v>73</v>
      </c>
      <c r="E16" s="9" t="s">
        <v>74</v>
      </c>
      <c r="F16" s="11" t="s">
        <v>17</v>
      </c>
      <c r="G16" s="12" t="s">
        <v>75</v>
      </c>
      <c r="H16" s="13">
        <v>58.2</v>
      </c>
      <c r="I16" s="15">
        <v>82.48</v>
      </c>
      <c r="J16" s="15"/>
      <c r="K16" s="15">
        <f t="shared" si="1"/>
        <v>70.34</v>
      </c>
    </row>
    <row r="17" spans="1:11" s="2" customFormat="1" ht="20.25" customHeight="1">
      <c r="A17" s="9" t="s">
        <v>76</v>
      </c>
      <c r="B17" s="9" t="s">
        <v>77</v>
      </c>
      <c r="C17" s="9" t="s">
        <v>14</v>
      </c>
      <c r="D17" s="10" t="s">
        <v>78</v>
      </c>
      <c r="E17" s="9" t="s">
        <v>79</v>
      </c>
      <c r="F17" s="11" t="s">
        <v>17</v>
      </c>
      <c r="G17" s="12" t="s">
        <v>80</v>
      </c>
      <c r="H17" s="13">
        <v>61.7</v>
      </c>
      <c r="I17" s="15">
        <v>85.2</v>
      </c>
      <c r="J17" s="15"/>
      <c r="K17" s="15">
        <f t="shared" si="1"/>
        <v>73.45</v>
      </c>
    </row>
    <row r="18" spans="1:11" s="2" customFormat="1" ht="20.25" customHeight="1">
      <c r="A18" s="9" t="s">
        <v>81</v>
      </c>
      <c r="B18" s="9" t="s">
        <v>81</v>
      </c>
      <c r="C18" s="9" t="s">
        <v>14</v>
      </c>
      <c r="D18" s="10" t="s">
        <v>82</v>
      </c>
      <c r="E18" s="9" t="s">
        <v>83</v>
      </c>
      <c r="F18" s="11" t="s">
        <v>22</v>
      </c>
      <c r="G18" s="12" t="s">
        <v>84</v>
      </c>
      <c r="H18" s="13">
        <v>59.3</v>
      </c>
      <c r="I18" s="15">
        <v>81.7</v>
      </c>
      <c r="J18" s="15"/>
      <c r="K18" s="15">
        <f t="shared" si="1"/>
        <v>70.5</v>
      </c>
    </row>
    <row r="19" spans="1:11" s="2" customFormat="1" ht="20.25" customHeight="1">
      <c r="A19" s="9" t="s">
        <v>85</v>
      </c>
      <c r="B19" s="9" t="s">
        <v>86</v>
      </c>
      <c r="C19" s="9" t="s">
        <v>87</v>
      </c>
      <c r="D19" s="10" t="s">
        <v>88</v>
      </c>
      <c r="E19" s="9" t="s">
        <v>89</v>
      </c>
      <c r="F19" s="11" t="s">
        <v>22</v>
      </c>
      <c r="G19" s="12" t="s">
        <v>90</v>
      </c>
      <c r="H19" s="13">
        <v>68.3</v>
      </c>
      <c r="I19" s="15">
        <v>83.12</v>
      </c>
      <c r="J19" s="15"/>
      <c r="K19" s="15">
        <f t="shared" si="1"/>
        <v>75.71000000000001</v>
      </c>
    </row>
    <row r="20" spans="1:11" s="2" customFormat="1" ht="20.25" customHeight="1">
      <c r="A20" s="9" t="s">
        <v>91</v>
      </c>
      <c r="B20" s="9" t="s">
        <v>92</v>
      </c>
      <c r="C20" s="9" t="s">
        <v>63</v>
      </c>
      <c r="D20" s="10" t="s">
        <v>93</v>
      </c>
      <c r="E20" s="9" t="s">
        <v>94</v>
      </c>
      <c r="F20" s="11" t="s">
        <v>17</v>
      </c>
      <c r="G20" s="12" t="s">
        <v>95</v>
      </c>
      <c r="H20" s="13">
        <v>71.2</v>
      </c>
      <c r="I20" s="15">
        <v>85.44</v>
      </c>
      <c r="J20" s="15"/>
      <c r="K20" s="15">
        <f t="shared" si="1"/>
        <v>78.32</v>
      </c>
    </row>
    <row r="21" spans="1:11" s="2" customFormat="1" ht="20.25" customHeight="1">
      <c r="A21" s="9" t="s">
        <v>96</v>
      </c>
      <c r="B21" s="9" t="s">
        <v>97</v>
      </c>
      <c r="C21" s="9" t="s">
        <v>49</v>
      </c>
      <c r="D21" s="10" t="s">
        <v>98</v>
      </c>
      <c r="E21" s="9" t="s">
        <v>99</v>
      </c>
      <c r="F21" s="11" t="s">
        <v>17</v>
      </c>
      <c r="G21" s="12" t="s">
        <v>100</v>
      </c>
      <c r="H21" s="13">
        <v>65.4</v>
      </c>
      <c r="I21" s="15">
        <v>84.22</v>
      </c>
      <c r="J21" s="15"/>
      <c r="K21" s="15">
        <f t="shared" si="1"/>
        <v>74.81</v>
      </c>
    </row>
    <row r="22" spans="1:11" s="2" customFormat="1" ht="20.25" customHeight="1">
      <c r="A22" s="9" t="s">
        <v>101</v>
      </c>
      <c r="B22" s="9" t="s">
        <v>101</v>
      </c>
      <c r="C22" s="9" t="s">
        <v>102</v>
      </c>
      <c r="D22" s="10" t="s">
        <v>103</v>
      </c>
      <c r="E22" s="9" t="s">
        <v>104</v>
      </c>
      <c r="F22" s="11" t="s">
        <v>17</v>
      </c>
      <c r="G22" s="12" t="s">
        <v>105</v>
      </c>
      <c r="H22" s="13">
        <v>70.7</v>
      </c>
      <c r="I22" s="15">
        <v>83.5</v>
      </c>
      <c r="J22" s="15"/>
      <c r="K22" s="15">
        <f t="shared" si="1"/>
        <v>77.1</v>
      </c>
    </row>
    <row r="23" spans="1:11" s="2" customFormat="1" ht="20.25" customHeight="1">
      <c r="A23" s="9" t="s">
        <v>106</v>
      </c>
      <c r="B23" s="9" t="s">
        <v>106</v>
      </c>
      <c r="C23" s="9" t="s">
        <v>107</v>
      </c>
      <c r="D23" s="10" t="s">
        <v>108</v>
      </c>
      <c r="E23" s="9" t="s">
        <v>109</v>
      </c>
      <c r="F23" s="11" t="s">
        <v>22</v>
      </c>
      <c r="G23" s="12" t="s">
        <v>110</v>
      </c>
      <c r="H23" s="13">
        <v>66.4</v>
      </c>
      <c r="I23" s="15">
        <v>87.1</v>
      </c>
      <c r="J23" s="15"/>
      <c r="K23" s="15">
        <f t="shared" si="1"/>
        <v>76.75</v>
      </c>
    </row>
    <row r="24" spans="1:11" s="2" customFormat="1" ht="20.25" customHeight="1">
      <c r="A24" s="9" t="s">
        <v>111</v>
      </c>
      <c r="B24" s="9" t="s">
        <v>112</v>
      </c>
      <c r="C24" s="9" t="s">
        <v>14</v>
      </c>
      <c r="D24" s="10" t="s">
        <v>113</v>
      </c>
      <c r="E24" s="9" t="s">
        <v>114</v>
      </c>
      <c r="F24" s="11" t="s">
        <v>17</v>
      </c>
      <c r="G24" s="12" t="s">
        <v>115</v>
      </c>
      <c r="H24" s="13">
        <v>66.8</v>
      </c>
      <c r="I24" s="15">
        <v>83.5</v>
      </c>
      <c r="J24" s="15"/>
      <c r="K24" s="15">
        <f t="shared" si="1"/>
        <v>75.15</v>
      </c>
    </row>
    <row r="25" spans="1:11" s="2" customFormat="1" ht="20.25" customHeight="1">
      <c r="A25" s="9" t="s">
        <v>116</v>
      </c>
      <c r="B25" s="9" t="s">
        <v>117</v>
      </c>
      <c r="C25" s="9" t="s">
        <v>14</v>
      </c>
      <c r="D25" s="10" t="s">
        <v>118</v>
      </c>
      <c r="E25" s="9" t="s">
        <v>119</v>
      </c>
      <c r="F25" s="11" t="s">
        <v>17</v>
      </c>
      <c r="G25" s="12" t="s">
        <v>120</v>
      </c>
      <c r="H25" s="13">
        <v>69.9</v>
      </c>
      <c r="I25" s="15">
        <v>83.78</v>
      </c>
      <c r="J25" s="15"/>
      <c r="K25" s="15">
        <f aca="true" t="shared" si="2" ref="K25:K35">H25*0.5+I25*0.5</f>
        <v>76.84</v>
      </c>
    </row>
    <row r="26" spans="1:11" s="2" customFormat="1" ht="20.25" customHeight="1">
      <c r="A26" s="9" t="s">
        <v>116</v>
      </c>
      <c r="B26" s="9" t="s">
        <v>117</v>
      </c>
      <c r="C26" s="9" t="s">
        <v>14</v>
      </c>
      <c r="D26" s="10" t="s">
        <v>118</v>
      </c>
      <c r="E26" s="9" t="s">
        <v>121</v>
      </c>
      <c r="F26" s="11" t="s">
        <v>22</v>
      </c>
      <c r="G26" s="12" t="s">
        <v>122</v>
      </c>
      <c r="H26" s="13">
        <v>71.2</v>
      </c>
      <c r="I26" s="15">
        <v>79.06</v>
      </c>
      <c r="J26" s="15"/>
      <c r="K26" s="15">
        <f t="shared" si="2"/>
        <v>75.13</v>
      </c>
    </row>
    <row r="27" spans="1:11" s="2" customFormat="1" ht="20.25" customHeight="1">
      <c r="A27" s="9" t="s">
        <v>116</v>
      </c>
      <c r="B27" s="9" t="s">
        <v>117</v>
      </c>
      <c r="C27" s="9" t="s">
        <v>14</v>
      </c>
      <c r="D27" s="10" t="s">
        <v>118</v>
      </c>
      <c r="E27" s="9" t="s">
        <v>123</v>
      </c>
      <c r="F27" s="11" t="s">
        <v>22</v>
      </c>
      <c r="G27" s="12" t="s">
        <v>124</v>
      </c>
      <c r="H27" s="13">
        <v>66.2</v>
      </c>
      <c r="I27" s="15">
        <v>81.96</v>
      </c>
      <c r="J27" s="15"/>
      <c r="K27" s="15">
        <f t="shared" si="2"/>
        <v>74.08</v>
      </c>
    </row>
    <row r="28" spans="1:11" s="2" customFormat="1" ht="20.25" customHeight="1">
      <c r="A28" s="9" t="s">
        <v>125</v>
      </c>
      <c r="B28" s="9" t="s">
        <v>126</v>
      </c>
      <c r="C28" s="9" t="s">
        <v>14</v>
      </c>
      <c r="D28" s="10" t="s">
        <v>127</v>
      </c>
      <c r="E28" s="9" t="s">
        <v>128</v>
      </c>
      <c r="F28" s="11" t="s">
        <v>17</v>
      </c>
      <c r="G28" s="12" t="s">
        <v>129</v>
      </c>
      <c r="H28" s="13">
        <v>65.9</v>
      </c>
      <c r="I28" s="15">
        <v>82.76</v>
      </c>
      <c r="J28" s="15"/>
      <c r="K28" s="15">
        <f t="shared" si="2"/>
        <v>74.33000000000001</v>
      </c>
    </row>
    <row r="29" spans="1:11" s="2" customFormat="1" ht="20.25" customHeight="1">
      <c r="A29" s="9" t="s">
        <v>125</v>
      </c>
      <c r="B29" s="9" t="s">
        <v>126</v>
      </c>
      <c r="C29" s="9" t="s">
        <v>14</v>
      </c>
      <c r="D29" s="10" t="s">
        <v>127</v>
      </c>
      <c r="E29" s="9" t="s">
        <v>130</v>
      </c>
      <c r="F29" s="11" t="s">
        <v>17</v>
      </c>
      <c r="G29" s="12" t="s">
        <v>131</v>
      </c>
      <c r="H29" s="13">
        <v>65.6</v>
      </c>
      <c r="I29" s="15">
        <v>80.02</v>
      </c>
      <c r="J29" s="15"/>
      <c r="K29" s="15">
        <f t="shared" si="2"/>
        <v>72.81</v>
      </c>
    </row>
    <row r="30" spans="1:15" s="2" customFormat="1" ht="20.25" customHeight="1">
      <c r="A30" s="9" t="s">
        <v>132</v>
      </c>
      <c r="B30" s="9" t="s">
        <v>133</v>
      </c>
      <c r="C30" s="9" t="s">
        <v>14</v>
      </c>
      <c r="D30" s="10" t="s">
        <v>134</v>
      </c>
      <c r="E30" s="9" t="s">
        <v>135</v>
      </c>
      <c r="F30" s="11" t="s">
        <v>17</v>
      </c>
      <c r="G30" s="12" t="s">
        <v>136</v>
      </c>
      <c r="H30" s="13">
        <v>65.9</v>
      </c>
      <c r="I30" s="15">
        <v>82.44</v>
      </c>
      <c r="J30" s="15"/>
      <c r="K30" s="15">
        <f t="shared" si="2"/>
        <v>74.17</v>
      </c>
      <c r="O30" s="16"/>
    </row>
    <row r="31" spans="1:11" s="2" customFormat="1" ht="20.25" customHeight="1">
      <c r="A31" s="9" t="s">
        <v>132</v>
      </c>
      <c r="B31" s="9" t="s">
        <v>133</v>
      </c>
      <c r="C31" s="9" t="s">
        <v>14</v>
      </c>
      <c r="D31" s="10" t="s">
        <v>134</v>
      </c>
      <c r="E31" s="9" t="s">
        <v>137</v>
      </c>
      <c r="F31" s="11" t="s">
        <v>22</v>
      </c>
      <c r="G31" s="12" t="s">
        <v>138</v>
      </c>
      <c r="H31" s="13">
        <v>63.7</v>
      </c>
      <c r="I31" s="15">
        <v>83</v>
      </c>
      <c r="J31" s="15"/>
      <c r="K31" s="15">
        <f t="shared" si="2"/>
        <v>73.35</v>
      </c>
    </row>
    <row r="32" spans="1:11" s="2" customFormat="1" ht="20.25" customHeight="1">
      <c r="A32" s="9" t="s">
        <v>132</v>
      </c>
      <c r="B32" s="9" t="s">
        <v>133</v>
      </c>
      <c r="C32" s="9" t="s">
        <v>139</v>
      </c>
      <c r="D32" s="10" t="s">
        <v>140</v>
      </c>
      <c r="E32" s="9" t="s">
        <v>141</v>
      </c>
      <c r="F32" s="11" t="s">
        <v>17</v>
      </c>
      <c r="G32" s="12" t="s">
        <v>142</v>
      </c>
      <c r="H32" s="13">
        <v>48.2</v>
      </c>
      <c r="I32" s="15">
        <v>82.2</v>
      </c>
      <c r="J32" s="15"/>
      <c r="K32" s="15">
        <f t="shared" si="2"/>
        <v>65.2</v>
      </c>
    </row>
    <row r="33" spans="1:11" s="2" customFormat="1" ht="20.25" customHeight="1">
      <c r="A33" s="9" t="s">
        <v>143</v>
      </c>
      <c r="B33" s="9" t="s">
        <v>144</v>
      </c>
      <c r="C33" s="9" t="s">
        <v>14</v>
      </c>
      <c r="D33" s="10" t="s">
        <v>145</v>
      </c>
      <c r="E33" s="9" t="s">
        <v>146</v>
      </c>
      <c r="F33" s="11" t="s">
        <v>22</v>
      </c>
      <c r="G33" s="12" t="s">
        <v>147</v>
      </c>
      <c r="H33" s="13">
        <v>64.4</v>
      </c>
      <c r="I33" s="15">
        <v>85.34</v>
      </c>
      <c r="J33" s="15"/>
      <c r="K33" s="15">
        <f t="shared" si="2"/>
        <v>74.87</v>
      </c>
    </row>
    <row r="34" spans="1:11" s="2" customFormat="1" ht="20.25" customHeight="1">
      <c r="A34" s="9" t="s">
        <v>143</v>
      </c>
      <c r="B34" s="9" t="s">
        <v>144</v>
      </c>
      <c r="C34" s="9" t="s">
        <v>14</v>
      </c>
      <c r="D34" s="10" t="s">
        <v>145</v>
      </c>
      <c r="E34" s="9" t="s">
        <v>148</v>
      </c>
      <c r="F34" s="11" t="s">
        <v>17</v>
      </c>
      <c r="G34" s="12" t="s">
        <v>149</v>
      </c>
      <c r="H34" s="13">
        <v>65</v>
      </c>
      <c r="I34" s="15">
        <v>84.32</v>
      </c>
      <c r="J34" s="15"/>
      <c r="K34" s="15">
        <f t="shared" si="2"/>
        <v>74.66</v>
      </c>
    </row>
    <row r="35" spans="1:11" s="2" customFormat="1" ht="20.25" customHeight="1">
      <c r="A35" s="9" t="s">
        <v>143</v>
      </c>
      <c r="B35" s="9" t="s">
        <v>144</v>
      </c>
      <c r="C35" s="9" t="s">
        <v>14</v>
      </c>
      <c r="D35" s="10" t="s">
        <v>145</v>
      </c>
      <c r="E35" s="9" t="s">
        <v>150</v>
      </c>
      <c r="F35" s="11" t="s">
        <v>22</v>
      </c>
      <c r="G35" s="12" t="s">
        <v>151</v>
      </c>
      <c r="H35" s="13">
        <v>66.3</v>
      </c>
      <c r="I35" s="15">
        <v>80.64</v>
      </c>
      <c r="J35" s="15"/>
      <c r="K35" s="15">
        <f t="shared" si="2"/>
        <v>73.47</v>
      </c>
    </row>
    <row r="36" spans="1:11" s="2" customFormat="1" ht="20.25" customHeight="1">
      <c r="A36" s="9" t="s">
        <v>152</v>
      </c>
      <c r="B36" s="9" t="s">
        <v>153</v>
      </c>
      <c r="C36" s="9" t="s">
        <v>14</v>
      </c>
      <c r="D36" s="10" t="s">
        <v>154</v>
      </c>
      <c r="E36" s="9" t="s">
        <v>155</v>
      </c>
      <c r="F36" s="11" t="s">
        <v>17</v>
      </c>
      <c r="G36" s="12" t="s">
        <v>156</v>
      </c>
      <c r="H36" s="13">
        <v>72</v>
      </c>
      <c r="I36" s="15">
        <v>84.96</v>
      </c>
      <c r="J36" s="15"/>
      <c r="K36" s="15">
        <f aca="true" t="shared" si="3" ref="K36:K49">H36*0.5+I36*0.5</f>
        <v>78.47999999999999</v>
      </c>
    </row>
    <row r="37" spans="1:11" s="2" customFormat="1" ht="20.25" customHeight="1">
      <c r="A37" s="9" t="s">
        <v>152</v>
      </c>
      <c r="B37" s="9" t="s">
        <v>153</v>
      </c>
      <c r="C37" s="9" t="s">
        <v>14</v>
      </c>
      <c r="D37" s="10" t="s">
        <v>154</v>
      </c>
      <c r="E37" s="9" t="s">
        <v>157</v>
      </c>
      <c r="F37" s="11" t="s">
        <v>17</v>
      </c>
      <c r="G37" s="12" t="s">
        <v>158</v>
      </c>
      <c r="H37" s="13">
        <v>68</v>
      </c>
      <c r="I37" s="15">
        <v>81.62</v>
      </c>
      <c r="J37" s="15"/>
      <c r="K37" s="15">
        <f t="shared" si="3"/>
        <v>74.81</v>
      </c>
    </row>
    <row r="38" spans="1:11" s="2" customFormat="1" ht="20.25" customHeight="1">
      <c r="A38" s="9" t="s">
        <v>152</v>
      </c>
      <c r="B38" s="9" t="s">
        <v>153</v>
      </c>
      <c r="C38" s="9" t="s">
        <v>14</v>
      </c>
      <c r="D38" s="10" t="s">
        <v>154</v>
      </c>
      <c r="E38" s="9" t="s">
        <v>159</v>
      </c>
      <c r="F38" s="11" t="s">
        <v>22</v>
      </c>
      <c r="G38" s="12" t="s">
        <v>160</v>
      </c>
      <c r="H38" s="13">
        <v>61.1</v>
      </c>
      <c r="I38" s="15">
        <v>83.26</v>
      </c>
      <c r="J38" s="15"/>
      <c r="K38" s="15">
        <f t="shared" si="3"/>
        <v>72.18</v>
      </c>
    </row>
    <row r="39" spans="1:11" s="2" customFormat="1" ht="20.25" customHeight="1">
      <c r="A39" s="9" t="s">
        <v>161</v>
      </c>
      <c r="B39" s="9" t="s">
        <v>162</v>
      </c>
      <c r="C39" s="9" t="s">
        <v>14</v>
      </c>
      <c r="D39" s="10" t="s">
        <v>163</v>
      </c>
      <c r="E39" s="9" t="s">
        <v>164</v>
      </c>
      <c r="F39" s="11" t="s">
        <v>22</v>
      </c>
      <c r="G39" s="12" t="s">
        <v>165</v>
      </c>
      <c r="H39" s="13">
        <v>67.3</v>
      </c>
      <c r="I39" s="15">
        <v>82.4</v>
      </c>
      <c r="J39" s="15"/>
      <c r="K39" s="15">
        <f t="shared" si="3"/>
        <v>74.85</v>
      </c>
    </row>
    <row r="40" spans="1:11" s="2" customFormat="1" ht="20.25" customHeight="1">
      <c r="A40" s="9" t="s">
        <v>161</v>
      </c>
      <c r="B40" s="9" t="s">
        <v>162</v>
      </c>
      <c r="C40" s="9" t="s">
        <v>14</v>
      </c>
      <c r="D40" s="10" t="s">
        <v>163</v>
      </c>
      <c r="E40" s="9" t="s">
        <v>166</v>
      </c>
      <c r="F40" s="11" t="s">
        <v>22</v>
      </c>
      <c r="G40" s="12" t="s">
        <v>167</v>
      </c>
      <c r="H40" s="13">
        <v>63.5</v>
      </c>
      <c r="I40" s="15">
        <v>82.86</v>
      </c>
      <c r="J40" s="15"/>
      <c r="K40" s="15">
        <f t="shared" si="3"/>
        <v>73.18</v>
      </c>
    </row>
    <row r="41" spans="1:11" s="2" customFormat="1" ht="20.25" customHeight="1">
      <c r="A41" s="9" t="s">
        <v>161</v>
      </c>
      <c r="B41" s="9" t="s">
        <v>162</v>
      </c>
      <c r="C41" s="9" t="s">
        <v>139</v>
      </c>
      <c r="D41" s="10" t="s">
        <v>168</v>
      </c>
      <c r="E41" s="9" t="s">
        <v>169</v>
      </c>
      <c r="F41" s="11" t="s">
        <v>22</v>
      </c>
      <c r="G41" s="12" t="s">
        <v>170</v>
      </c>
      <c r="H41" s="13">
        <v>46.1</v>
      </c>
      <c r="I41" s="15">
        <v>80.48</v>
      </c>
      <c r="J41" s="15">
        <v>5</v>
      </c>
      <c r="K41" s="15">
        <v>55.63</v>
      </c>
    </row>
    <row r="42" spans="1:11" s="2" customFormat="1" ht="20.25" customHeight="1">
      <c r="A42" s="9" t="s">
        <v>171</v>
      </c>
      <c r="B42" s="9" t="s">
        <v>172</v>
      </c>
      <c r="C42" s="9" t="s">
        <v>14</v>
      </c>
      <c r="D42" s="10" t="s">
        <v>173</v>
      </c>
      <c r="E42" s="9" t="s">
        <v>174</v>
      </c>
      <c r="F42" s="11" t="s">
        <v>17</v>
      </c>
      <c r="G42" s="12" t="s">
        <v>175</v>
      </c>
      <c r="H42" s="13">
        <v>75.1</v>
      </c>
      <c r="I42" s="15">
        <v>83.76</v>
      </c>
      <c r="J42" s="15"/>
      <c r="K42" s="15">
        <f t="shared" si="3"/>
        <v>79.43</v>
      </c>
    </row>
    <row r="43" spans="1:11" s="2" customFormat="1" ht="20.25" customHeight="1">
      <c r="A43" s="9" t="s">
        <v>171</v>
      </c>
      <c r="B43" s="9" t="s">
        <v>172</v>
      </c>
      <c r="C43" s="9" t="s">
        <v>14</v>
      </c>
      <c r="D43" s="10" t="s">
        <v>173</v>
      </c>
      <c r="E43" s="9" t="s">
        <v>176</v>
      </c>
      <c r="F43" s="11" t="s">
        <v>17</v>
      </c>
      <c r="G43" s="12" t="s">
        <v>177</v>
      </c>
      <c r="H43" s="13">
        <v>70.9</v>
      </c>
      <c r="I43" s="15">
        <v>81.64</v>
      </c>
      <c r="J43" s="15"/>
      <c r="K43" s="15">
        <f t="shared" si="3"/>
        <v>76.27000000000001</v>
      </c>
    </row>
    <row r="44" spans="1:11" s="2" customFormat="1" ht="20.25" customHeight="1">
      <c r="A44" s="9" t="s">
        <v>171</v>
      </c>
      <c r="B44" s="9" t="s">
        <v>172</v>
      </c>
      <c r="C44" s="9" t="s">
        <v>14</v>
      </c>
      <c r="D44" s="10" t="s">
        <v>173</v>
      </c>
      <c r="E44" s="9" t="s">
        <v>178</v>
      </c>
      <c r="F44" s="11" t="s">
        <v>17</v>
      </c>
      <c r="G44" s="12" t="s">
        <v>179</v>
      </c>
      <c r="H44" s="13">
        <v>68.5</v>
      </c>
      <c r="I44" s="15">
        <v>83.9</v>
      </c>
      <c r="J44" s="15"/>
      <c r="K44" s="15">
        <f t="shared" si="3"/>
        <v>76.2</v>
      </c>
    </row>
    <row r="45" spans="1:11" s="2" customFormat="1" ht="20.25" customHeight="1">
      <c r="A45" s="9" t="s">
        <v>180</v>
      </c>
      <c r="B45" s="9" t="s">
        <v>181</v>
      </c>
      <c r="C45" s="9" t="s">
        <v>14</v>
      </c>
      <c r="D45" s="10" t="s">
        <v>182</v>
      </c>
      <c r="E45" s="9" t="s">
        <v>183</v>
      </c>
      <c r="F45" s="11" t="s">
        <v>22</v>
      </c>
      <c r="G45" s="12" t="s">
        <v>184</v>
      </c>
      <c r="H45" s="13">
        <v>63.1</v>
      </c>
      <c r="I45" s="15">
        <v>83.82</v>
      </c>
      <c r="J45" s="15"/>
      <c r="K45" s="15">
        <f t="shared" si="3"/>
        <v>73.46</v>
      </c>
    </row>
    <row r="46" spans="1:11" s="2" customFormat="1" ht="20.25" customHeight="1">
      <c r="A46" s="9" t="s">
        <v>180</v>
      </c>
      <c r="B46" s="9" t="s">
        <v>181</v>
      </c>
      <c r="C46" s="9" t="s">
        <v>14</v>
      </c>
      <c r="D46" s="10" t="s">
        <v>182</v>
      </c>
      <c r="E46" s="9" t="s">
        <v>185</v>
      </c>
      <c r="F46" s="11" t="s">
        <v>22</v>
      </c>
      <c r="G46" s="12" t="s">
        <v>186</v>
      </c>
      <c r="H46" s="13">
        <v>66.8</v>
      </c>
      <c r="I46" s="15">
        <v>79.48</v>
      </c>
      <c r="J46" s="15"/>
      <c r="K46" s="15">
        <f t="shared" si="3"/>
        <v>73.14</v>
      </c>
    </row>
    <row r="47" spans="1:11" s="2" customFormat="1" ht="20.25" customHeight="1">
      <c r="A47" s="9" t="s">
        <v>180</v>
      </c>
      <c r="B47" s="9" t="s">
        <v>181</v>
      </c>
      <c r="C47" s="9" t="s">
        <v>14</v>
      </c>
      <c r="D47" s="10" t="s">
        <v>182</v>
      </c>
      <c r="E47" s="9" t="s">
        <v>187</v>
      </c>
      <c r="F47" s="11" t="s">
        <v>17</v>
      </c>
      <c r="G47" s="12" t="s">
        <v>188</v>
      </c>
      <c r="H47" s="13">
        <v>63.6</v>
      </c>
      <c r="I47" s="15">
        <v>82.62</v>
      </c>
      <c r="J47" s="15"/>
      <c r="K47" s="15">
        <f t="shared" si="3"/>
        <v>73.11</v>
      </c>
    </row>
    <row r="48" spans="1:11" s="2" customFormat="1" ht="20.25" customHeight="1">
      <c r="A48" s="9" t="s">
        <v>189</v>
      </c>
      <c r="B48" s="9" t="s">
        <v>190</v>
      </c>
      <c r="C48" s="9" t="s">
        <v>139</v>
      </c>
      <c r="D48" s="10" t="s">
        <v>191</v>
      </c>
      <c r="E48" s="9" t="s">
        <v>192</v>
      </c>
      <c r="F48" s="11" t="s">
        <v>17</v>
      </c>
      <c r="G48" s="12" t="s">
        <v>193</v>
      </c>
      <c r="H48" s="13">
        <v>73.4</v>
      </c>
      <c r="I48" s="15">
        <v>86.2</v>
      </c>
      <c r="J48" s="15"/>
      <c r="K48" s="15">
        <f t="shared" si="3"/>
        <v>79.80000000000001</v>
      </c>
    </row>
    <row r="49" spans="1:11" s="2" customFormat="1" ht="20.25" customHeight="1">
      <c r="A49" s="9" t="s">
        <v>189</v>
      </c>
      <c r="B49" s="9" t="s">
        <v>190</v>
      </c>
      <c r="C49" s="9" t="s">
        <v>139</v>
      </c>
      <c r="D49" s="10" t="s">
        <v>191</v>
      </c>
      <c r="E49" s="9" t="s">
        <v>194</v>
      </c>
      <c r="F49" s="11" t="s">
        <v>17</v>
      </c>
      <c r="G49" s="12" t="s">
        <v>195</v>
      </c>
      <c r="H49" s="13">
        <v>72.8</v>
      </c>
      <c r="I49" s="15">
        <v>83.8</v>
      </c>
      <c r="J49" s="15"/>
      <c r="K49" s="15">
        <f t="shared" si="3"/>
        <v>78.3</v>
      </c>
    </row>
    <row r="50" spans="1:11" s="2" customFormat="1" ht="20.25" customHeight="1">
      <c r="A50" s="9" t="s">
        <v>39</v>
      </c>
      <c r="B50" s="9" t="s">
        <v>40</v>
      </c>
      <c r="C50" s="9" t="s">
        <v>139</v>
      </c>
      <c r="D50" s="9" t="s">
        <v>196</v>
      </c>
      <c r="E50" s="9" t="s">
        <v>197</v>
      </c>
      <c r="F50" s="11" t="s">
        <v>22</v>
      </c>
      <c r="G50" s="12" t="s">
        <v>198</v>
      </c>
      <c r="H50" s="13">
        <v>49.1</v>
      </c>
      <c r="I50" s="15">
        <v>79.26</v>
      </c>
      <c r="J50" s="15">
        <v>8</v>
      </c>
      <c r="K50" s="15">
        <v>59.34</v>
      </c>
    </row>
  </sheetData>
  <sheetProtection/>
  <mergeCells count="1">
    <mergeCell ref="A1:K1"/>
  </mergeCells>
  <printOptions/>
  <pageMargins left="0.16" right="0.16" top="0.59" bottom="0.59" header="0.51" footer="0.51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PC</cp:lastModifiedBy>
  <cp:lastPrinted>2017-07-31T05:56:36Z</cp:lastPrinted>
  <dcterms:created xsi:type="dcterms:W3CDTF">2017-05-04T02:29:32Z</dcterms:created>
  <dcterms:modified xsi:type="dcterms:W3CDTF">2017-08-02T00:51:06Z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