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21540" windowHeight="957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4" i="1"/>
  <c r="H5"/>
  <c r="H7"/>
  <c r="H10"/>
  <c r="H6"/>
  <c r="H9"/>
  <c r="H8"/>
  <c r="H14"/>
  <c r="H18"/>
  <c r="H17"/>
  <c r="H19"/>
  <c r="H21"/>
  <c r="H20"/>
  <c r="H22"/>
  <c r="H26"/>
  <c r="H27"/>
  <c r="H31"/>
  <c r="H32"/>
  <c r="H33"/>
  <c r="H42"/>
  <c r="H40"/>
  <c r="H41"/>
  <c r="H45"/>
  <c r="H47"/>
  <c r="H48"/>
  <c r="H51"/>
  <c r="H53"/>
  <c r="H54"/>
  <c r="H50"/>
  <c r="H55"/>
  <c r="H52"/>
  <c r="H56"/>
  <c r="H62"/>
  <c r="H61"/>
  <c r="H60"/>
  <c r="H63"/>
</calcChain>
</file>

<file path=xl/sharedStrings.xml><?xml version="1.0" encoding="utf-8"?>
<sst xmlns="http://schemas.openxmlformats.org/spreadsheetml/2006/main" count="368" uniqueCount="204">
  <si>
    <t>说明：标注五星人员为进入考察范围人员，其中标注“★”为进入等额考察范围人员。</t>
  </si>
  <si>
    <t>笔试准考证号</t>
  </si>
  <si>
    <t>姓名</t>
  </si>
  <si>
    <t>报考单位</t>
  </si>
  <si>
    <t>笔试成绩</t>
  </si>
  <si>
    <t>面试成绩</t>
  </si>
  <si>
    <t>总成绩（笔试成绩*50%+面试成绩*50%）</t>
  </si>
  <si>
    <t>是否进入考察范围</t>
  </si>
  <si>
    <t>备注</t>
  </si>
  <si>
    <t>地理教师</t>
  </si>
  <si>
    <t>★</t>
  </si>
  <si>
    <t>历史教师</t>
  </si>
  <si>
    <t>缺考</t>
  </si>
  <si>
    <t>物理教师</t>
  </si>
  <si>
    <t>王丽</t>
  </si>
  <si>
    <t>政治教师</t>
  </si>
  <si>
    <t>化学教师</t>
  </si>
  <si>
    <t>张晓丹</t>
  </si>
  <si>
    <t>林爱华</t>
  </si>
  <si>
    <t>刘亚贤</t>
  </si>
  <si>
    <t>普通高中</t>
  </si>
  <si>
    <t>数学教师</t>
  </si>
  <si>
    <t>袁志强</t>
  </si>
  <si>
    <t>0163601012</t>
  </si>
  <si>
    <t>0163600313</t>
  </si>
  <si>
    <t>杨秀娟</t>
  </si>
  <si>
    <t>0163600403</t>
  </si>
  <si>
    <t>关珊</t>
  </si>
  <si>
    <t>0163601113</t>
  </si>
  <si>
    <t>毕芳丽</t>
  </si>
  <si>
    <t>0163600626</t>
  </si>
  <si>
    <t>于爱静</t>
  </si>
  <si>
    <t>0163600612</t>
  </si>
  <si>
    <t>王凯</t>
  </si>
  <si>
    <t>0163600412</t>
  </si>
  <si>
    <t>张文见</t>
  </si>
  <si>
    <t>0163600229</t>
  </si>
  <si>
    <t>0163601020</t>
  </si>
  <si>
    <t>钟雪元</t>
  </si>
  <si>
    <t>0163600218</t>
  </si>
  <si>
    <t>李奥晶</t>
  </si>
  <si>
    <t>0163600604</t>
  </si>
  <si>
    <t>邢伟</t>
  </si>
  <si>
    <t>0163600124</t>
  </si>
  <si>
    <t>赵婷婷</t>
  </si>
  <si>
    <t>0163600711</t>
  </si>
  <si>
    <t>宋晓晓</t>
  </si>
  <si>
    <t>0163600418</t>
  </si>
  <si>
    <t>0163600511</t>
  </si>
  <si>
    <t>周楠</t>
  </si>
  <si>
    <t>0163600901</t>
  </si>
  <si>
    <t>朱丽姣</t>
  </si>
  <si>
    <t>0163600609</t>
  </si>
  <si>
    <t>宋于花</t>
  </si>
  <si>
    <t>0163601126</t>
  </si>
  <si>
    <t>吉莉</t>
  </si>
  <si>
    <t>0163600912</t>
  </si>
  <si>
    <t>张艳丽</t>
  </si>
  <si>
    <t>0163601016</t>
  </si>
  <si>
    <t>张彦灵</t>
  </si>
  <si>
    <t>0163600606</t>
  </si>
  <si>
    <t>李晨慈</t>
  </si>
  <si>
    <t>0163601025</t>
  </si>
  <si>
    <t>张玉</t>
  </si>
  <si>
    <t>0163600923</t>
  </si>
  <si>
    <t>叶婷</t>
  </si>
  <si>
    <t>0163600210</t>
  </si>
  <si>
    <t>崔振宇</t>
  </si>
  <si>
    <t>0163600608</t>
  </si>
  <si>
    <t>徐溢</t>
  </si>
  <si>
    <t>0163600323</t>
  </si>
  <si>
    <t>许春花</t>
  </si>
  <si>
    <t>0163600303</t>
  </si>
  <si>
    <t>贾明璐</t>
  </si>
  <si>
    <t>0163600320</t>
  </si>
  <si>
    <t>宋慧玲</t>
  </si>
  <si>
    <t>0163600314</t>
  </si>
  <si>
    <t>陈静</t>
  </si>
  <si>
    <t>0163600126</t>
  </si>
  <si>
    <t>慈文飞</t>
  </si>
  <si>
    <t>0163600302</t>
  </si>
  <si>
    <t>张俊玲</t>
  </si>
  <si>
    <t>0163600827</t>
  </si>
  <si>
    <t>吴娟</t>
  </si>
  <si>
    <t>0163600410</t>
  </si>
  <si>
    <t>郭建菲</t>
  </si>
  <si>
    <t>0163600404</t>
  </si>
  <si>
    <t>靳飞</t>
  </si>
  <si>
    <t>0163600104</t>
  </si>
  <si>
    <t>孙慧珍</t>
  </si>
  <si>
    <t>0163601105</t>
  </si>
  <si>
    <t>袁春云</t>
  </si>
  <si>
    <t>0163600611</t>
  </si>
  <si>
    <t>褚维帅</t>
  </si>
  <si>
    <t>0163600624</t>
  </si>
  <si>
    <t>孙小涵</t>
  </si>
  <si>
    <t>0163600110</t>
  </si>
  <si>
    <t>房晓</t>
  </si>
  <si>
    <t>0163600526</t>
  </si>
  <si>
    <t>杜连浩</t>
  </si>
  <si>
    <t>0163600928</t>
  </si>
  <si>
    <t>王晓洁</t>
  </si>
  <si>
    <t>0163600524</t>
  </si>
  <si>
    <t>王如青</t>
  </si>
  <si>
    <t>0163600123</t>
  </si>
  <si>
    <t>王亮</t>
  </si>
  <si>
    <t>0163601001</t>
  </si>
  <si>
    <t>0163600803</t>
  </si>
  <si>
    <t>高岱亮</t>
  </si>
  <si>
    <t>0163601006</t>
  </si>
  <si>
    <t>0163600529</t>
  </si>
  <si>
    <t>张青菊</t>
  </si>
  <si>
    <t>0163601122</t>
  </si>
  <si>
    <t>汪灿</t>
  </si>
  <si>
    <t>0163600521</t>
  </si>
  <si>
    <t>宋蕾</t>
  </si>
  <si>
    <t>0163601110</t>
  </si>
  <si>
    <t>殷琳莉</t>
  </si>
  <si>
    <t>0163601018</t>
  </si>
  <si>
    <t>马菲菲</t>
  </si>
  <si>
    <t>0163600616</t>
  </si>
  <si>
    <t>王盼</t>
  </si>
  <si>
    <t>0163601120</t>
  </si>
  <si>
    <t>何琳</t>
  </si>
  <si>
    <t>0163600727</t>
  </si>
  <si>
    <t>王春敏</t>
  </si>
  <si>
    <t>0163600917</t>
  </si>
  <si>
    <t>雷冉冉</t>
  </si>
  <si>
    <t>0163600706</t>
  </si>
  <si>
    <t>宋涛</t>
  </si>
  <si>
    <t>0163601009</t>
  </si>
  <si>
    <t>张千慧</t>
  </si>
  <si>
    <t>0163601104</t>
  </si>
  <si>
    <t>黄鑫</t>
  </si>
  <si>
    <t>0163600504</t>
  </si>
  <si>
    <t>宋伟萍</t>
  </si>
  <si>
    <t>0163600717</t>
  </si>
  <si>
    <t>张楠</t>
  </si>
  <si>
    <t>0163600930</t>
  </si>
  <si>
    <t>闫向飞</t>
  </si>
  <si>
    <t>语文教师</t>
  </si>
  <si>
    <t>义务教育段学校</t>
  </si>
  <si>
    <t>中小学</t>
  </si>
  <si>
    <t>体育(足球）教师</t>
  </si>
  <si>
    <t>英语教师</t>
  </si>
  <si>
    <t>53.7</t>
  </si>
  <si>
    <t>74.5</t>
  </si>
  <si>
    <t>68.2</t>
  </si>
  <si>
    <t>67.6</t>
  </si>
  <si>
    <t>63.4</t>
  </si>
  <si>
    <t>62.5</t>
  </si>
  <si>
    <t>58.5</t>
  </si>
  <si>
    <t>58.2</t>
  </si>
  <si>
    <t>54.2</t>
  </si>
  <si>
    <t>50.3</t>
  </si>
  <si>
    <t>68.1</t>
  </si>
  <si>
    <t>64.3</t>
  </si>
  <si>
    <t>60.6</t>
  </si>
  <si>
    <t>75.9</t>
  </si>
  <si>
    <t>74.2</t>
  </si>
  <si>
    <t>73</t>
  </si>
  <si>
    <t>72.2</t>
  </si>
  <si>
    <t>71.4</t>
  </si>
  <si>
    <t>70.8</t>
  </si>
  <si>
    <t>65.8</t>
  </si>
  <si>
    <t>59.1</t>
  </si>
  <si>
    <t>56.6</t>
  </si>
  <si>
    <t>68.7</t>
  </si>
  <si>
    <t>67.4</t>
  </si>
  <si>
    <t>67</t>
  </si>
  <si>
    <t>65.1</t>
  </si>
  <si>
    <t>64.8</t>
  </si>
  <si>
    <t>73.7</t>
  </si>
  <si>
    <t>70.6</t>
  </si>
  <si>
    <t>67.7</t>
  </si>
  <si>
    <t>67.5</t>
  </si>
  <si>
    <t>66.6</t>
  </si>
  <si>
    <t>63.8</t>
  </si>
  <si>
    <t>55.9</t>
  </si>
  <si>
    <t>53.1</t>
  </si>
  <si>
    <t>79.1</t>
  </si>
  <si>
    <t>78.7</t>
  </si>
  <si>
    <t>68.6</t>
  </si>
  <si>
    <t>68</t>
  </si>
  <si>
    <t>76.3</t>
  </si>
  <si>
    <t>59</t>
  </si>
  <si>
    <t>69</t>
  </si>
  <si>
    <t>48.5</t>
  </si>
  <si>
    <t>81.7</t>
  </si>
  <si>
    <t>78</t>
  </si>
  <si>
    <t>76.1</t>
  </si>
  <si>
    <t>74.8</t>
  </si>
  <si>
    <t>74.3</t>
  </si>
  <si>
    <t>74</t>
  </si>
  <si>
    <t>72.3</t>
  </si>
  <si>
    <t>71.9</t>
  </si>
  <si>
    <t>71.7</t>
  </si>
  <si>
    <t>70.3</t>
  </si>
  <si>
    <t>66.9</t>
  </si>
  <si>
    <t>数学教师</t>
    <phoneticPr fontId="7" type="noConversion"/>
  </si>
  <si>
    <t>招考
计划</t>
  </si>
  <si>
    <t>报考岗位</t>
  </si>
  <si>
    <t>☆</t>
  </si>
  <si>
    <t>2016年龙口市事业单位公开招聘高层次人才考生总成绩及进入考察范围人员名单（教育类）</t>
    <phoneticPr fontId="7" type="noConversion"/>
  </si>
</sst>
</file>

<file path=xl/styles.xml><?xml version="1.0" encoding="utf-8"?>
<styleSheet xmlns="http://schemas.openxmlformats.org/spreadsheetml/2006/main">
  <fonts count="14">
    <font>
      <sz val="11"/>
      <color theme="1"/>
      <name val="Tahoma"/>
      <family val="2"/>
      <charset val="134"/>
    </font>
    <font>
      <sz val="11"/>
      <color theme="1"/>
      <name val="Tahoma"/>
      <family val="2"/>
      <charset val="134"/>
    </font>
    <font>
      <sz val="11"/>
      <color theme="1"/>
      <name val="宋体"/>
      <charset val="134"/>
      <scheme val="minor"/>
    </font>
    <font>
      <sz val="10"/>
      <name val="Arial"/>
      <family val="2"/>
    </font>
    <font>
      <sz val="11"/>
      <color theme="1"/>
      <name val="黑体"/>
      <family val="3"/>
      <charset val="134"/>
    </font>
    <font>
      <sz val="18"/>
      <color theme="1"/>
      <name val="方正小标宋简体"/>
      <charset val="134"/>
    </font>
    <font>
      <b/>
      <sz val="9"/>
      <color theme="1"/>
      <name val="楷体_GB2312"/>
      <family val="3"/>
      <charset val="134"/>
    </font>
    <font>
      <sz val="9"/>
      <name val="Tahoma"/>
      <family val="2"/>
      <charset val="134"/>
    </font>
    <font>
      <sz val="12"/>
      <name val="宋体"/>
      <charset val="134"/>
    </font>
    <font>
      <sz val="11"/>
      <name val="宋体"/>
      <family val="3"/>
      <charset val="134"/>
    </font>
    <font>
      <sz val="11"/>
      <color theme="1"/>
      <name val="宋体"/>
      <family val="3"/>
      <charset val="134"/>
      <scheme val="minor"/>
    </font>
    <font>
      <sz val="11"/>
      <color theme="1"/>
      <name val="仿宋_GB2312"/>
      <family val="3"/>
      <charset val="134"/>
    </font>
    <font>
      <sz val="9"/>
      <color theme="1"/>
      <name val="仿宋_GB2312"/>
      <family val="3"/>
      <charset val="134"/>
    </font>
    <font>
      <sz val="11"/>
      <color theme="1"/>
      <name val="宋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5">
    <xf numFmtId="0" fontId="0" fillId="0" borderId="0">
      <alignment vertical="center"/>
    </xf>
    <xf numFmtId="0" fontId="2" fillId="0" borderId="0">
      <alignment vertical="center"/>
    </xf>
    <xf numFmtId="0" fontId="3" fillId="0" borderId="0"/>
    <xf numFmtId="0" fontId="8" fillId="0" borderId="0">
      <alignment vertical="center"/>
    </xf>
    <xf numFmtId="0" fontId="8" fillId="0" borderId="0">
      <alignment vertical="center"/>
    </xf>
    <xf numFmtId="0" fontId="8" fillId="0" borderId="0">
      <alignment vertical="center"/>
    </xf>
    <xf numFmtId="0" fontId="3" fillId="0" borderId="0"/>
    <xf numFmtId="0" fontId="2" fillId="0" borderId="0">
      <alignment vertical="center"/>
    </xf>
    <xf numFmtId="0" fontId="3" fillId="0" borderId="0"/>
    <xf numFmtId="0" fontId="2" fillId="0" borderId="0">
      <alignment vertical="center"/>
    </xf>
    <xf numFmtId="0" fontId="3" fillId="0" borderId="0"/>
    <xf numFmtId="0" fontId="2" fillId="0" borderId="0">
      <alignment vertical="center"/>
    </xf>
    <xf numFmtId="0" fontId="3" fillId="0" borderId="0"/>
    <xf numFmtId="0" fontId="2" fillId="0" borderId="0">
      <alignment vertical="center"/>
    </xf>
    <xf numFmtId="0" fontId="3" fillId="0" borderId="0"/>
    <xf numFmtId="0" fontId="2" fillId="0" borderId="0">
      <alignment vertical="center"/>
    </xf>
    <xf numFmtId="0" fontId="3" fillId="0" borderId="0"/>
    <xf numFmtId="0" fontId="2" fillId="0" borderId="0">
      <alignment vertical="center"/>
    </xf>
    <xf numFmtId="0" fontId="3" fillId="0" borderId="0"/>
    <xf numFmtId="0" fontId="2" fillId="0" borderId="0">
      <alignment vertical="center"/>
    </xf>
    <xf numFmtId="0" fontId="3" fillId="0" borderId="0"/>
    <xf numFmtId="0" fontId="2" fillId="0" borderId="0">
      <alignment vertical="center"/>
    </xf>
    <xf numFmtId="0" fontId="3" fillId="0" borderId="0"/>
    <xf numFmtId="0" fontId="2" fillId="0" borderId="0">
      <alignment vertical="center"/>
    </xf>
    <xf numFmtId="0" fontId="3" fillId="0" borderId="0"/>
    <xf numFmtId="0" fontId="2" fillId="0" borderId="0">
      <alignment vertical="center"/>
    </xf>
    <xf numFmtId="0" fontId="3" fillId="0" borderId="0"/>
    <xf numFmtId="0" fontId="2" fillId="0" borderId="0">
      <alignment vertical="center"/>
    </xf>
    <xf numFmtId="0" fontId="3" fillId="0" borderId="0"/>
    <xf numFmtId="0" fontId="2" fillId="0" borderId="0">
      <alignment vertical="center"/>
    </xf>
    <xf numFmtId="0" fontId="3" fillId="0" borderId="0"/>
    <xf numFmtId="0" fontId="2" fillId="0" borderId="0">
      <alignment vertical="center"/>
    </xf>
    <xf numFmtId="0" fontId="3" fillId="0" borderId="0"/>
    <xf numFmtId="0" fontId="2" fillId="0" borderId="0">
      <alignment vertical="center"/>
    </xf>
    <xf numFmtId="0" fontId="3" fillId="0" borderId="0"/>
    <xf numFmtId="0" fontId="2" fillId="0" borderId="0">
      <alignment vertical="center"/>
    </xf>
    <xf numFmtId="0" fontId="3" fillId="0" borderId="0"/>
    <xf numFmtId="0" fontId="2" fillId="0" borderId="0">
      <alignment vertical="center"/>
    </xf>
    <xf numFmtId="0" fontId="3" fillId="0" borderId="0"/>
    <xf numFmtId="0" fontId="2" fillId="0" borderId="0">
      <alignment vertical="center"/>
    </xf>
    <xf numFmtId="0" fontId="3" fillId="0" borderId="0"/>
    <xf numFmtId="0" fontId="2" fillId="0" borderId="0">
      <alignment vertical="center"/>
    </xf>
    <xf numFmtId="0" fontId="3" fillId="0" borderId="0"/>
    <xf numFmtId="0" fontId="3" fillId="0" borderId="0"/>
    <xf numFmtId="0" fontId="2" fillId="0" borderId="0">
      <alignment vertical="center"/>
    </xf>
  </cellStyleXfs>
  <cellXfs count="51">
    <xf numFmtId="0" fontId="0" fillId="0" borderId="0" xfId="0">
      <alignment vertical="center"/>
    </xf>
    <xf numFmtId="0" fontId="0" fillId="2" borderId="0" xfId="0" applyFill="1">
      <alignment vertical="center"/>
    </xf>
    <xf numFmtId="0" fontId="9" fillId="0" borderId="1" xfId="3" quotePrefix="1" applyFont="1" applyBorder="1" applyAlignment="1">
      <alignment horizontal="center" vertical="center"/>
    </xf>
    <xf numFmtId="0" fontId="9" fillId="0" borderId="1" xfId="4" quotePrefix="1" applyFont="1" applyBorder="1" applyAlignment="1">
      <alignment horizontal="center" vertical="center"/>
    </xf>
    <xf numFmtId="0" fontId="9" fillId="0" borderId="1" xfId="5" applyFont="1" applyBorder="1" applyAlignment="1">
      <alignment horizontal="center" vertical="center"/>
    </xf>
    <xf numFmtId="0" fontId="10" fillId="0" borderId="1" xfId="1" applyFont="1" applyBorder="1" applyAlignment="1">
      <alignment horizontal="center" vertical="center" wrapText="1"/>
    </xf>
    <xf numFmtId="0" fontId="10" fillId="0" borderId="1" xfId="7" applyFont="1" applyBorder="1" applyAlignment="1">
      <alignment horizontal="center" vertical="center" wrapText="1"/>
    </xf>
    <xf numFmtId="0" fontId="11" fillId="0" borderId="1" xfId="1" applyFont="1" applyBorder="1" applyAlignment="1">
      <alignment horizontal="center" vertical="center" wrapText="1"/>
    </xf>
    <xf numFmtId="0" fontId="10" fillId="0" borderId="1" xfId="9" applyFont="1" applyBorder="1" applyAlignment="1">
      <alignment horizontal="center" vertical="center" wrapText="1"/>
    </xf>
    <xf numFmtId="0" fontId="9" fillId="2" borderId="1" xfId="3" quotePrefix="1" applyFont="1" applyFill="1" applyBorder="1" applyAlignment="1">
      <alignment horizontal="center" vertical="center"/>
    </xf>
    <xf numFmtId="0" fontId="9" fillId="2" borderId="1" xfId="4" quotePrefix="1" applyFont="1" applyFill="1" applyBorder="1" applyAlignment="1">
      <alignment horizontal="center" vertical="center"/>
    </xf>
    <xf numFmtId="0" fontId="9" fillId="2" borderId="1" xfId="5" applyFont="1" applyFill="1" applyBorder="1" applyAlignment="1">
      <alignment horizontal="center" vertical="center"/>
    </xf>
    <xf numFmtId="0" fontId="10" fillId="2" borderId="1" xfId="1" applyFont="1" applyFill="1" applyBorder="1" applyAlignment="1">
      <alignment horizontal="center" vertical="center" wrapText="1"/>
    </xf>
    <xf numFmtId="0" fontId="10" fillId="0" borderId="1" xfId="11" applyFont="1" applyBorder="1" applyAlignment="1">
      <alignment horizontal="center" vertical="center" wrapText="1"/>
    </xf>
    <xf numFmtId="0" fontId="10" fillId="0" borderId="1" xfId="13" applyFont="1" applyBorder="1" applyAlignment="1">
      <alignment horizontal="center" vertical="center" wrapText="1"/>
    </xf>
    <xf numFmtId="0" fontId="11" fillId="2" borderId="1" xfId="1" applyFont="1" applyFill="1" applyBorder="1" applyAlignment="1">
      <alignment horizontal="center" vertical="center" wrapText="1"/>
    </xf>
    <xf numFmtId="0" fontId="10" fillId="0" borderId="1" xfId="15" applyFont="1" applyBorder="1" applyAlignment="1">
      <alignment horizontal="center" vertical="center" wrapText="1"/>
    </xf>
    <xf numFmtId="0" fontId="10" fillId="0" borderId="1" xfId="17" applyFont="1" applyBorder="1" applyAlignment="1">
      <alignment horizontal="center" vertical="center" wrapText="1"/>
    </xf>
    <xf numFmtId="0" fontId="10" fillId="0" borderId="1" xfId="19" applyFont="1" applyBorder="1" applyAlignment="1">
      <alignment horizontal="center" vertical="center" wrapText="1"/>
    </xf>
    <xf numFmtId="0" fontId="10" fillId="0" borderId="1" xfId="21" applyFont="1" applyBorder="1" applyAlignment="1">
      <alignment horizontal="center" vertical="center" wrapText="1"/>
    </xf>
    <xf numFmtId="0" fontId="10" fillId="0" borderId="1" xfId="23" applyFont="1" applyBorder="1" applyAlignment="1">
      <alignment horizontal="center" vertical="center" wrapText="1"/>
    </xf>
    <xf numFmtId="0" fontId="10" fillId="0" borderId="1" xfId="25" applyFont="1" applyBorder="1" applyAlignment="1">
      <alignment horizontal="center" vertical="center" wrapText="1"/>
    </xf>
    <xf numFmtId="0" fontId="10" fillId="0" borderId="1" xfId="27" applyFont="1" applyBorder="1" applyAlignment="1">
      <alignment horizontal="center" vertical="center" wrapText="1"/>
    </xf>
    <xf numFmtId="0" fontId="10" fillId="0" borderId="1" xfId="29" applyFont="1" applyBorder="1" applyAlignment="1">
      <alignment horizontal="center" vertical="center" wrapText="1"/>
    </xf>
    <xf numFmtId="0" fontId="1" fillId="0" borderId="1" xfId="0" applyFont="1" applyBorder="1">
      <alignment vertical="center"/>
    </xf>
    <xf numFmtId="0" fontId="10" fillId="0" borderId="1" xfId="31" applyFont="1" applyBorder="1" applyAlignment="1">
      <alignment horizontal="center" vertical="center" wrapText="1"/>
    </xf>
    <xf numFmtId="0" fontId="10" fillId="0" borderId="1" xfId="33" applyFont="1" applyBorder="1" applyAlignment="1">
      <alignment horizontal="center" vertical="center" wrapText="1"/>
    </xf>
    <xf numFmtId="0" fontId="10" fillId="0" borderId="1" xfId="35" applyFont="1" applyBorder="1" applyAlignment="1">
      <alignment horizontal="center" vertical="center" wrapText="1"/>
    </xf>
    <xf numFmtId="0" fontId="10" fillId="0" borderId="1" xfId="37" applyFont="1" applyBorder="1" applyAlignment="1">
      <alignment horizontal="center" vertical="center" wrapText="1"/>
    </xf>
    <xf numFmtId="0" fontId="1" fillId="2" borderId="1" xfId="0" applyFont="1" applyFill="1" applyBorder="1">
      <alignment vertical="center"/>
    </xf>
    <xf numFmtId="0" fontId="10" fillId="0" borderId="1" xfId="39" applyFont="1" applyBorder="1" applyAlignment="1">
      <alignment horizontal="center" vertical="center" wrapText="1"/>
    </xf>
    <xf numFmtId="0" fontId="0" fillId="0" borderId="0" xfId="0" applyAlignment="1">
      <alignment horizontal="center" vertical="center"/>
    </xf>
    <xf numFmtId="0" fontId="10" fillId="0" borderId="1" xfId="1" applyFont="1" applyBorder="1">
      <alignment vertical="center"/>
    </xf>
    <xf numFmtId="0" fontId="13" fillId="0" borderId="1" xfId="1" applyFont="1" applyBorder="1" applyAlignment="1">
      <alignment horizontal="center" vertical="center" wrapText="1"/>
    </xf>
    <xf numFmtId="0" fontId="12" fillId="0" borderId="1" xfId="44" applyFont="1" applyBorder="1" applyAlignment="1">
      <alignment horizontal="center" vertical="center" wrapText="1"/>
    </xf>
    <xf numFmtId="0" fontId="9" fillId="0" borderId="1" xfId="3" quotePrefix="1" applyFont="1" applyBorder="1" applyAlignment="1">
      <alignment horizontal="center" vertical="center"/>
    </xf>
    <xf numFmtId="0" fontId="9" fillId="0" borderId="1" xfId="4" quotePrefix="1" applyFont="1" applyBorder="1" applyAlignment="1">
      <alignment horizontal="center" vertical="center"/>
    </xf>
    <xf numFmtId="0" fontId="9" fillId="0" borderId="1" xfId="5" applyFont="1" applyBorder="1" applyAlignment="1">
      <alignment horizontal="center" vertical="center"/>
    </xf>
    <xf numFmtId="0" fontId="10" fillId="0" borderId="1" xfId="1" applyFont="1" applyBorder="1" applyAlignment="1">
      <alignment horizontal="center" vertical="center" wrapText="1"/>
    </xf>
    <xf numFmtId="0" fontId="10" fillId="0" borderId="1" xfId="41" applyFont="1" applyBorder="1" applyAlignment="1">
      <alignment horizontal="center" vertical="center" wrapText="1"/>
    </xf>
    <xf numFmtId="0" fontId="0" fillId="0" borderId="0" xfId="0">
      <alignment vertical="center"/>
    </xf>
    <xf numFmtId="0" fontId="4" fillId="0" borderId="1" xfId="1" applyFont="1" applyBorder="1" applyAlignment="1">
      <alignment horizontal="center" vertical="center" wrapText="1"/>
    </xf>
    <xf numFmtId="0" fontId="10" fillId="0" borderId="1" xfId="41" applyFont="1" applyBorder="1" applyAlignment="1">
      <alignment horizontal="center" vertical="center" wrapText="1"/>
    </xf>
    <xf numFmtId="0" fontId="5" fillId="0" borderId="0" xfId="1" applyFont="1" applyAlignment="1">
      <alignment horizontal="center" vertical="center" wrapText="1"/>
    </xf>
    <xf numFmtId="0" fontId="6" fillId="0" borderId="0" xfId="1" applyFont="1" applyBorder="1" applyAlignment="1">
      <alignment horizontal="left"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cellXfs>
  <cellStyles count="45">
    <cellStyle name="常规" xfId="0" builtinId="0"/>
    <cellStyle name="常规 10" xfId="7"/>
    <cellStyle name="常规 11" xfId="9"/>
    <cellStyle name="常规 12" xfId="11"/>
    <cellStyle name="常规 13" xfId="13"/>
    <cellStyle name="常规 14" xfId="15"/>
    <cellStyle name="常规 15" xfId="17"/>
    <cellStyle name="常规 16" xfId="19"/>
    <cellStyle name="常规 17" xfId="21"/>
    <cellStyle name="常规 18" xfId="23"/>
    <cellStyle name="常规 19" xfId="25"/>
    <cellStyle name="常规 2" xfId="1"/>
    <cellStyle name="常规 2 10" xfId="20"/>
    <cellStyle name="常规 2 11" xfId="22"/>
    <cellStyle name="常规 2 12" xfId="24"/>
    <cellStyle name="常规 2 13" xfId="26"/>
    <cellStyle name="常规 2 14" xfId="28"/>
    <cellStyle name="常规 2 15" xfId="30"/>
    <cellStyle name="常规 2 16" xfId="32"/>
    <cellStyle name="常规 2 17" xfId="34"/>
    <cellStyle name="常规 2 18" xfId="36"/>
    <cellStyle name="常规 2 19" xfId="38"/>
    <cellStyle name="常规 2 2" xfId="2"/>
    <cellStyle name="常规 2 20" xfId="40"/>
    <cellStyle name="常规 2 21" xfId="42"/>
    <cellStyle name="常规 2 22" xfId="43"/>
    <cellStyle name="常规 2 3" xfId="6"/>
    <cellStyle name="常规 2 4" xfId="8"/>
    <cellStyle name="常规 2 5" xfId="10"/>
    <cellStyle name="常规 2 6" xfId="12"/>
    <cellStyle name="常规 2 7" xfId="14"/>
    <cellStyle name="常规 2 8" xfId="16"/>
    <cellStyle name="常规 2 9" xfId="18"/>
    <cellStyle name="常规 20" xfId="27"/>
    <cellStyle name="常规 21" xfId="29"/>
    <cellStyle name="常规 22" xfId="31"/>
    <cellStyle name="常规 23" xfId="33"/>
    <cellStyle name="常规 24" xfId="35"/>
    <cellStyle name="常规 25" xfId="37"/>
    <cellStyle name="常规 26" xfId="39"/>
    <cellStyle name="常规 27" xfId="41"/>
    <cellStyle name="常规 3" xfId="44"/>
    <cellStyle name="常规 6" xfId="3"/>
    <cellStyle name="常规 7" xfId="4"/>
    <cellStyle name="常规 8"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64"/>
  <sheetViews>
    <sheetView tabSelected="1" workbookViewId="0">
      <selection activeCell="N3" sqref="N3"/>
    </sheetView>
  </sheetViews>
  <sheetFormatPr defaultRowHeight="14.25"/>
  <cols>
    <col min="1" max="1" width="11.25" customWidth="1"/>
    <col min="3" max="3" width="5" style="31" customWidth="1"/>
    <col min="4" max="4" width="15.125" bestFit="1" customWidth="1"/>
    <col min="5" max="5" width="14.75" customWidth="1"/>
    <col min="6" max="6" width="5.5" bestFit="1" customWidth="1"/>
    <col min="7" max="8" width="6.5" bestFit="1" customWidth="1"/>
    <col min="9" max="9" width="3.375" bestFit="1" customWidth="1"/>
    <col min="10" max="10" width="4.875" customWidth="1"/>
  </cols>
  <sheetData>
    <row r="1" spans="1:10" ht="60.75" customHeight="1">
      <c r="A1" s="43" t="s">
        <v>203</v>
      </c>
      <c r="B1" s="43"/>
      <c r="C1" s="43"/>
      <c r="D1" s="43"/>
      <c r="E1" s="43"/>
      <c r="F1" s="43"/>
      <c r="G1" s="43"/>
      <c r="H1" s="43"/>
      <c r="I1" s="43"/>
      <c r="J1" s="43"/>
    </row>
    <row r="2" spans="1:10" ht="20.25" customHeight="1">
      <c r="A2" s="44" t="s">
        <v>0</v>
      </c>
      <c r="B2" s="44"/>
      <c r="C2" s="44"/>
      <c r="D2" s="44"/>
      <c r="E2" s="44"/>
      <c r="F2" s="44"/>
      <c r="G2" s="44"/>
      <c r="H2" s="44"/>
      <c r="I2" s="44"/>
      <c r="J2" s="44"/>
    </row>
    <row r="3" spans="1:10" s="40" customFormat="1" ht="132.75" customHeight="1">
      <c r="A3" s="41" t="s">
        <v>1</v>
      </c>
      <c r="B3" s="41" t="s">
        <v>2</v>
      </c>
      <c r="C3" s="41" t="s">
        <v>200</v>
      </c>
      <c r="D3" s="41" t="s">
        <v>3</v>
      </c>
      <c r="E3" s="41" t="s">
        <v>201</v>
      </c>
      <c r="F3" s="41" t="s">
        <v>4</v>
      </c>
      <c r="G3" s="41" t="s">
        <v>5</v>
      </c>
      <c r="H3" s="41" t="s">
        <v>6</v>
      </c>
      <c r="I3" s="41" t="s">
        <v>7</v>
      </c>
      <c r="J3" s="41" t="s">
        <v>8</v>
      </c>
    </row>
    <row r="4" spans="1:10">
      <c r="A4" s="35" t="s">
        <v>23</v>
      </c>
      <c r="B4" s="35" t="s">
        <v>22</v>
      </c>
      <c r="C4" s="33">
        <v>2</v>
      </c>
      <c r="D4" s="36" t="s">
        <v>20</v>
      </c>
      <c r="E4" s="36" t="s">
        <v>21</v>
      </c>
      <c r="F4" s="37" t="s">
        <v>145</v>
      </c>
      <c r="G4" s="38">
        <v>82.26</v>
      </c>
      <c r="H4" s="38">
        <f t="shared" ref="H4:H10" si="0">F4/2+G4/2</f>
        <v>67.98</v>
      </c>
      <c r="I4" s="39" t="s">
        <v>10</v>
      </c>
      <c r="J4" s="38"/>
    </row>
    <row r="5" spans="1:10">
      <c r="A5" s="2" t="s">
        <v>28</v>
      </c>
      <c r="B5" s="2" t="s">
        <v>29</v>
      </c>
      <c r="C5" s="45">
        <v>2</v>
      </c>
      <c r="D5" s="3" t="s">
        <v>20</v>
      </c>
      <c r="E5" s="3" t="s">
        <v>140</v>
      </c>
      <c r="F5" s="4" t="s">
        <v>148</v>
      </c>
      <c r="G5" s="5">
        <v>84</v>
      </c>
      <c r="H5" s="5">
        <f t="shared" si="0"/>
        <v>75.8</v>
      </c>
      <c r="I5" s="42" t="s">
        <v>10</v>
      </c>
      <c r="J5" s="5"/>
    </row>
    <row r="6" spans="1:10">
      <c r="A6" s="2" t="s">
        <v>36</v>
      </c>
      <c r="B6" s="2" t="s">
        <v>18</v>
      </c>
      <c r="C6" s="46"/>
      <c r="D6" s="3" t="s">
        <v>20</v>
      </c>
      <c r="E6" s="3" t="s">
        <v>140</v>
      </c>
      <c r="F6" s="4" t="s">
        <v>152</v>
      </c>
      <c r="G6" s="5">
        <v>89.4</v>
      </c>
      <c r="H6" s="5">
        <f t="shared" si="0"/>
        <v>73.800000000000011</v>
      </c>
      <c r="I6" s="42" t="s">
        <v>10</v>
      </c>
      <c r="J6" s="5"/>
    </row>
    <row r="7" spans="1:10">
      <c r="A7" s="2" t="s">
        <v>32</v>
      </c>
      <c r="B7" s="2" t="s">
        <v>33</v>
      </c>
      <c r="C7" s="46"/>
      <c r="D7" s="3" t="s">
        <v>20</v>
      </c>
      <c r="E7" s="3" t="s">
        <v>140</v>
      </c>
      <c r="F7" s="4" t="s">
        <v>150</v>
      </c>
      <c r="G7" s="5">
        <v>76.84</v>
      </c>
      <c r="H7" s="5">
        <f t="shared" si="0"/>
        <v>69.67</v>
      </c>
      <c r="I7" s="34" t="s">
        <v>202</v>
      </c>
      <c r="J7" s="5"/>
    </row>
    <row r="8" spans="1:10">
      <c r="A8" s="9" t="s">
        <v>39</v>
      </c>
      <c r="B8" s="9" t="s">
        <v>40</v>
      </c>
      <c r="C8" s="46"/>
      <c r="D8" s="10" t="s">
        <v>20</v>
      </c>
      <c r="E8" s="10" t="s">
        <v>140</v>
      </c>
      <c r="F8" s="11" t="s">
        <v>154</v>
      </c>
      <c r="G8" s="12">
        <v>83.42</v>
      </c>
      <c r="H8" s="5">
        <f t="shared" si="0"/>
        <v>66.86</v>
      </c>
      <c r="I8" s="12"/>
      <c r="J8" s="12"/>
    </row>
    <row r="9" spans="1:10">
      <c r="A9" s="9" t="s">
        <v>37</v>
      </c>
      <c r="B9" s="9" t="s">
        <v>38</v>
      </c>
      <c r="C9" s="46"/>
      <c r="D9" s="10" t="s">
        <v>20</v>
      </c>
      <c r="E9" s="10" t="s">
        <v>140</v>
      </c>
      <c r="F9" s="11" t="s">
        <v>153</v>
      </c>
      <c r="G9" s="12">
        <v>74.5</v>
      </c>
      <c r="H9" s="5">
        <f t="shared" si="0"/>
        <v>64.349999999999994</v>
      </c>
      <c r="I9" s="12"/>
      <c r="J9" s="12"/>
    </row>
    <row r="10" spans="1:10">
      <c r="A10" s="2" t="s">
        <v>34</v>
      </c>
      <c r="B10" s="2" t="s">
        <v>35</v>
      </c>
      <c r="C10" s="46"/>
      <c r="D10" s="3" t="s">
        <v>20</v>
      </c>
      <c r="E10" s="3" t="s">
        <v>140</v>
      </c>
      <c r="F10" s="4" t="s">
        <v>151</v>
      </c>
      <c r="G10" s="5">
        <v>67.239999999999995</v>
      </c>
      <c r="H10" s="5">
        <f t="shared" si="0"/>
        <v>62.87</v>
      </c>
      <c r="I10" s="7"/>
      <c r="J10" s="5"/>
    </row>
    <row r="11" spans="1:10">
      <c r="A11" s="2" t="s">
        <v>24</v>
      </c>
      <c r="B11" s="2" t="s">
        <v>25</v>
      </c>
      <c r="C11" s="46"/>
      <c r="D11" s="3" t="s">
        <v>20</v>
      </c>
      <c r="E11" s="3" t="s">
        <v>140</v>
      </c>
      <c r="F11" s="4" t="s">
        <v>146</v>
      </c>
      <c r="G11" s="6" t="s">
        <v>12</v>
      </c>
      <c r="H11" s="5"/>
      <c r="I11" s="7"/>
      <c r="J11" s="5"/>
    </row>
    <row r="12" spans="1:10" s="1" customFormat="1">
      <c r="A12" s="2" t="s">
        <v>26</v>
      </c>
      <c r="B12" s="2" t="s">
        <v>27</v>
      </c>
      <c r="C12" s="46"/>
      <c r="D12" s="3" t="s">
        <v>20</v>
      </c>
      <c r="E12" s="3" t="s">
        <v>140</v>
      </c>
      <c r="F12" s="4" t="s">
        <v>147</v>
      </c>
      <c r="G12" s="6" t="s">
        <v>12</v>
      </c>
      <c r="H12" s="5"/>
      <c r="I12" s="32"/>
      <c r="J12" s="5"/>
    </row>
    <row r="13" spans="1:10" s="1" customFormat="1">
      <c r="A13" s="2" t="s">
        <v>30</v>
      </c>
      <c r="B13" s="2" t="s">
        <v>31</v>
      </c>
      <c r="C13" s="47"/>
      <c r="D13" s="3" t="s">
        <v>20</v>
      </c>
      <c r="E13" s="3" t="s">
        <v>140</v>
      </c>
      <c r="F13" s="4" t="s">
        <v>149</v>
      </c>
      <c r="G13" s="8" t="s">
        <v>12</v>
      </c>
      <c r="H13" s="5"/>
      <c r="I13" s="5"/>
      <c r="J13" s="5"/>
    </row>
    <row r="14" spans="1:10">
      <c r="A14" s="2" t="s">
        <v>45</v>
      </c>
      <c r="B14" s="2" t="s">
        <v>46</v>
      </c>
      <c r="C14" s="45">
        <v>4</v>
      </c>
      <c r="D14" s="3" t="s">
        <v>141</v>
      </c>
      <c r="E14" s="3" t="s">
        <v>199</v>
      </c>
      <c r="F14" s="4" t="s">
        <v>157</v>
      </c>
      <c r="G14" s="5">
        <v>79.959999999999994</v>
      </c>
      <c r="H14" s="5">
        <f>F14/2+G14/2</f>
        <v>70.28</v>
      </c>
      <c r="I14" s="42" t="s">
        <v>10</v>
      </c>
      <c r="J14" s="5"/>
    </row>
    <row r="15" spans="1:10">
      <c r="A15" s="2" t="s">
        <v>41</v>
      </c>
      <c r="B15" s="2" t="s">
        <v>42</v>
      </c>
      <c r="C15" s="46"/>
      <c r="D15" s="3" t="s">
        <v>141</v>
      </c>
      <c r="E15" s="3" t="s">
        <v>21</v>
      </c>
      <c r="F15" s="4" t="s">
        <v>155</v>
      </c>
      <c r="G15" s="13" t="s">
        <v>12</v>
      </c>
      <c r="H15" s="5"/>
      <c r="I15" s="5"/>
      <c r="J15" s="5"/>
    </row>
    <row r="16" spans="1:10">
      <c r="A16" s="2" t="s">
        <v>43</v>
      </c>
      <c r="B16" s="2" t="s">
        <v>44</v>
      </c>
      <c r="C16" s="47"/>
      <c r="D16" s="3" t="s">
        <v>141</v>
      </c>
      <c r="E16" s="3" t="s">
        <v>21</v>
      </c>
      <c r="F16" s="4" t="s">
        <v>156</v>
      </c>
      <c r="G16" s="13" t="s">
        <v>12</v>
      </c>
      <c r="H16" s="5"/>
      <c r="I16" s="5"/>
      <c r="J16" s="5"/>
    </row>
    <row r="17" spans="1:10">
      <c r="A17" s="2" t="s">
        <v>48</v>
      </c>
      <c r="B17" s="2" t="s">
        <v>49</v>
      </c>
      <c r="C17" s="45">
        <v>4</v>
      </c>
      <c r="D17" s="3" t="s">
        <v>141</v>
      </c>
      <c r="E17" s="3" t="s">
        <v>140</v>
      </c>
      <c r="F17" s="4" t="s">
        <v>159</v>
      </c>
      <c r="G17" s="5">
        <v>82.64</v>
      </c>
      <c r="H17" s="5">
        <f t="shared" ref="H17:H22" si="1">F17/2+G17/2</f>
        <v>78.42</v>
      </c>
      <c r="I17" s="42" t="s">
        <v>10</v>
      </c>
      <c r="J17" s="5"/>
    </row>
    <row r="18" spans="1:10">
      <c r="A18" s="2" t="s">
        <v>47</v>
      </c>
      <c r="B18" s="2" t="s">
        <v>19</v>
      </c>
      <c r="C18" s="46"/>
      <c r="D18" s="3" t="s">
        <v>141</v>
      </c>
      <c r="E18" s="3" t="s">
        <v>140</v>
      </c>
      <c r="F18" s="4" t="s">
        <v>158</v>
      </c>
      <c r="G18" s="5">
        <v>79.239999999999995</v>
      </c>
      <c r="H18" s="5">
        <f t="shared" si="1"/>
        <v>77.569999999999993</v>
      </c>
      <c r="I18" s="42" t="s">
        <v>10</v>
      </c>
      <c r="J18" s="5"/>
    </row>
    <row r="19" spans="1:10">
      <c r="A19" s="2" t="s">
        <v>50</v>
      </c>
      <c r="B19" s="2" t="s">
        <v>51</v>
      </c>
      <c r="C19" s="46"/>
      <c r="D19" s="3" t="s">
        <v>141</v>
      </c>
      <c r="E19" s="3" t="s">
        <v>140</v>
      </c>
      <c r="F19" s="4" t="s">
        <v>160</v>
      </c>
      <c r="G19" s="5">
        <v>80.66</v>
      </c>
      <c r="H19" s="5">
        <f t="shared" si="1"/>
        <v>76.83</v>
      </c>
      <c r="I19" s="42" t="s">
        <v>10</v>
      </c>
      <c r="J19" s="5"/>
    </row>
    <row r="20" spans="1:10">
      <c r="A20" s="2" t="s">
        <v>60</v>
      </c>
      <c r="B20" s="2" t="s">
        <v>61</v>
      </c>
      <c r="C20" s="46"/>
      <c r="D20" s="3" t="s">
        <v>141</v>
      </c>
      <c r="E20" s="3" t="s">
        <v>140</v>
      </c>
      <c r="F20" s="4" t="s">
        <v>165</v>
      </c>
      <c r="G20" s="5">
        <v>84.36</v>
      </c>
      <c r="H20" s="5">
        <f t="shared" si="1"/>
        <v>71.73</v>
      </c>
      <c r="I20" s="42" t="s">
        <v>10</v>
      </c>
      <c r="J20" s="5"/>
    </row>
    <row r="21" spans="1:10">
      <c r="A21" s="2" t="s">
        <v>58</v>
      </c>
      <c r="B21" s="2" t="s">
        <v>59</v>
      </c>
      <c r="C21" s="46"/>
      <c r="D21" s="3" t="s">
        <v>141</v>
      </c>
      <c r="E21" s="3" t="s">
        <v>140</v>
      </c>
      <c r="F21" s="4" t="s">
        <v>164</v>
      </c>
      <c r="G21" s="5">
        <v>76.44</v>
      </c>
      <c r="H21" s="5">
        <f t="shared" si="1"/>
        <v>71.12</v>
      </c>
      <c r="I21" s="34" t="s">
        <v>202</v>
      </c>
      <c r="J21" s="5"/>
    </row>
    <row r="22" spans="1:10">
      <c r="A22" s="9" t="s">
        <v>62</v>
      </c>
      <c r="B22" s="9" t="s">
        <v>63</v>
      </c>
      <c r="C22" s="46"/>
      <c r="D22" s="10" t="s">
        <v>141</v>
      </c>
      <c r="E22" s="10" t="s">
        <v>140</v>
      </c>
      <c r="F22" s="11" t="s">
        <v>166</v>
      </c>
      <c r="G22" s="12">
        <v>78.040000000000006</v>
      </c>
      <c r="H22" s="5">
        <f t="shared" si="1"/>
        <v>67.320000000000007</v>
      </c>
      <c r="I22" s="34" t="s">
        <v>202</v>
      </c>
      <c r="J22" s="12"/>
    </row>
    <row r="23" spans="1:10">
      <c r="A23" s="2" t="s">
        <v>52</v>
      </c>
      <c r="B23" s="2" t="s">
        <v>53</v>
      </c>
      <c r="C23" s="46"/>
      <c r="D23" s="3" t="s">
        <v>141</v>
      </c>
      <c r="E23" s="3" t="s">
        <v>140</v>
      </c>
      <c r="F23" s="4" t="s">
        <v>161</v>
      </c>
      <c r="G23" s="14" t="s">
        <v>12</v>
      </c>
      <c r="H23" s="5"/>
      <c r="I23" s="5"/>
      <c r="J23" s="5"/>
    </row>
    <row r="24" spans="1:10">
      <c r="A24" s="2" t="s">
        <v>54</v>
      </c>
      <c r="B24" s="2" t="s">
        <v>55</v>
      </c>
      <c r="C24" s="46"/>
      <c r="D24" s="3" t="s">
        <v>141</v>
      </c>
      <c r="E24" s="3" t="s">
        <v>140</v>
      </c>
      <c r="F24" s="4" t="s">
        <v>162</v>
      </c>
      <c r="G24" s="14" t="s">
        <v>12</v>
      </c>
      <c r="H24" s="5"/>
      <c r="I24" s="7"/>
      <c r="J24" s="5"/>
    </row>
    <row r="25" spans="1:10" s="1" customFormat="1">
      <c r="A25" s="2" t="s">
        <v>56</v>
      </c>
      <c r="B25" s="2" t="s">
        <v>57</v>
      </c>
      <c r="C25" s="47"/>
      <c r="D25" s="3" t="s">
        <v>141</v>
      </c>
      <c r="E25" s="3" t="s">
        <v>140</v>
      </c>
      <c r="F25" s="4" t="s">
        <v>163</v>
      </c>
      <c r="G25" s="14" t="s">
        <v>12</v>
      </c>
      <c r="H25" s="5"/>
      <c r="I25" s="5"/>
      <c r="J25" s="5"/>
    </row>
    <row r="26" spans="1:10">
      <c r="A26" s="2" t="s">
        <v>66</v>
      </c>
      <c r="B26" s="2" t="s">
        <v>67</v>
      </c>
      <c r="C26" s="45">
        <v>1</v>
      </c>
      <c r="D26" s="3" t="s">
        <v>142</v>
      </c>
      <c r="E26" s="3" t="s">
        <v>9</v>
      </c>
      <c r="F26" s="4" t="s">
        <v>168</v>
      </c>
      <c r="G26" s="5">
        <v>80.42</v>
      </c>
      <c r="H26" s="5">
        <f>F26/2+G26/2</f>
        <v>73.91</v>
      </c>
      <c r="I26" s="42" t="s">
        <v>10</v>
      </c>
      <c r="J26" s="5"/>
    </row>
    <row r="27" spans="1:10">
      <c r="A27" s="2" t="s">
        <v>68</v>
      </c>
      <c r="B27" s="2" t="s">
        <v>69</v>
      </c>
      <c r="C27" s="46"/>
      <c r="D27" s="3" t="s">
        <v>142</v>
      </c>
      <c r="E27" s="3" t="s">
        <v>9</v>
      </c>
      <c r="F27" s="4" t="s">
        <v>169</v>
      </c>
      <c r="G27" s="5">
        <v>74.319999999999993</v>
      </c>
      <c r="H27" s="5">
        <f>F27/2+G27/2</f>
        <v>70.66</v>
      </c>
      <c r="I27" s="34" t="s">
        <v>202</v>
      </c>
      <c r="J27" s="5"/>
    </row>
    <row r="28" spans="1:10">
      <c r="A28" s="2" t="s">
        <v>64</v>
      </c>
      <c r="B28" s="2" t="s">
        <v>65</v>
      </c>
      <c r="C28" s="46"/>
      <c r="D28" s="3" t="s">
        <v>142</v>
      </c>
      <c r="E28" s="3" t="s">
        <v>9</v>
      </c>
      <c r="F28" s="4" t="s">
        <v>167</v>
      </c>
      <c r="G28" s="16" t="s">
        <v>12</v>
      </c>
      <c r="H28" s="5"/>
      <c r="I28" s="5"/>
      <c r="J28" s="5"/>
    </row>
    <row r="29" spans="1:10">
      <c r="A29" s="2" t="s">
        <v>70</v>
      </c>
      <c r="B29" s="2" t="s">
        <v>71</v>
      </c>
      <c r="C29" s="46"/>
      <c r="D29" s="3" t="s">
        <v>142</v>
      </c>
      <c r="E29" s="3" t="s">
        <v>9</v>
      </c>
      <c r="F29" s="4" t="s">
        <v>170</v>
      </c>
      <c r="G29" s="17" t="s">
        <v>12</v>
      </c>
      <c r="H29" s="5"/>
      <c r="I29" s="5"/>
      <c r="J29" s="5"/>
    </row>
    <row r="30" spans="1:10">
      <c r="A30" s="2" t="s">
        <v>72</v>
      </c>
      <c r="B30" s="2" t="s">
        <v>73</v>
      </c>
      <c r="C30" s="47"/>
      <c r="D30" s="3" t="s">
        <v>142</v>
      </c>
      <c r="E30" s="3" t="s">
        <v>9</v>
      </c>
      <c r="F30" s="4" t="s">
        <v>171</v>
      </c>
      <c r="G30" s="17" t="s">
        <v>12</v>
      </c>
      <c r="H30" s="5"/>
      <c r="I30" s="5"/>
      <c r="J30" s="5"/>
    </row>
    <row r="31" spans="1:10">
      <c r="A31" s="2" t="s">
        <v>80</v>
      </c>
      <c r="B31" s="2" t="s">
        <v>81</v>
      </c>
      <c r="C31" s="45">
        <v>2</v>
      </c>
      <c r="D31" s="3" t="s">
        <v>142</v>
      </c>
      <c r="E31" s="3" t="s">
        <v>16</v>
      </c>
      <c r="F31" s="4" t="s">
        <v>174</v>
      </c>
      <c r="G31" s="5">
        <v>75.42</v>
      </c>
      <c r="H31" s="5">
        <f>F31/2+G31/2</f>
        <v>71.56</v>
      </c>
      <c r="I31" s="42" t="s">
        <v>10</v>
      </c>
      <c r="J31" s="5"/>
    </row>
    <row r="32" spans="1:10">
      <c r="A32" s="2" t="s">
        <v>84</v>
      </c>
      <c r="B32" s="2" t="s">
        <v>85</v>
      </c>
      <c r="C32" s="46"/>
      <c r="D32" s="3" t="s">
        <v>142</v>
      </c>
      <c r="E32" s="3" t="s">
        <v>16</v>
      </c>
      <c r="F32" s="4" t="s">
        <v>176</v>
      </c>
      <c r="G32" s="5">
        <v>75.84</v>
      </c>
      <c r="H32" s="5">
        <f>F32/2+G32/2</f>
        <v>71.22</v>
      </c>
      <c r="I32" s="42" t="s">
        <v>10</v>
      </c>
      <c r="J32" s="5"/>
    </row>
    <row r="33" spans="1:10">
      <c r="A33" s="9" t="s">
        <v>88</v>
      </c>
      <c r="B33" s="9" t="s">
        <v>89</v>
      </c>
      <c r="C33" s="46"/>
      <c r="D33" s="10" t="s">
        <v>142</v>
      </c>
      <c r="E33" s="10" t="s">
        <v>16</v>
      </c>
      <c r="F33" s="11" t="s">
        <v>178</v>
      </c>
      <c r="G33" s="12">
        <v>78.319999999999993</v>
      </c>
      <c r="H33" s="5">
        <f>F33/2+G33/2</f>
        <v>67.11</v>
      </c>
      <c r="I33" s="34" t="s">
        <v>202</v>
      </c>
      <c r="J33" s="12"/>
    </row>
    <row r="34" spans="1:10">
      <c r="A34" s="2" t="s">
        <v>74</v>
      </c>
      <c r="B34" s="2" t="s">
        <v>75</v>
      </c>
      <c r="C34" s="46"/>
      <c r="D34" s="3" t="s">
        <v>142</v>
      </c>
      <c r="E34" s="3" t="s">
        <v>16</v>
      </c>
      <c r="F34" s="4" t="s">
        <v>172</v>
      </c>
      <c r="G34" s="17" t="s">
        <v>12</v>
      </c>
      <c r="H34" s="5"/>
      <c r="I34" s="5"/>
      <c r="J34" s="5"/>
    </row>
    <row r="35" spans="1:10">
      <c r="A35" s="2" t="s">
        <v>76</v>
      </c>
      <c r="B35" s="2" t="s">
        <v>77</v>
      </c>
      <c r="C35" s="46"/>
      <c r="D35" s="3" t="s">
        <v>142</v>
      </c>
      <c r="E35" s="3" t="s">
        <v>16</v>
      </c>
      <c r="F35" s="4" t="s">
        <v>163</v>
      </c>
      <c r="G35" s="17" t="s">
        <v>12</v>
      </c>
      <c r="H35" s="5"/>
      <c r="I35" s="7"/>
      <c r="J35" s="5"/>
    </row>
    <row r="36" spans="1:10">
      <c r="A36" s="2" t="s">
        <v>78</v>
      </c>
      <c r="B36" s="2" t="s">
        <v>79</v>
      </c>
      <c r="C36" s="46"/>
      <c r="D36" s="3" t="s">
        <v>142</v>
      </c>
      <c r="E36" s="3" t="s">
        <v>16</v>
      </c>
      <c r="F36" s="4" t="s">
        <v>173</v>
      </c>
      <c r="G36" s="17" t="s">
        <v>12</v>
      </c>
      <c r="H36" s="5"/>
      <c r="I36" s="7"/>
      <c r="J36" s="5"/>
    </row>
    <row r="37" spans="1:10">
      <c r="A37" s="2" t="s">
        <v>82</v>
      </c>
      <c r="B37" s="2" t="s">
        <v>83</v>
      </c>
      <c r="C37" s="46"/>
      <c r="D37" s="3" t="s">
        <v>142</v>
      </c>
      <c r="E37" s="3" t="s">
        <v>16</v>
      </c>
      <c r="F37" s="4" t="s">
        <v>175</v>
      </c>
      <c r="G37" s="18" t="s">
        <v>12</v>
      </c>
      <c r="H37" s="5"/>
      <c r="I37" s="5"/>
      <c r="J37" s="5"/>
    </row>
    <row r="38" spans="1:10" s="1" customFormat="1">
      <c r="A38" s="2" t="s">
        <v>86</v>
      </c>
      <c r="B38" s="2" t="s">
        <v>87</v>
      </c>
      <c r="C38" s="46"/>
      <c r="D38" s="3" t="s">
        <v>142</v>
      </c>
      <c r="E38" s="3" t="s">
        <v>16</v>
      </c>
      <c r="F38" s="4" t="s">
        <v>177</v>
      </c>
      <c r="G38" s="19" t="s">
        <v>12</v>
      </c>
      <c r="H38" s="5"/>
      <c r="I38" s="5"/>
      <c r="J38" s="5"/>
    </row>
    <row r="39" spans="1:10" s="1" customFormat="1">
      <c r="A39" s="9" t="s">
        <v>90</v>
      </c>
      <c r="B39" s="9" t="s">
        <v>91</v>
      </c>
      <c r="C39" s="47"/>
      <c r="D39" s="10" t="s">
        <v>142</v>
      </c>
      <c r="E39" s="10" t="s">
        <v>16</v>
      </c>
      <c r="F39" s="11" t="s">
        <v>179</v>
      </c>
      <c r="G39" s="20" t="s">
        <v>12</v>
      </c>
      <c r="H39" s="5"/>
      <c r="I39" s="15"/>
      <c r="J39" s="12"/>
    </row>
    <row r="40" spans="1:10">
      <c r="A40" s="2" t="s">
        <v>94</v>
      </c>
      <c r="B40" s="2" t="s">
        <v>95</v>
      </c>
      <c r="C40" s="45">
        <v>1</v>
      </c>
      <c r="D40" s="3" t="s">
        <v>142</v>
      </c>
      <c r="E40" s="3" t="s">
        <v>11</v>
      </c>
      <c r="F40" s="4" t="s">
        <v>181</v>
      </c>
      <c r="G40" s="5">
        <v>83.68</v>
      </c>
      <c r="H40" s="5">
        <f>F40/2+G40/2</f>
        <v>81.19</v>
      </c>
      <c r="I40" s="42" t="s">
        <v>10</v>
      </c>
      <c r="J40" s="5"/>
    </row>
    <row r="41" spans="1:10">
      <c r="A41" s="9" t="s">
        <v>100</v>
      </c>
      <c r="B41" s="9" t="s">
        <v>101</v>
      </c>
      <c r="C41" s="46"/>
      <c r="D41" s="10" t="s">
        <v>142</v>
      </c>
      <c r="E41" s="10" t="s">
        <v>11</v>
      </c>
      <c r="F41" s="11" t="s">
        <v>183</v>
      </c>
      <c r="G41" s="12">
        <v>89.44</v>
      </c>
      <c r="H41" s="5">
        <f>F41/2+G41/2</f>
        <v>78.72</v>
      </c>
      <c r="I41" s="34" t="s">
        <v>202</v>
      </c>
      <c r="J41" s="12"/>
    </row>
    <row r="42" spans="1:10">
      <c r="A42" s="2" t="s">
        <v>92</v>
      </c>
      <c r="B42" s="2" t="s">
        <v>93</v>
      </c>
      <c r="C42" s="46"/>
      <c r="D42" s="3" t="s">
        <v>142</v>
      </c>
      <c r="E42" s="3" t="s">
        <v>11</v>
      </c>
      <c r="F42" s="4" t="s">
        <v>180</v>
      </c>
      <c r="G42" s="5">
        <v>77.08</v>
      </c>
      <c r="H42" s="5">
        <f>F42/2+G42/2</f>
        <v>78.09</v>
      </c>
      <c r="I42" s="5"/>
      <c r="J42" s="5"/>
    </row>
    <row r="43" spans="1:10">
      <c r="A43" s="2" t="s">
        <v>96</v>
      </c>
      <c r="B43" s="2" t="s">
        <v>97</v>
      </c>
      <c r="C43" s="46"/>
      <c r="D43" s="3" t="s">
        <v>142</v>
      </c>
      <c r="E43" s="3" t="s">
        <v>11</v>
      </c>
      <c r="F43" s="4" t="s">
        <v>146</v>
      </c>
      <c r="G43" s="21" t="s">
        <v>12</v>
      </c>
      <c r="H43" s="5"/>
      <c r="I43" s="7"/>
      <c r="J43" s="5"/>
    </row>
    <row r="44" spans="1:10" s="1" customFormat="1">
      <c r="A44" s="2" t="s">
        <v>98</v>
      </c>
      <c r="B44" s="2" t="s">
        <v>99</v>
      </c>
      <c r="C44" s="47"/>
      <c r="D44" s="3" t="s">
        <v>142</v>
      </c>
      <c r="E44" s="3" t="s">
        <v>11</v>
      </c>
      <c r="F44" s="4" t="s">
        <v>182</v>
      </c>
      <c r="G44" s="22" t="s">
        <v>12</v>
      </c>
      <c r="H44" s="5"/>
      <c r="I44" s="5"/>
      <c r="J44" s="5"/>
    </row>
    <row r="45" spans="1:10">
      <c r="A45" s="2" t="s">
        <v>104</v>
      </c>
      <c r="B45" s="2" t="s">
        <v>105</v>
      </c>
      <c r="C45" s="45">
        <v>1</v>
      </c>
      <c r="D45" s="3" t="s">
        <v>142</v>
      </c>
      <c r="E45" s="3" t="s">
        <v>143</v>
      </c>
      <c r="F45" s="4" t="s">
        <v>185</v>
      </c>
      <c r="G45" s="5">
        <v>80.239999999999995</v>
      </c>
      <c r="H45" s="5">
        <f>F45/2+G45/2</f>
        <v>69.62</v>
      </c>
      <c r="I45" s="42" t="s">
        <v>10</v>
      </c>
      <c r="J45" s="5"/>
    </row>
    <row r="46" spans="1:10">
      <c r="A46" s="2" t="s">
        <v>102</v>
      </c>
      <c r="B46" s="2" t="s">
        <v>103</v>
      </c>
      <c r="C46" s="47"/>
      <c r="D46" s="3" t="s">
        <v>142</v>
      </c>
      <c r="E46" s="3" t="s">
        <v>143</v>
      </c>
      <c r="F46" s="4" t="s">
        <v>184</v>
      </c>
      <c r="G46" s="23" t="s">
        <v>12</v>
      </c>
      <c r="H46" s="5"/>
      <c r="I46" s="5"/>
      <c r="J46" s="5"/>
    </row>
    <row r="47" spans="1:10">
      <c r="A47" s="2" t="s">
        <v>106</v>
      </c>
      <c r="B47" s="2" t="s">
        <v>17</v>
      </c>
      <c r="C47" s="48">
        <v>1</v>
      </c>
      <c r="D47" s="3" t="s">
        <v>142</v>
      </c>
      <c r="E47" s="3" t="s">
        <v>13</v>
      </c>
      <c r="F47" s="4" t="s">
        <v>186</v>
      </c>
      <c r="G47" s="5">
        <v>92.78</v>
      </c>
      <c r="H47" s="5">
        <f>F47/2+G47/2</f>
        <v>80.89</v>
      </c>
      <c r="I47" s="42" t="s">
        <v>10</v>
      </c>
      <c r="J47" s="24"/>
    </row>
    <row r="48" spans="1:10">
      <c r="A48" s="2" t="s">
        <v>109</v>
      </c>
      <c r="B48" s="2" t="s">
        <v>14</v>
      </c>
      <c r="C48" s="49"/>
      <c r="D48" s="3" t="s">
        <v>142</v>
      </c>
      <c r="E48" s="3" t="s">
        <v>13</v>
      </c>
      <c r="F48" s="4" t="s">
        <v>187</v>
      </c>
      <c r="G48" s="5">
        <v>83.82</v>
      </c>
      <c r="H48" s="5">
        <f>F48/2+G48/2</f>
        <v>66.16</v>
      </c>
      <c r="I48" s="34" t="s">
        <v>202</v>
      </c>
      <c r="J48" s="24"/>
    </row>
    <row r="49" spans="1:10">
      <c r="A49" s="2" t="s">
        <v>107</v>
      </c>
      <c r="B49" s="2" t="s">
        <v>108</v>
      </c>
      <c r="C49" s="50"/>
      <c r="D49" s="3" t="s">
        <v>142</v>
      </c>
      <c r="E49" s="3" t="s">
        <v>13</v>
      </c>
      <c r="F49" s="4" t="s">
        <v>170</v>
      </c>
      <c r="G49" s="25" t="s">
        <v>12</v>
      </c>
      <c r="H49" s="5"/>
      <c r="I49" s="24"/>
      <c r="J49" s="24"/>
    </row>
    <row r="50" spans="1:10">
      <c r="A50" s="2" t="s">
        <v>116</v>
      </c>
      <c r="B50" s="2" t="s">
        <v>117</v>
      </c>
      <c r="C50" s="48">
        <v>2</v>
      </c>
      <c r="D50" s="3" t="s">
        <v>142</v>
      </c>
      <c r="E50" s="3" t="s">
        <v>144</v>
      </c>
      <c r="F50" s="4" t="s">
        <v>190</v>
      </c>
      <c r="G50" s="5">
        <v>92.1</v>
      </c>
      <c r="H50" s="5">
        <f t="shared" ref="H50:H56" si="2">F50/2+G50/2</f>
        <v>84.1</v>
      </c>
      <c r="I50" s="42" t="s">
        <v>10</v>
      </c>
      <c r="J50" s="24"/>
    </row>
    <row r="51" spans="1:10">
      <c r="A51" s="2" t="s">
        <v>110</v>
      </c>
      <c r="B51" s="2" t="s">
        <v>111</v>
      </c>
      <c r="C51" s="49"/>
      <c r="D51" s="3" t="s">
        <v>142</v>
      </c>
      <c r="E51" s="3" t="s">
        <v>144</v>
      </c>
      <c r="F51" s="4" t="s">
        <v>188</v>
      </c>
      <c r="G51" s="5">
        <v>84.46</v>
      </c>
      <c r="H51" s="5">
        <f t="shared" si="2"/>
        <v>83.08</v>
      </c>
      <c r="I51" s="42" t="s">
        <v>10</v>
      </c>
      <c r="J51" s="24"/>
    </row>
    <row r="52" spans="1:10">
      <c r="A52" s="2" t="s">
        <v>122</v>
      </c>
      <c r="B52" s="2" t="s">
        <v>123</v>
      </c>
      <c r="C52" s="49"/>
      <c r="D52" s="3" t="s">
        <v>142</v>
      </c>
      <c r="E52" s="3" t="s">
        <v>144</v>
      </c>
      <c r="F52" s="4" t="s">
        <v>193</v>
      </c>
      <c r="G52" s="5">
        <v>88.56</v>
      </c>
      <c r="H52" s="5">
        <f t="shared" si="2"/>
        <v>81.28</v>
      </c>
      <c r="I52" s="34" t="s">
        <v>202</v>
      </c>
      <c r="J52" s="24"/>
    </row>
    <row r="53" spans="1:10">
      <c r="A53" s="2" t="s">
        <v>112</v>
      </c>
      <c r="B53" s="2" t="s">
        <v>113</v>
      </c>
      <c r="C53" s="49"/>
      <c r="D53" s="3" t="s">
        <v>142</v>
      </c>
      <c r="E53" s="3" t="s">
        <v>144</v>
      </c>
      <c r="F53" s="4" t="s">
        <v>189</v>
      </c>
      <c r="G53" s="5">
        <v>84.32</v>
      </c>
      <c r="H53" s="5">
        <f t="shared" si="2"/>
        <v>81.16</v>
      </c>
      <c r="I53" s="24"/>
      <c r="J53" s="24"/>
    </row>
    <row r="54" spans="1:10">
      <c r="A54" s="2" t="s">
        <v>114</v>
      </c>
      <c r="B54" s="2" t="s">
        <v>115</v>
      </c>
      <c r="C54" s="49"/>
      <c r="D54" s="3" t="s">
        <v>142</v>
      </c>
      <c r="E54" s="3" t="s">
        <v>144</v>
      </c>
      <c r="F54" s="4" t="s">
        <v>190</v>
      </c>
      <c r="G54" s="5">
        <v>84.68</v>
      </c>
      <c r="H54" s="5">
        <f t="shared" si="2"/>
        <v>80.39</v>
      </c>
      <c r="I54" s="24"/>
      <c r="J54" s="24"/>
    </row>
    <row r="55" spans="1:10">
      <c r="A55" s="2" t="s">
        <v>118</v>
      </c>
      <c r="B55" s="2" t="s">
        <v>119</v>
      </c>
      <c r="C55" s="49"/>
      <c r="D55" s="3" t="s">
        <v>142</v>
      </c>
      <c r="E55" s="3" t="s">
        <v>144</v>
      </c>
      <c r="F55" s="4" t="s">
        <v>191</v>
      </c>
      <c r="G55" s="5">
        <v>80.52</v>
      </c>
      <c r="H55" s="5">
        <f t="shared" si="2"/>
        <v>77.66</v>
      </c>
      <c r="I55" s="24"/>
      <c r="J55" s="24"/>
    </row>
    <row r="56" spans="1:10">
      <c r="A56" s="2" t="s">
        <v>124</v>
      </c>
      <c r="B56" s="2" t="s">
        <v>125</v>
      </c>
      <c r="C56" s="49"/>
      <c r="D56" s="3" t="s">
        <v>142</v>
      </c>
      <c r="E56" s="3" t="s">
        <v>144</v>
      </c>
      <c r="F56" s="4" t="s">
        <v>194</v>
      </c>
      <c r="G56" s="5">
        <v>81.7</v>
      </c>
      <c r="H56" s="5">
        <f t="shared" si="2"/>
        <v>77</v>
      </c>
      <c r="I56" s="24"/>
      <c r="J56" s="24"/>
    </row>
    <row r="57" spans="1:10">
      <c r="A57" s="2" t="s">
        <v>120</v>
      </c>
      <c r="B57" s="2" t="s">
        <v>121</v>
      </c>
      <c r="C57" s="49"/>
      <c r="D57" s="3" t="s">
        <v>142</v>
      </c>
      <c r="E57" s="3" t="s">
        <v>144</v>
      </c>
      <c r="F57" s="4" t="s">
        <v>192</v>
      </c>
      <c r="G57" s="26" t="s">
        <v>12</v>
      </c>
      <c r="H57" s="5"/>
      <c r="I57" s="24"/>
      <c r="J57" s="24"/>
    </row>
    <row r="58" spans="1:10">
      <c r="A58" s="2" t="s">
        <v>126</v>
      </c>
      <c r="B58" s="2" t="s">
        <v>127</v>
      </c>
      <c r="C58" s="49"/>
      <c r="D58" s="3" t="s">
        <v>142</v>
      </c>
      <c r="E58" s="3" t="s">
        <v>144</v>
      </c>
      <c r="F58" s="4" t="s">
        <v>195</v>
      </c>
      <c r="G58" s="27" t="s">
        <v>12</v>
      </c>
      <c r="H58" s="5"/>
      <c r="I58" s="24"/>
      <c r="J58" s="24"/>
    </row>
    <row r="59" spans="1:10" s="1" customFormat="1">
      <c r="A59" s="9" t="s">
        <v>128</v>
      </c>
      <c r="B59" s="9" t="s">
        <v>129</v>
      </c>
      <c r="C59" s="50"/>
      <c r="D59" s="10" t="s">
        <v>142</v>
      </c>
      <c r="E59" s="10" t="s">
        <v>144</v>
      </c>
      <c r="F59" s="11" t="s">
        <v>196</v>
      </c>
      <c r="G59" s="28" t="s">
        <v>12</v>
      </c>
      <c r="H59" s="5"/>
      <c r="I59" s="29"/>
      <c r="J59" s="29"/>
    </row>
    <row r="60" spans="1:10">
      <c r="A60" s="2" t="s">
        <v>134</v>
      </c>
      <c r="B60" s="2" t="s">
        <v>135</v>
      </c>
      <c r="C60" s="48">
        <v>1</v>
      </c>
      <c r="D60" s="3" t="s">
        <v>142</v>
      </c>
      <c r="E60" s="3" t="s">
        <v>15</v>
      </c>
      <c r="F60" s="4" t="s">
        <v>197</v>
      </c>
      <c r="G60" s="5">
        <v>86.08</v>
      </c>
      <c r="H60" s="5">
        <f>F60/2+G60/2</f>
        <v>78.19</v>
      </c>
      <c r="I60" s="42" t="s">
        <v>10</v>
      </c>
      <c r="J60" s="24"/>
    </row>
    <row r="61" spans="1:10">
      <c r="A61" s="2" t="s">
        <v>132</v>
      </c>
      <c r="B61" s="2" t="s">
        <v>133</v>
      </c>
      <c r="C61" s="49"/>
      <c r="D61" s="3" t="s">
        <v>142</v>
      </c>
      <c r="E61" s="3" t="s">
        <v>15</v>
      </c>
      <c r="F61" s="4" t="s">
        <v>172</v>
      </c>
      <c r="G61" s="5">
        <v>82.48</v>
      </c>
      <c r="H61" s="5">
        <f>F61/2+G61/2</f>
        <v>78.09</v>
      </c>
      <c r="I61" s="34" t="s">
        <v>202</v>
      </c>
      <c r="J61" s="24"/>
    </row>
    <row r="62" spans="1:10">
      <c r="A62" s="2" t="s">
        <v>130</v>
      </c>
      <c r="B62" s="2" t="s">
        <v>131</v>
      </c>
      <c r="C62" s="49"/>
      <c r="D62" s="3" t="s">
        <v>142</v>
      </c>
      <c r="E62" s="3" t="s">
        <v>15</v>
      </c>
      <c r="F62" s="4" t="s">
        <v>193</v>
      </c>
      <c r="G62" s="5">
        <v>81.06</v>
      </c>
      <c r="H62" s="5">
        <f>F62/2+G62/2</f>
        <v>77.53</v>
      </c>
      <c r="I62" s="24"/>
      <c r="J62" s="24"/>
    </row>
    <row r="63" spans="1:10">
      <c r="A63" s="2" t="s">
        <v>136</v>
      </c>
      <c r="B63" s="2" t="s">
        <v>137</v>
      </c>
      <c r="C63" s="49"/>
      <c r="D63" s="3" t="s">
        <v>142</v>
      </c>
      <c r="E63" s="3" t="s">
        <v>15</v>
      </c>
      <c r="F63" s="4" t="s">
        <v>174</v>
      </c>
      <c r="G63" s="5">
        <v>84.4</v>
      </c>
      <c r="H63" s="5">
        <f>F63/2+G63/2</f>
        <v>76.050000000000011</v>
      </c>
      <c r="I63" s="24"/>
      <c r="J63" s="24"/>
    </row>
    <row r="64" spans="1:10">
      <c r="A64" s="2" t="s">
        <v>138</v>
      </c>
      <c r="B64" s="2" t="s">
        <v>139</v>
      </c>
      <c r="C64" s="50"/>
      <c r="D64" s="3" t="s">
        <v>142</v>
      </c>
      <c r="E64" s="3" t="s">
        <v>15</v>
      </c>
      <c r="F64" s="4" t="s">
        <v>198</v>
      </c>
      <c r="G64" s="30" t="s">
        <v>12</v>
      </c>
      <c r="H64" s="5"/>
      <c r="I64" s="24"/>
      <c r="J64" s="24"/>
    </row>
  </sheetData>
  <sortState ref="A1:J62">
    <sortCondition ref="D1:D62"/>
    <sortCondition ref="E1:E62"/>
    <sortCondition descending="1" ref="H1:H62"/>
  </sortState>
  <mergeCells count="12">
    <mergeCell ref="C50:C59"/>
    <mergeCell ref="C60:C64"/>
    <mergeCell ref="C14:C16"/>
    <mergeCell ref="C17:C25"/>
    <mergeCell ref="C26:C30"/>
    <mergeCell ref="C31:C39"/>
    <mergeCell ref="C40:C44"/>
    <mergeCell ref="A1:J1"/>
    <mergeCell ref="A2:J2"/>
    <mergeCell ref="C5:C13"/>
    <mergeCell ref="C45:C46"/>
    <mergeCell ref="C47:C49"/>
  </mergeCells>
  <phoneticPr fontId="7"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Yanzheng Gao</cp:lastModifiedBy>
  <cp:lastPrinted>2016-04-28T07:56:45Z</cp:lastPrinted>
  <dcterms:created xsi:type="dcterms:W3CDTF">2016-04-28T06:23:48Z</dcterms:created>
  <dcterms:modified xsi:type="dcterms:W3CDTF">2016-04-28T09:25:11Z</dcterms:modified>
</cp:coreProperties>
</file>