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集团公司总部" sheetId="1" r:id="rId1"/>
  </sheets>
  <definedNames>
    <definedName name="_xlnm.Print_Titles" localSheetId="0">'集团公司总部'!$4:$5</definedName>
  </definedNames>
  <calcPr fullCalcOnLoad="1"/>
</workbook>
</file>

<file path=xl/sharedStrings.xml><?xml version="1.0" encoding="utf-8"?>
<sst xmlns="http://schemas.openxmlformats.org/spreadsheetml/2006/main" count="152" uniqueCount="93">
  <si>
    <t>序号</t>
  </si>
  <si>
    <t>招聘
单位</t>
  </si>
  <si>
    <t>岗位名称</t>
  </si>
  <si>
    <t>职级</t>
  </si>
  <si>
    <t>招聘
人数</t>
  </si>
  <si>
    <t>学历</t>
  </si>
  <si>
    <t>学位</t>
  </si>
  <si>
    <t>专业及相近
专业名称</t>
  </si>
  <si>
    <t>其他条件要求</t>
  </si>
  <si>
    <t>备注</t>
  </si>
  <si>
    <t>董事会办公室</t>
  </si>
  <si>
    <t>文秘与绩效考核岗</t>
  </si>
  <si>
    <t>业务主管</t>
  </si>
  <si>
    <t>全日制研究生</t>
  </si>
  <si>
    <t>硕士及以上</t>
  </si>
  <si>
    <r>
      <t>财务管理、</t>
    </r>
    <r>
      <rPr>
        <sz val="10.5"/>
        <rFont val="宋体"/>
        <family val="0"/>
      </rPr>
      <t>经济学</t>
    </r>
    <r>
      <rPr>
        <sz val="10.5"/>
        <rFont val="宋体"/>
        <family val="0"/>
      </rPr>
      <t>、金融学、工商管理等相关专业</t>
    </r>
  </si>
  <si>
    <t>综合办公室</t>
  </si>
  <si>
    <r>
      <rPr>
        <sz val="10.5"/>
        <rFont val="宋体"/>
        <family val="0"/>
      </rPr>
      <t>新闻传播学</t>
    </r>
    <r>
      <rPr>
        <sz val="10.5"/>
        <rFont val="宋体"/>
        <family val="0"/>
      </rPr>
      <t>、行政管理、汉语言文字学等相关专业</t>
    </r>
  </si>
  <si>
    <t>35周岁以下；5年以上相关工作经验；具有丰富的新闻宣传工作经验和较强的文字写作能力，掌握相应的行政管理知识。</t>
  </si>
  <si>
    <t>党委工作部</t>
  </si>
  <si>
    <r>
      <t>政治学、工商管理、法学</t>
    </r>
    <r>
      <rPr>
        <sz val="10.5"/>
        <color indexed="8"/>
        <rFont val="宋体"/>
        <family val="0"/>
      </rPr>
      <t>等相关专业</t>
    </r>
  </si>
  <si>
    <t>中共党员；35周岁以下；5年以上工作经验，3年以上组织人事工作经验；具有较强的组织协调能力。</t>
  </si>
  <si>
    <t>群团工作部</t>
  </si>
  <si>
    <t>硕士</t>
  </si>
  <si>
    <r>
      <t>中国语言文学</t>
    </r>
    <r>
      <rPr>
        <sz val="10.5"/>
        <rFont val="宋体"/>
        <family val="0"/>
      </rPr>
      <t>、新闻传播学、法学、哲学等相关专业</t>
    </r>
  </si>
  <si>
    <r>
      <t>中共党员；35</t>
    </r>
    <r>
      <rPr>
        <sz val="10.5"/>
        <rFont val="宋体"/>
        <family val="0"/>
      </rPr>
      <t>周岁以下；5年以上工作经验；熟悉宣传教育、综合文秘、共青团建设等工作；具有较强的语言表达和文字写作能力。</t>
    </r>
  </si>
  <si>
    <t>工会办公室</t>
  </si>
  <si>
    <t>业务主办</t>
  </si>
  <si>
    <t>法学、新闻传播学、公共管理等相关专业</t>
  </si>
  <si>
    <t>30周岁以下；3年以上相关工作经验；熟悉活动的组织和宣传；具有较强的文字写作和综合协调能力。</t>
  </si>
  <si>
    <t xml:space="preserve">审计法务部
</t>
  </si>
  <si>
    <t>35周岁以下；5年以上相关工作和管理经验；取得注册会计师资格；具备会计师事务所从业经历者优先。</t>
  </si>
  <si>
    <t>工程审计岗</t>
  </si>
  <si>
    <t>土木工程、交通工程、给排水科学与工程等相关专业</t>
  </si>
  <si>
    <t>35周岁以下；5年以上工程审计、工程造价、工程预决算等相关工作和管理经验；取得工程师和注册造价师资格。</t>
  </si>
  <si>
    <t>人力资源部</t>
  </si>
  <si>
    <t>人力资源管理、财务管理等相关专业</t>
  </si>
  <si>
    <t>人力资源信息管理岗</t>
  </si>
  <si>
    <t>人力资源管理等相关专业</t>
  </si>
  <si>
    <t>投资发展部</t>
  </si>
  <si>
    <t>产权、股权管理岗</t>
  </si>
  <si>
    <t>应用经济学、会计学、应用数学、经济法学、民商法学等相关专业</t>
  </si>
  <si>
    <t>35周岁以下；3年以上相关工作和管理经验；掌握企业产权管理、股权管理和财务管理等知识。</t>
  </si>
  <si>
    <t>财务管理部</t>
  </si>
  <si>
    <t>财务管理岗</t>
  </si>
  <si>
    <t>企业管理部</t>
  </si>
  <si>
    <t>35周岁以下；3年以上相关工作和管理经验；熟悉企业管理知识；具有较强的文字写作和宣传策划能力。</t>
  </si>
  <si>
    <t>科技创新和质量管理岗</t>
  </si>
  <si>
    <t>35周岁以下；3年以上相关工作和管理经验；掌握企业管理、科技创新、质量管理等相关知识；具有较强的文字写作和沟通协调能力。</t>
  </si>
  <si>
    <t>安全运营部</t>
  </si>
  <si>
    <t>土木工程、公共事业管理、安全工程、法学、交通运输工程、应急管理等相关专业</t>
  </si>
  <si>
    <t>工程建设部</t>
  </si>
  <si>
    <t>工程管理、交通土建工程等相关专业</t>
  </si>
  <si>
    <t>35周岁以下；5年以上高速公路工程项目建设管理、设计、施工、监理工作经验；具有丰富的工程施工现场管理经验；具有较强的文字写作能力和综合协调能力；具有公路工程工程师及以上职称。</t>
  </si>
  <si>
    <t>养护管理部</t>
  </si>
  <si>
    <t>道路与铁道工程、岩土工程等相关专业</t>
  </si>
  <si>
    <t>招标采购部</t>
  </si>
  <si>
    <t>道路与铁道工程、计算机应用技术、桥梁与隧道工程等相关专业</t>
  </si>
  <si>
    <t>35周岁以下；5年以上相关工作和管理经验；熟悉招标采购等知识；具有较强的文字写作能力。</t>
  </si>
  <si>
    <t>合计</t>
  </si>
  <si>
    <r>
      <t>35</t>
    </r>
    <r>
      <rPr>
        <sz val="10.5"/>
        <rFont val="宋体"/>
        <family val="0"/>
      </rPr>
      <t>周岁以下；</t>
    </r>
    <r>
      <rPr>
        <sz val="10.5"/>
        <rFont val="宋体"/>
        <family val="0"/>
      </rPr>
      <t>5年以上工作经验，</t>
    </r>
    <r>
      <rPr>
        <sz val="10.5"/>
        <rFont val="宋体"/>
        <family val="0"/>
      </rPr>
      <t>3年以上相关工作经验；掌握企业绩效考核流程和方法，熟悉企业管理相关法律法规和政策；具有较强的文字写作、组织协调、过程控制和沟通能力，具有高度的责任感和良好的团队合作精神。</t>
    </r>
  </si>
  <si>
    <t>35周岁以下；3年以上企业绩效考核工作经验；掌握人力资源相关业务知识，熟悉财务管理等相关业务知识；具备较强的责任心和良好的沟通协调能力。</t>
  </si>
  <si>
    <t>35周岁以下；3年以上企业相关工作经验；掌握人力资源相关业务知识；具备较强的责任心和良好的沟通协调能力。</t>
  </si>
  <si>
    <t>新闻宣传岗</t>
  </si>
  <si>
    <t>选拔任免岗</t>
  </si>
  <si>
    <t>宣传教育岗</t>
  </si>
  <si>
    <t>文体宣传岗</t>
  </si>
  <si>
    <t>财务审计岗</t>
  </si>
  <si>
    <t>绩效考核岗</t>
  </si>
  <si>
    <t>战略、投资管理岗</t>
  </si>
  <si>
    <t>预算管理岗</t>
  </si>
  <si>
    <t>资产管理岗</t>
  </si>
  <si>
    <t xml:space="preserve">               企业文化建设岗</t>
  </si>
  <si>
    <t>收费管理岗</t>
  </si>
  <si>
    <t>应急管理岗</t>
  </si>
  <si>
    <t>综合管理岗</t>
  </si>
  <si>
    <t>养护大中修工程管理岗</t>
  </si>
  <si>
    <t>事务管理岗</t>
  </si>
  <si>
    <t>35周岁以下；取得注册会计师（或一级注册建造师、造价工程师）执业资格；从事财务、会计、审计等相关工作时间累计3年以上；熟练掌握企业相关的预算管理知识、会计知识、法律知识和外汇知识。</t>
  </si>
  <si>
    <t>35周岁以下；取得资产评估师(或注册会计师)执业资格；从事财务、会计、资产管理等相关工作时间累计5年以上；熟练掌握企业相关的资产管理知识、会计知识、法律知识和外汇知识。具备上述条件且有央企、省管企业等大型企业或会计师事务所、资产评估公司3年以上工作经验的，可放宽至全日制本科、学士学位。</t>
  </si>
  <si>
    <t>40周岁以下；取得注册会计师（或税务师）执业资格或高级会计师职称；从事财务、会计等相关工作时间累计5年以上；熟练掌握企业相关的会计知识、财务管理知识、法律知识和外汇知识。具备上述条件且有公路行业企业财务管理5年以上工作经验的，可放宽至全日制本科、学士学位。</t>
  </si>
  <si>
    <t>齐鲁交通发展集团有限公司
2016年社会公开招聘岗位需求表（集团总部）</t>
  </si>
  <si>
    <r>
      <t>会计学、</t>
    </r>
    <r>
      <rPr>
        <sz val="10.5"/>
        <rFont val="宋体"/>
        <family val="0"/>
      </rPr>
      <t>审计学、财务管理等相关专业</t>
    </r>
  </si>
  <si>
    <r>
      <t>应用</t>
    </r>
    <r>
      <rPr>
        <sz val="10.5"/>
        <rFont val="宋体"/>
        <family val="0"/>
      </rPr>
      <t>经济学、会计学、金融学、应用数学等相关专业</t>
    </r>
  </si>
  <si>
    <r>
      <t>35周岁以下；</t>
    </r>
    <r>
      <rPr>
        <sz val="10.5"/>
        <rFont val="宋体"/>
        <family val="0"/>
      </rPr>
      <t>5年以上相关工作和管理经验；熟悉企业战略发展、投资分析、风险控制和财务管理等相关知识。</t>
    </r>
  </si>
  <si>
    <r>
      <t>理论经济学、应用经济学、工商管理、</t>
    </r>
    <r>
      <rPr>
        <sz val="10.5"/>
        <rFont val="宋体"/>
        <family val="0"/>
      </rPr>
      <t>新闻传播学、中国语言文学等相关专业</t>
    </r>
  </si>
  <si>
    <r>
      <t>工程管理、土木工程、</t>
    </r>
    <r>
      <rPr>
        <sz val="10.5"/>
        <rFont val="宋体"/>
        <family val="0"/>
      </rPr>
      <t>经济学、工商管理等相关专业</t>
    </r>
  </si>
  <si>
    <r>
      <t>应用</t>
    </r>
    <r>
      <rPr>
        <sz val="10.5"/>
        <rFont val="宋体"/>
        <family val="0"/>
      </rPr>
      <t>经济学、企业管理、法学、计算机科学与技术等相关专业</t>
    </r>
  </si>
  <si>
    <r>
      <t>30</t>
    </r>
    <r>
      <rPr>
        <sz val="10.5"/>
        <rFont val="宋体"/>
        <family val="0"/>
      </rPr>
      <t>周岁以下；3年以上相关工作经验；掌握相应的收费政策和法律法规知识，精通高速公路收费管理知识；具备较强的文字写作、宏观管理和协调能力。</t>
    </r>
  </si>
  <si>
    <r>
      <t>3</t>
    </r>
    <r>
      <rPr>
        <sz val="10.5"/>
        <rFont val="宋体"/>
        <family val="0"/>
      </rPr>
      <t>5周岁以下；5年以上相关工作经验；具有丰富的安全应急管理经验；掌握安全生产、应急方面的法律法规等知识，熟悉涉路工程和应急调度等工作；具有较强的文字写作和协调能力。</t>
    </r>
  </si>
  <si>
    <r>
      <t>30周岁以下；</t>
    </r>
    <r>
      <rPr>
        <sz val="10.5"/>
        <rFont val="宋体"/>
        <family val="0"/>
      </rPr>
      <t>3年以上公路工程建设、养护、施工、监理、设计等工作和管理经验；熟悉公路相关法律、法规及技术规范；具有较强的事业心、责任感和文字写作能力。</t>
    </r>
  </si>
  <si>
    <t>财务管理、会计学</t>
  </si>
  <si>
    <t>财务管理、会计学、资产管理等相关专业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</si>
</sst>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.5"/>
      <color indexed="63"/>
      <name val="宋体"/>
      <family val="0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0.5"/>
      <name val="Calibri"/>
      <family val="0"/>
    </font>
    <font>
      <sz val="10.5"/>
      <color theme="1"/>
      <name val="Calibri"/>
      <family val="0"/>
    </font>
    <font>
      <sz val="10.5"/>
      <color rgb="FF000000"/>
      <name val="Calibri"/>
      <family val="0"/>
    </font>
    <font>
      <sz val="10.5"/>
      <color rgb="FF333333"/>
      <name val="宋体"/>
      <family val="0"/>
    </font>
    <font>
      <sz val="12"/>
      <color theme="1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57" fontId="33" fillId="0" borderId="0" xfId="0" applyNumberFormat="1" applyFont="1" applyAlignment="1">
      <alignment horizontal="right" vertical="center"/>
    </xf>
    <xf numFmtId="57" fontId="33" fillId="0" borderId="0" xfId="0" applyNumberFormat="1" applyFont="1" applyAlignment="1">
      <alignment horizontal="center" vertical="center"/>
    </xf>
    <xf numFmtId="57" fontId="3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9">
      <selection activeCell="H17" sqref="H17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8.625" style="0" customWidth="1"/>
    <col min="4" max="4" width="8.375" style="0" customWidth="1"/>
    <col min="5" max="5" width="6.25390625" style="0" customWidth="1"/>
    <col min="6" max="6" width="8.625" style="0" customWidth="1"/>
    <col min="7" max="7" width="5.875" style="0" customWidth="1"/>
    <col min="8" max="8" width="18.25390625" style="0" customWidth="1"/>
    <col min="9" max="9" width="44.875" style="0" customWidth="1"/>
    <col min="10" max="10" width="6.75390625" style="0" customWidth="1"/>
  </cols>
  <sheetData>
    <row r="1" spans="1:10" ht="14.25">
      <c r="A1" s="43"/>
      <c r="B1" s="43"/>
      <c r="C1" s="2"/>
      <c r="D1" s="2"/>
      <c r="E1" s="2"/>
      <c r="F1" s="2"/>
      <c r="G1" s="2"/>
      <c r="H1" s="3"/>
      <c r="I1" s="3"/>
      <c r="J1" s="2"/>
    </row>
    <row r="2" spans="1:10" ht="64.5" customHeight="1">
      <c r="A2" s="44" t="s">
        <v>81</v>
      </c>
      <c r="B2" s="45"/>
      <c r="C2" s="45"/>
      <c r="D2" s="45"/>
      <c r="E2" s="45"/>
      <c r="F2" s="45"/>
      <c r="G2" s="45"/>
      <c r="H2" s="45"/>
      <c r="I2" s="45"/>
      <c r="J2" s="45"/>
    </row>
    <row r="3" spans="2:10" ht="25.5" customHeight="1">
      <c r="B3" s="10"/>
      <c r="C3" s="34">
        <v>42517</v>
      </c>
      <c r="D3" s="35"/>
      <c r="E3" s="34"/>
      <c r="F3" s="34"/>
      <c r="G3" s="34"/>
      <c r="H3" s="34"/>
      <c r="I3" s="34"/>
      <c r="J3" s="36"/>
    </row>
    <row r="4" spans="1:10" ht="14.25">
      <c r="A4" s="40" t="s">
        <v>0</v>
      </c>
      <c r="B4" s="40" t="s">
        <v>1</v>
      </c>
      <c r="C4" s="40" t="s">
        <v>2</v>
      </c>
      <c r="D4" s="37" t="s">
        <v>3</v>
      </c>
      <c r="E4" s="40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</row>
    <row r="5" spans="1:10" ht="30.75" customHeight="1">
      <c r="A5" s="37"/>
      <c r="B5" s="37"/>
      <c r="C5" s="37"/>
      <c r="D5" s="38"/>
      <c r="E5" s="37"/>
      <c r="F5" s="38"/>
      <c r="G5" s="38"/>
      <c r="H5" s="38"/>
      <c r="I5" s="38"/>
      <c r="J5" s="38"/>
    </row>
    <row r="6" spans="1:10" ht="63.75" customHeight="1">
      <c r="A6" s="5">
        <v>1</v>
      </c>
      <c r="B6" s="4" t="s">
        <v>10</v>
      </c>
      <c r="C6" s="5" t="s">
        <v>11</v>
      </c>
      <c r="D6" s="5" t="s">
        <v>12</v>
      </c>
      <c r="E6" s="5">
        <v>1</v>
      </c>
      <c r="F6" s="5" t="s">
        <v>13</v>
      </c>
      <c r="G6" s="5" t="s">
        <v>14</v>
      </c>
      <c r="H6" s="7" t="s">
        <v>15</v>
      </c>
      <c r="I6" s="7" t="s">
        <v>60</v>
      </c>
      <c r="J6" s="1"/>
    </row>
    <row r="7" spans="1:10" ht="51" customHeight="1">
      <c r="A7" s="5">
        <v>2</v>
      </c>
      <c r="B7" s="4" t="s">
        <v>16</v>
      </c>
      <c r="C7" s="30" t="s">
        <v>63</v>
      </c>
      <c r="D7" s="8" t="s">
        <v>12</v>
      </c>
      <c r="E7" s="4">
        <v>1</v>
      </c>
      <c r="F7" s="11" t="s">
        <v>13</v>
      </c>
      <c r="G7" s="12" t="s">
        <v>14</v>
      </c>
      <c r="H7" s="13" t="s">
        <v>17</v>
      </c>
      <c r="I7" s="24" t="s">
        <v>18</v>
      </c>
      <c r="J7" s="1"/>
    </row>
    <row r="8" spans="1:10" ht="51" customHeight="1">
      <c r="A8" s="5">
        <v>3</v>
      </c>
      <c r="B8" s="4" t="s">
        <v>19</v>
      </c>
      <c r="C8" s="15" t="s">
        <v>64</v>
      </c>
      <c r="D8" s="11" t="s">
        <v>12</v>
      </c>
      <c r="E8" s="11">
        <v>1</v>
      </c>
      <c r="F8" s="11" t="s">
        <v>13</v>
      </c>
      <c r="G8" s="11" t="s">
        <v>14</v>
      </c>
      <c r="H8" s="14" t="s">
        <v>20</v>
      </c>
      <c r="I8" s="14" t="s">
        <v>21</v>
      </c>
      <c r="J8" s="25"/>
    </row>
    <row r="9" spans="1:10" ht="51" customHeight="1">
      <c r="A9" s="5">
        <v>4</v>
      </c>
      <c r="B9" s="4" t="s">
        <v>22</v>
      </c>
      <c r="C9" s="30" t="s">
        <v>65</v>
      </c>
      <c r="D9" s="4" t="s">
        <v>12</v>
      </c>
      <c r="E9" s="4">
        <v>1</v>
      </c>
      <c r="F9" s="4" t="s">
        <v>13</v>
      </c>
      <c r="G9" s="12" t="s">
        <v>23</v>
      </c>
      <c r="H9" s="9" t="s">
        <v>24</v>
      </c>
      <c r="I9" s="6" t="s">
        <v>25</v>
      </c>
      <c r="J9" s="26"/>
    </row>
    <row r="10" spans="1:10" ht="51" customHeight="1">
      <c r="A10" s="5">
        <v>5</v>
      </c>
      <c r="B10" s="4" t="s">
        <v>26</v>
      </c>
      <c r="C10" s="30" t="s">
        <v>66</v>
      </c>
      <c r="D10" s="4" t="s">
        <v>27</v>
      </c>
      <c r="E10" s="4">
        <v>1</v>
      </c>
      <c r="F10" s="4" t="s">
        <v>13</v>
      </c>
      <c r="G10" s="4" t="s">
        <v>14</v>
      </c>
      <c r="H10" s="6" t="s">
        <v>28</v>
      </c>
      <c r="I10" s="6" t="s">
        <v>29</v>
      </c>
      <c r="J10" s="1"/>
    </row>
    <row r="11" spans="1:10" ht="51" customHeight="1">
      <c r="A11" s="5">
        <v>6</v>
      </c>
      <c r="B11" s="39" t="s">
        <v>30</v>
      </c>
      <c r="C11" s="30" t="s">
        <v>67</v>
      </c>
      <c r="D11" s="4" t="s">
        <v>12</v>
      </c>
      <c r="E11" s="4">
        <v>1</v>
      </c>
      <c r="F11" s="4" t="s">
        <v>13</v>
      </c>
      <c r="G11" s="4" t="s">
        <v>23</v>
      </c>
      <c r="H11" s="31" t="s">
        <v>82</v>
      </c>
      <c r="I11" s="31" t="s">
        <v>31</v>
      </c>
      <c r="J11" s="1"/>
    </row>
    <row r="12" spans="1:10" ht="51" customHeight="1">
      <c r="A12" s="5">
        <v>7</v>
      </c>
      <c r="B12" s="39"/>
      <c r="C12" s="5" t="s">
        <v>32</v>
      </c>
      <c r="D12" s="5" t="s">
        <v>12</v>
      </c>
      <c r="E12" s="5">
        <v>1</v>
      </c>
      <c r="F12" s="5" t="s">
        <v>13</v>
      </c>
      <c r="G12" s="5" t="s">
        <v>14</v>
      </c>
      <c r="H12" s="32" t="s">
        <v>33</v>
      </c>
      <c r="I12" s="31" t="s">
        <v>34</v>
      </c>
      <c r="J12" s="1"/>
    </row>
    <row r="13" spans="1:10" ht="51" customHeight="1">
      <c r="A13" s="5">
        <v>8</v>
      </c>
      <c r="B13" s="39" t="s">
        <v>35</v>
      </c>
      <c r="C13" s="30" t="s">
        <v>68</v>
      </c>
      <c r="D13" s="4" t="s">
        <v>27</v>
      </c>
      <c r="E13" s="4">
        <v>1</v>
      </c>
      <c r="F13" s="4" t="s">
        <v>13</v>
      </c>
      <c r="G13" s="4" t="s">
        <v>14</v>
      </c>
      <c r="H13" s="31" t="s">
        <v>36</v>
      </c>
      <c r="I13" s="31" t="s">
        <v>61</v>
      </c>
      <c r="J13" s="25"/>
    </row>
    <row r="14" spans="1:10" ht="51" customHeight="1">
      <c r="A14" s="5">
        <v>9</v>
      </c>
      <c r="B14" s="39"/>
      <c r="C14" s="5" t="s">
        <v>37</v>
      </c>
      <c r="D14" s="5" t="s">
        <v>27</v>
      </c>
      <c r="E14" s="5">
        <v>1</v>
      </c>
      <c r="F14" s="5" t="s">
        <v>13</v>
      </c>
      <c r="G14" s="5" t="s">
        <v>14</v>
      </c>
      <c r="H14" s="31" t="s">
        <v>38</v>
      </c>
      <c r="I14" s="31" t="s">
        <v>62</v>
      </c>
      <c r="J14" s="25"/>
    </row>
    <row r="15" spans="1:10" ht="51" customHeight="1">
      <c r="A15" s="5">
        <v>10</v>
      </c>
      <c r="B15" s="39" t="s">
        <v>39</v>
      </c>
      <c r="C15" s="30" t="s">
        <v>69</v>
      </c>
      <c r="D15" s="4" t="s">
        <v>12</v>
      </c>
      <c r="E15" s="4">
        <v>1</v>
      </c>
      <c r="F15" s="4" t="s">
        <v>13</v>
      </c>
      <c r="G15" s="4" t="s">
        <v>14</v>
      </c>
      <c r="H15" s="31" t="s">
        <v>83</v>
      </c>
      <c r="I15" s="31" t="s">
        <v>84</v>
      </c>
      <c r="J15" s="1"/>
    </row>
    <row r="16" spans="1:10" ht="51" customHeight="1">
      <c r="A16" s="5">
        <v>11</v>
      </c>
      <c r="B16" s="39"/>
      <c r="C16" s="5" t="s">
        <v>40</v>
      </c>
      <c r="D16" s="5" t="s">
        <v>27</v>
      </c>
      <c r="E16" s="5">
        <v>1</v>
      </c>
      <c r="F16" s="5" t="s">
        <v>13</v>
      </c>
      <c r="G16" s="5" t="s">
        <v>14</v>
      </c>
      <c r="H16" s="32" t="s">
        <v>41</v>
      </c>
      <c r="I16" s="31" t="s">
        <v>42</v>
      </c>
      <c r="J16" s="1"/>
    </row>
    <row r="17" spans="1:10" ht="66.75" customHeight="1">
      <c r="A17" s="5">
        <v>12</v>
      </c>
      <c r="B17" s="39" t="s">
        <v>43</v>
      </c>
      <c r="C17" s="30" t="s">
        <v>70</v>
      </c>
      <c r="D17" s="4" t="s">
        <v>27</v>
      </c>
      <c r="E17" s="4">
        <v>1</v>
      </c>
      <c r="F17" s="15" t="s">
        <v>13</v>
      </c>
      <c r="G17" s="15" t="s">
        <v>14</v>
      </c>
      <c r="H17" s="31" t="s">
        <v>91</v>
      </c>
      <c r="I17" s="31" t="s">
        <v>78</v>
      </c>
      <c r="J17" s="1"/>
    </row>
    <row r="18" spans="1:10" ht="90.75" customHeight="1">
      <c r="A18" s="5">
        <v>13</v>
      </c>
      <c r="B18" s="39"/>
      <c r="C18" s="30" t="s">
        <v>71</v>
      </c>
      <c r="D18" s="4" t="s">
        <v>12</v>
      </c>
      <c r="E18" s="4">
        <v>1</v>
      </c>
      <c r="F18" s="5" t="s">
        <v>13</v>
      </c>
      <c r="G18" s="16" t="s">
        <v>14</v>
      </c>
      <c r="H18" s="31" t="s">
        <v>92</v>
      </c>
      <c r="I18" s="31" t="s">
        <v>79</v>
      </c>
      <c r="J18" s="1"/>
    </row>
    <row r="19" spans="1:10" ht="85.5" customHeight="1">
      <c r="A19" s="5">
        <v>14</v>
      </c>
      <c r="B19" s="39"/>
      <c r="C19" s="5" t="s">
        <v>44</v>
      </c>
      <c r="D19" s="5" t="s">
        <v>12</v>
      </c>
      <c r="E19" s="5">
        <v>1</v>
      </c>
      <c r="F19" s="15" t="s">
        <v>13</v>
      </c>
      <c r="G19" s="15" t="s">
        <v>14</v>
      </c>
      <c r="H19" s="31" t="s">
        <v>91</v>
      </c>
      <c r="I19" s="31" t="s">
        <v>80</v>
      </c>
      <c r="J19" s="1"/>
    </row>
    <row r="20" spans="1:10" ht="57" customHeight="1">
      <c r="A20" s="5">
        <v>15</v>
      </c>
      <c r="B20" s="39" t="s">
        <v>45</v>
      </c>
      <c r="C20" s="15" t="s">
        <v>72</v>
      </c>
      <c r="D20" s="11" t="s">
        <v>27</v>
      </c>
      <c r="E20" s="11">
        <v>1</v>
      </c>
      <c r="F20" s="11" t="s">
        <v>13</v>
      </c>
      <c r="G20" s="11" t="s">
        <v>14</v>
      </c>
      <c r="H20" s="31" t="s">
        <v>85</v>
      </c>
      <c r="I20" s="31" t="s">
        <v>46</v>
      </c>
      <c r="J20" s="25"/>
    </row>
    <row r="21" spans="1:10" ht="51" customHeight="1">
      <c r="A21" s="5">
        <v>16</v>
      </c>
      <c r="B21" s="39"/>
      <c r="C21" s="15" t="s">
        <v>47</v>
      </c>
      <c r="D21" s="15" t="s">
        <v>27</v>
      </c>
      <c r="E21" s="15">
        <v>1</v>
      </c>
      <c r="F21" s="5" t="s">
        <v>13</v>
      </c>
      <c r="G21" s="5" t="s">
        <v>14</v>
      </c>
      <c r="H21" s="31" t="s">
        <v>86</v>
      </c>
      <c r="I21" s="31" t="s">
        <v>48</v>
      </c>
      <c r="J21" s="25"/>
    </row>
    <row r="22" spans="1:10" ht="51" customHeight="1">
      <c r="A22" s="5">
        <v>17</v>
      </c>
      <c r="B22" s="39" t="s">
        <v>49</v>
      </c>
      <c r="C22" s="17" t="s">
        <v>73</v>
      </c>
      <c r="D22" s="17" t="s">
        <v>27</v>
      </c>
      <c r="E22" s="18">
        <v>1</v>
      </c>
      <c r="F22" s="4" t="s">
        <v>13</v>
      </c>
      <c r="G22" s="17" t="s">
        <v>14</v>
      </c>
      <c r="H22" s="31" t="s">
        <v>87</v>
      </c>
      <c r="I22" s="31" t="s">
        <v>88</v>
      </c>
      <c r="J22" s="27"/>
    </row>
    <row r="23" spans="1:10" ht="63" customHeight="1">
      <c r="A23" s="5">
        <v>18</v>
      </c>
      <c r="B23" s="39"/>
      <c r="C23" s="17" t="s">
        <v>74</v>
      </c>
      <c r="D23" s="17" t="s">
        <v>12</v>
      </c>
      <c r="E23" s="18">
        <v>1</v>
      </c>
      <c r="F23" s="4" t="s">
        <v>13</v>
      </c>
      <c r="G23" s="17" t="s">
        <v>14</v>
      </c>
      <c r="H23" s="32" t="s">
        <v>50</v>
      </c>
      <c r="I23" s="31" t="s">
        <v>89</v>
      </c>
      <c r="J23" s="27"/>
    </row>
    <row r="24" spans="1:13" ht="60.75" customHeight="1">
      <c r="A24" s="5">
        <v>19</v>
      </c>
      <c r="B24" s="4" t="s">
        <v>51</v>
      </c>
      <c r="C24" s="30" t="s">
        <v>75</v>
      </c>
      <c r="D24" s="4" t="s">
        <v>12</v>
      </c>
      <c r="E24" s="4">
        <v>1</v>
      </c>
      <c r="F24" s="4" t="s">
        <v>13</v>
      </c>
      <c r="G24" s="4" t="s">
        <v>14</v>
      </c>
      <c r="H24" s="32" t="s">
        <v>52</v>
      </c>
      <c r="I24" s="31" t="s">
        <v>53</v>
      </c>
      <c r="J24" s="1"/>
      <c r="M24" s="28"/>
    </row>
    <row r="25" spans="1:10" ht="51" customHeight="1">
      <c r="A25" s="5">
        <v>20</v>
      </c>
      <c r="B25" s="4" t="s">
        <v>54</v>
      </c>
      <c r="C25" s="30" t="s">
        <v>76</v>
      </c>
      <c r="D25" s="4" t="s">
        <v>27</v>
      </c>
      <c r="E25" s="8">
        <v>1</v>
      </c>
      <c r="F25" s="4" t="s">
        <v>13</v>
      </c>
      <c r="G25" s="4" t="s">
        <v>14</v>
      </c>
      <c r="H25" s="32" t="s">
        <v>55</v>
      </c>
      <c r="I25" s="31" t="s">
        <v>90</v>
      </c>
      <c r="J25" s="1"/>
    </row>
    <row r="26" spans="1:10" ht="51" customHeight="1">
      <c r="A26" s="5">
        <v>21</v>
      </c>
      <c r="B26" s="4" t="s">
        <v>56</v>
      </c>
      <c r="C26" s="29" t="s">
        <v>77</v>
      </c>
      <c r="D26" s="19" t="s">
        <v>12</v>
      </c>
      <c r="E26" s="19">
        <v>1</v>
      </c>
      <c r="F26" s="19" t="s">
        <v>13</v>
      </c>
      <c r="G26" s="19" t="s">
        <v>14</v>
      </c>
      <c r="H26" s="33" t="s">
        <v>57</v>
      </c>
      <c r="I26" s="33" t="s">
        <v>58</v>
      </c>
      <c r="J26" s="29"/>
    </row>
    <row r="27" spans="1:10" ht="30" customHeight="1">
      <c r="A27" s="20"/>
      <c r="B27" s="41" t="s">
        <v>59</v>
      </c>
      <c r="C27" s="42"/>
      <c r="D27" s="22"/>
      <c r="E27" s="21">
        <f>SUM(E6:E26)</f>
        <v>21</v>
      </c>
      <c r="F27" s="21"/>
      <c r="G27" s="21"/>
      <c r="H27" s="23"/>
      <c r="I27" s="23"/>
      <c r="J27" s="21"/>
    </row>
  </sheetData>
  <sheetProtection/>
  <mergeCells count="20">
    <mergeCell ref="B27:C27"/>
    <mergeCell ref="A1:B1"/>
    <mergeCell ref="A2:J2"/>
    <mergeCell ref="A4:A5"/>
    <mergeCell ref="B4:B5"/>
    <mergeCell ref="B11:B12"/>
    <mergeCell ref="B13:B14"/>
    <mergeCell ref="B15:B16"/>
    <mergeCell ref="B17:B19"/>
    <mergeCell ref="B20:B21"/>
    <mergeCell ref="C3:J3"/>
    <mergeCell ref="H4:H5"/>
    <mergeCell ref="I4:I5"/>
    <mergeCell ref="J4:J5"/>
    <mergeCell ref="B22:B23"/>
    <mergeCell ref="C4:C5"/>
    <mergeCell ref="D4:D5"/>
    <mergeCell ref="E4:E5"/>
    <mergeCell ref="F4:F5"/>
    <mergeCell ref="G4:G5"/>
  </mergeCells>
  <printOptions/>
  <pageMargins left="0.7480314960629921" right="0.7480314960629921" top="0.6299212598425197" bottom="0.708661417322834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刘昭君</cp:lastModifiedBy>
  <cp:lastPrinted>2016-05-27T06:48:39Z</cp:lastPrinted>
  <dcterms:created xsi:type="dcterms:W3CDTF">2008-03-06T01:28:34Z</dcterms:created>
  <dcterms:modified xsi:type="dcterms:W3CDTF">2016-05-27T07:36:02Z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