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00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<sst xmlns="http://schemas.openxmlformats.org/spreadsheetml/2006/main" count="209" uniqueCount="83">
  <si>
    <t>招聘单位</t>
  </si>
  <si>
    <t>岗位名称</t>
  </si>
  <si>
    <t>姓名</t>
  </si>
  <si>
    <t>考号</t>
  </si>
  <si>
    <t>笔试成绩</t>
  </si>
  <si>
    <t>面试成绩</t>
  </si>
  <si>
    <t>笔试成绩50%</t>
  </si>
  <si>
    <t>面试成绩50%</t>
  </si>
  <si>
    <t>总成绩</t>
  </si>
  <si>
    <t>兖州区房地产服务中心</t>
  </si>
  <si>
    <t>技术员</t>
  </si>
  <si>
    <t>李庆超</t>
  </si>
  <si>
    <t>370800013821</t>
  </si>
  <si>
    <t>张银光</t>
  </si>
  <si>
    <t>370800014727</t>
  </si>
  <si>
    <t>张淑慧</t>
  </si>
  <si>
    <t>370800015125</t>
  </si>
  <si>
    <t>王强</t>
  </si>
  <si>
    <t>370800013830</t>
  </si>
  <si>
    <t>赵运佳</t>
  </si>
  <si>
    <t>370800031714</t>
  </si>
  <si>
    <t>韩洋洋</t>
  </si>
  <si>
    <t>370800030421</t>
  </si>
  <si>
    <t>兖州区房地产服务中心</t>
  </si>
  <si>
    <t>技术员</t>
  </si>
  <si>
    <t>周鑫</t>
  </si>
  <si>
    <t>370800031010</t>
  </si>
  <si>
    <t>兖州区建筑设计院</t>
  </si>
  <si>
    <t>吴富强</t>
  </si>
  <si>
    <t>370800031103</t>
  </si>
  <si>
    <t>兖州区热力公司</t>
  </si>
  <si>
    <t>李洋</t>
  </si>
  <si>
    <t>370800031706</t>
  </si>
  <si>
    <t>李晓晓</t>
  </si>
  <si>
    <t>370800012508</t>
  </si>
  <si>
    <t>石小丽</t>
  </si>
  <si>
    <t>370800013616</t>
  </si>
  <si>
    <t>兖州区市政工程处</t>
  </si>
  <si>
    <t>孔潺</t>
  </si>
  <si>
    <t>370800030704</t>
  </si>
  <si>
    <t>徐强</t>
  </si>
  <si>
    <t>370800030513</t>
  </si>
  <si>
    <t>蔡成乐</t>
  </si>
  <si>
    <t>370800013206</t>
  </si>
  <si>
    <t>马珊珊</t>
  </si>
  <si>
    <t>370800010614</t>
  </si>
  <si>
    <t>易恒辉</t>
  </si>
  <si>
    <t>370800031014</t>
  </si>
  <si>
    <t>桂勇</t>
  </si>
  <si>
    <t>370800031201</t>
  </si>
  <si>
    <t>于金亮</t>
  </si>
  <si>
    <t>370800013303</t>
  </si>
  <si>
    <t>兖州区园林管理局</t>
  </si>
  <si>
    <t>徐文斐</t>
  </si>
  <si>
    <t>370800012215</t>
  </si>
  <si>
    <t>高燕青</t>
  </si>
  <si>
    <t>370800014721</t>
  </si>
  <si>
    <t>姜文斌</t>
  </si>
  <si>
    <t>370800012814</t>
  </si>
  <si>
    <t>辛文</t>
  </si>
  <si>
    <t>370800015509</t>
  </si>
  <si>
    <t>兖州区住房保障中心</t>
  </si>
  <si>
    <t>张珂</t>
  </si>
  <si>
    <t>370800031826</t>
  </si>
  <si>
    <t>何信林</t>
  </si>
  <si>
    <t>370800011620</t>
  </si>
  <si>
    <t>孔维堂</t>
  </si>
  <si>
    <t>370800030506</t>
  </si>
  <si>
    <t>2016济宁市城建重点工作急需人才公开招聘进入考察体检范围人选名单（兖州区）</t>
  </si>
  <si>
    <t>总成绩</t>
  </si>
  <si>
    <t>370800013821</t>
  </si>
  <si>
    <t>2016济宁市城建重点工作急需人才公开招聘体检人员名单（兖州区）</t>
  </si>
  <si>
    <t>合格</t>
  </si>
  <si>
    <t>面试
成绩</t>
  </si>
  <si>
    <t>考察
结果</t>
  </si>
  <si>
    <t>笔试
成绩</t>
  </si>
  <si>
    <t>岗位
名称</t>
  </si>
  <si>
    <t>王　强</t>
  </si>
  <si>
    <t>李　洋</t>
  </si>
  <si>
    <t>孔　潺</t>
  </si>
  <si>
    <t>徐　强</t>
  </si>
  <si>
    <t>桂　勇</t>
  </si>
  <si>
    <t>张　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</si>
</sst>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18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85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I3" sqref="I3:I27"/>
    </sheetView>
  </sheetViews>
  <sheetFormatPr defaultColWidth="9.00390625" defaultRowHeight="14.25"/>
  <cols>
    <col min="7" max="7" width="12.625" style="19" customWidth="1"/>
  </cols>
  <sheetData>
    <row r="1" ht="14.25">
      <c r="A1" t="s">
        <v>68</v>
      </c>
    </row>
    <row r="2" spans="1:9" ht="28.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20" t="s">
        <v>6</v>
      </c>
      <c r="H2" s="3" t="s">
        <v>7</v>
      </c>
      <c r="I2" s="3" t="s">
        <v>8</v>
      </c>
    </row>
    <row r="3" spans="1:9" ht="42.75">
      <c r="A3" s="4" t="s">
        <v>9</v>
      </c>
      <c r="B3" s="4" t="s">
        <v>10</v>
      </c>
      <c r="C3" s="4" t="s">
        <v>11</v>
      </c>
      <c r="D3" s="5" t="s">
        <v>12</v>
      </c>
      <c r="E3" s="6">
        <v>70.75</v>
      </c>
      <c r="F3" s="6">
        <v>82.7</v>
      </c>
      <c r="G3" s="7">
        <f>E3*50%</f>
        <v>35.375</v>
      </c>
      <c r="H3" s="8">
        <f aca="true" t="shared" si="0" ref="H3:H27">F3*50%</f>
        <v>41.35</v>
      </c>
      <c r="I3" s="8">
        <f aca="true" t="shared" si="1" ref="I3:I27">G3+H3</f>
        <v>76.725</v>
      </c>
    </row>
    <row r="4" spans="1:9" ht="42.75">
      <c r="A4" s="4" t="s">
        <v>9</v>
      </c>
      <c r="B4" s="4" t="s">
        <v>10</v>
      </c>
      <c r="C4" s="4" t="s">
        <v>13</v>
      </c>
      <c r="D4" s="5" t="s">
        <v>14</v>
      </c>
      <c r="E4" s="6">
        <v>69.25</v>
      </c>
      <c r="F4" s="6">
        <v>83.8</v>
      </c>
      <c r="G4" s="7">
        <f aca="true" t="shared" si="2" ref="G4:G27">E4*50%</f>
        <v>34.625</v>
      </c>
      <c r="H4" s="8">
        <f t="shared" si="0"/>
        <v>41.9</v>
      </c>
      <c r="I4" s="8">
        <f t="shared" si="1"/>
        <v>76.525</v>
      </c>
    </row>
    <row r="5" spans="1:9" ht="42.75">
      <c r="A5" s="4" t="s">
        <v>9</v>
      </c>
      <c r="B5" s="4" t="s">
        <v>10</v>
      </c>
      <c r="C5" s="4" t="s">
        <v>15</v>
      </c>
      <c r="D5" s="5" t="s">
        <v>16</v>
      </c>
      <c r="E5" s="6">
        <v>64</v>
      </c>
      <c r="F5" s="6">
        <v>86.4</v>
      </c>
      <c r="G5" s="7">
        <f t="shared" si="2"/>
        <v>32</v>
      </c>
      <c r="H5" s="8">
        <f t="shared" si="0"/>
        <v>43.2</v>
      </c>
      <c r="I5" s="9">
        <f t="shared" si="1"/>
        <v>75.2</v>
      </c>
    </row>
    <row r="6" spans="1:9" ht="42.75">
      <c r="A6" s="4" t="s">
        <v>9</v>
      </c>
      <c r="B6" s="4" t="s">
        <v>10</v>
      </c>
      <c r="C6" s="4" t="s">
        <v>17</v>
      </c>
      <c r="D6" s="5" t="s">
        <v>18</v>
      </c>
      <c r="E6" s="6">
        <v>65.25</v>
      </c>
      <c r="F6" s="6">
        <v>84.6</v>
      </c>
      <c r="G6" s="7">
        <f t="shared" si="2"/>
        <v>32.625</v>
      </c>
      <c r="H6" s="8">
        <f t="shared" si="0"/>
        <v>42.3</v>
      </c>
      <c r="I6" s="8">
        <f t="shared" si="1"/>
        <v>74.925</v>
      </c>
    </row>
    <row r="7" spans="1:9" ht="42.75">
      <c r="A7" s="4" t="s">
        <v>9</v>
      </c>
      <c r="B7" s="4" t="s">
        <v>10</v>
      </c>
      <c r="C7" s="4" t="s">
        <v>19</v>
      </c>
      <c r="D7" s="5" t="s">
        <v>20</v>
      </c>
      <c r="E7" s="6">
        <v>62.75</v>
      </c>
      <c r="F7" s="6">
        <v>84.8</v>
      </c>
      <c r="G7" s="7">
        <f t="shared" si="2"/>
        <v>31.375</v>
      </c>
      <c r="H7" s="8">
        <f t="shared" si="0"/>
        <v>42.4</v>
      </c>
      <c r="I7" s="8">
        <f t="shared" si="1"/>
        <v>73.775</v>
      </c>
    </row>
    <row r="8" spans="1:9" ht="42.75">
      <c r="A8" s="4" t="s">
        <v>9</v>
      </c>
      <c r="B8" s="4" t="s">
        <v>10</v>
      </c>
      <c r="C8" s="4" t="s">
        <v>21</v>
      </c>
      <c r="D8" s="5" t="s">
        <v>22</v>
      </c>
      <c r="E8" s="6">
        <v>64</v>
      </c>
      <c r="F8" s="6">
        <v>82.8</v>
      </c>
      <c r="G8" s="7">
        <f t="shared" si="2"/>
        <v>32</v>
      </c>
      <c r="H8" s="8">
        <f t="shared" si="0"/>
        <v>41.4</v>
      </c>
      <c r="I8" s="9">
        <f t="shared" si="1"/>
        <v>73.4</v>
      </c>
    </row>
    <row r="9" spans="1:9" ht="14.25">
      <c r="A9" s="10" t="s">
        <v>23</v>
      </c>
      <c r="B9" s="11" t="s">
        <v>24</v>
      </c>
      <c r="C9" s="12" t="s">
        <v>25</v>
      </c>
      <c r="D9" s="13" t="s">
        <v>26</v>
      </c>
      <c r="E9" s="13">
        <v>61.75</v>
      </c>
      <c r="F9" s="13">
        <v>85</v>
      </c>
      <c r="G9" s="7">
        <f t="shared" si="2"/>
        <v>30.875</v>
      </c>
      <c r="H9" s="8">
        <f t="shared" si="0"/>
        <v>42.5</v>
      </c>
      <c r="I9" s="8">
        <f t="shared" si="1"/>
        <v>73.375</v>
      </c>
    </row>
    <row r="10" spans="1:9" ht="28.5">
      <c r="A10" s="14" t="s">
        <v>27</v>
      </c>
      <c r="B10" s="14" t="s">
        <v>10</v>
      </c>
      <c r="C10" s="14" t="s">
        <v>28</v>
      </c>
      <c r="D10" s="15" t="s">
        <v>29</v>
      </c>
      <c r="E10" s="16">
        <v>62.25</v>
      </c>
      <c r="F10" s="16">
        <v>85</v>
      </c>
      <c r="G10" s="7">
        <f t="shared" si="2"/>
        <v>31.125</v>
      </c>
      <c r="H10" s="8">
        <f t="shared" si="0"/>
        <v>42.5</v>
      </c>
      <c r="I10" s="8">
        <f t="shared" si="1"/>
        <v>73.625</v>
      </c>
    </row>
    <row r="11" spans="1:9" ht="28.5">
      <c r="A11" s="4" t="s">
        <v>30</v>
      </c>
      <c r="B11" s="4" t="s">
        <v>10</v>
      </c>
      <c r="C11" s="4" t="s">
        <v>31</v>
      </c>
      <c r="D11" s="5" t="s">
        <v>32</v>
      </c>
      <c r="E11" s="6">
        <v>69</v>
      </c>
      <c r="F11" s="6">
        <v>85</v>
      </c>
      <c r="G11" s="7">
        <f t="shared" si="2"/>
        <v>34.5</v>
      </c>
      <c r="H11" s="8">
        <f t="shared" si="0"/>
        <v>42.5</v>
      </c>
      <c r="I11" s="9">
        <f t="shared" si="1"/>
        <v>77</v>
      </c>
    </row>
    <row r="12" spans="1:9" ht="28.5">
      <c r="A12" s="4" t="s">
        <v>30</v>
      </c>
      <c r="B12" s="4" t="s">
        <v>10</v>
      </c>
      <c r="C12" s="4" t="s">
        <v>33</v>
      </c>
      <c r="D12" s="5" t="s">
        <v>34</v>
      </c>
      <c r="E12" s="6">
        <v>67.25</v>
      </c>
      <c r="F12" s="6">
        <v>82.8</v>
      </c>
      <c r="G12" s="7">
        <f t="shared" si="2"/>
        <v>33.625</v>
      </c>
      <c r="H12" s="8">
        <f t="shared" si="0"/>
        <v>41.4</v>
      </c>
      <c r="I12" s="8">
        <f t="shared" si="1"/>
        <v>75.025</v>
      </c>
    </row>
    <row r="13" spans="1:9" ht="28.5">
      <c r="A13" s="4" t="s">
        <v>30</v>
      </c>
      <c r="B13" s="4" t="s">
        <v>10</v>
      </c>
      <c r="C13" s="4" t="s">
        <v>35</v>
      </c>
      <c r="D13" s="5" t="s">
        <v>36</v>
      </c>
      <c r="E13" s="6">
        <v>65</v>
      </c>
      <c r="F13" s="6">
        <v>84.6</v>
      </c>
      <c r="G13" s="7">
        <f t="shared" si="2"/>
        <v>32.5</v>
      </c>
      <c r="H13" s="8">
        <f t="shared" si="0"/>
        <v>42.3</v>
      </c>
      <c r="I13" s="9">
        <f t="shared" si="1"/>
        <v>74.8</v>
      </c>
    </row>
    <row r="14" spans="1:9" ht="28.5">
      <c r="A14" s="4" t="s">
        <v>37</v>
      </c>
      <c r="B14" s="4" t="s">
        <v>10</v>
      </c>
      <c r="C14" s="4" t="s">
        <v>38</v>
      </c>
      <c r="D14" s="5" t="s">
        <v>39</v>
      </c>
      <c r="E14" s="6">
        <v>70.5</v>
      </c>
      <c r="F14" s="6">
        <v>86</v>
      </c>
      <c r="G14" s="7">
        <f t="shared" si="2"/>
        <v>35.25</v>
      </c>
      <c r="H14" s="8">
        <f t="shared" si="0"/>
        <v>43</v>
      </c>
      <c r="I14" s="9">
        <f t="shared" si="1"/>
        <v>78.25</v>
      </c>
    </row>
    <row r="15" spans="1:9" ht="28.5">
      <c r="A15" s="4" t="s">
        <v>37</v>
      </c>
      <c r="B15" s="4" t="s">
        <v>10</v>
      </c>
      <c r="C15" s="4" t="s">
        <v>40</v>
      </c>
      <c r="D15" s="5" t="s">
        <v>41</v>
      </c>
      <c r="E15" s="6">
        <v>67.5</v>
      </c>
      <c r="F15" s="6">
        <v>89</v>
      </c>
      <c r="G15" s="7">
        <f t="shared" si="2"/>
        <v>33.75</v>
      </c>
      <c r="H15" s="8">
        <f t="shared" si="0"/>
        <v>44.5</v>
      </c>
      <c r="I15" s="9">
        <f t="shared" si="1"/>
        <v>78.25</v>
      </c>
    </row>
    <row r="16" spans="1:9" ht="28.5">
      <c r="A16" s="4" t="s">
        <v>37</v>
      </c>
      <c r="B16" s="4" t="s">
        <v>10</v>
      </c>
      <c r="C16" s="4" t="s">
        <v>42</v>
      </c>
      <c r="D16" s="5" t="s">
        <v>43</v>
      </c>
      <c r="E16" s="6">
        <v>68</v>
      </c>
      <c r="F16" s="6">
        <v>85.6</v>
      </c>
      <c r="G16" s="7">
        <f t="shared" si="2"/>
        <v>34</v>
      </c>
      <c r="H16" s="8">
        <f t="shared" si="0"/>
        <v>42.8</v>
      </c>
      <c r="I16" s="9">
        <f t="shared" si="1"/>
        <v>76.8</v>
      </c>
    </row>
    <row r="17" spans="1:9" ht="28.5">
      <c r="A17" s="4" t="s">
        <v>37</v>
      </c>
      <c r="B17" s="4" t="s">
        <v>10</v>
      </c>
      <c r="C17" s="4" t="s">
        <v>44</v>
      </c>
      <c r="D17" s="5" t="s">
        <v>45</v>
      </c>
      <c r="E17" s="6">
        <v>63.5</v>
      </c>
      <c r="F17" s="6">
        <v>87</v>
      </c>
      <c r="G17" s="7">
        <f t="shared" si="2"/>
        <v>31.75</v>
      </c>
      <c r="H17" s="8">
        <f t="shared" si="0"/>
        <v>43.5</v>
      </c>
      <c r="I17" s="9">
        <f t="shared" si="1"/>
        <v>75.25</v>
      </c>
    </row>
    <row r="18" spans="1:9" ht="28.5">
      <c r="A18" s="4" t="s">
        <v>37</v>
      </c>
      <c r="B18" s="4" t="s">
        <v>10</v>
      </c>
      <c r="C18" s="4" t="s">
        <v>46</v>
      </c>
      <c r="D18" s="5" t="s">
        <v>47</v>
      </c>
      <c r="E18" s="6">
        <v>68.5</v>
      </c>
      <c r="F18" s="6">
        <v>81.8</v>
      </c>
      <c r="G18" s="7">
        <f t="shared" si="2"/>
        <v>34.25</v>
      </c>
      <c r="H18" s="8">
        <f t="shared" si="0"/>
        <v>40.9</v>
      </c>
      <c r="I18" s="9">
        <f t="shared" si="1"/>
        <v>75.15</v>
      </c>
    </row>
    <row r="19" spans="1:9" ht="28.5">
      <c r="A19" s="4" t="s">
        <v>37</v>
      </c>
      <c r="B19" s="4" t="s">
        <v>10</v>
      </c>
      <c r="C19" s="4" t="s">
        <v>48</v>
      </c>
      <c r="D19" s="5" t="s">
        <v>49</v>
      </c>
      <c r="E19" s="6">
        <v>63.5</v>
      </c>
      <c r="F19" s="6">
        <v>85.8</v>
      </c>
      <c r="G19" s="7">
        <f t="shared" si="2"/>
        <v>31.75</v>
      </c>
      <c r="H19" s="8">
        <f t="shared" si="0"/>
        <v>42.9</v>
      </c>
      <c r="I19" s="8">
        <f t="shared" si="1"/>
        <v>74.65</v>
      </c>
    </row>
    <row r="20" spans="1:9" ht="28.5">
      <c r="A20" s="4" t="s">
        <v>37</v>
      </c>
      <c r="B20" s="4" t="s">
        <v>10</v>
      </c>
      <c r="C20" s="4" t="s">
        <v>50</v>
      </c>
      <c r="D20" s="5" t="s">
        <v>51</v>
      </c>
      <c r="E20" s="6">
        <v>62.5</v>
      </c>
      <c r="F20" s="6">
        <v>85</v>
      </c>
      <c r="G20" s="7">
        <f t="shared" si="2"/>
        <v>31.25</v>
      </c>
      <c r="H20" s="8">
        <f t="shared" si="0"/>
        <v>42.5</v>
      </c>
      <c r="I20" s="9">
        <f t="shared" si="1"/>
        <v>73.75</v>
      </c>
    </row>
    <row r="21" spans="1:9" ht="28.5">
      <c r="A21" s="4" t="s">
        <v>52</v>
      </c>
      <c r="B21" s="4" t="s">
        <v>10</v>
      </c>
      <c r="C21" s="4" t="s">
        <v>53</v>
      </c>
      <c r="D21" s="5" t="s">
        <v>54</v>
      </c>
      <c r="E21" s="6">
        <v>67.5</v>
      </c>
      <c r="F21" s="6">
        <v>87.2</v>
      </c>
      <c r="G21" s="7">
        <f t="shared" si="2"/>
        <v>33.75</v>
      </c>
      <c r="H21" s="8">
        <f t="shared" si="0"/>
        <v>43.6</v>
      </c>
      <c r="I21" s="9">
        <f t="shared" si="1"/>
        <v>77.35</v>
      </c>
    </row>
    <row r="22" spans="1:9" ht="28.5">
      <c r="A22" s="4" t="s">
        <v>52</v>
      </c>
      <c r="B22" s="4" t="s">
        <v>10</v>
      </c>
      <c r="C22" s="4" t="s">
        <v>55</v>
      </c>
      <c r="D22" s="5" t="s">
        <v>56</v>
      </c>
      <c r="E22" s="6">
        <v>66.5</v>
      </c>
      <c r="F22" s="6">
        <v>85.8</v>
      </c>
      <c r="G22" s="7">
        <f t="shared" si="2"/>
        <v>33.25</v>
      </c>
      <c r="H22" s="8">
        <f t="shared" si="0"/>
        <v>42.9</v>
      </c>
      <c r="I22" s="9">
        <f t="shared" si="1"/>
        <v>76.15</v>
      </c>
    </row>
    <row r="23" spans="1:9" ht="28.5">
      <c r="A23" s="4" t="s">
        <v>52</v>
      </c>
      <c r="B23" s="4" t="s">
        <v>10</v>
      </c>
      <c r="C23" s="4" t="s">
        <v>57</v>
      </c>
      <c r="D23" s="5" t="s">
        <v>58</v>
      </c>
      <c r="E23" s="6">
        <v>62.75</v>
      </c>
      <c r="F23" s="6">
        <v>87.2</v>
      </c>
      <c r="G23" s="7">
        <f t="shared" si="2"/>
        <v>31.375</v>
      </c>
      <c r="H23" s="8">
        <f t="shared" si="0"/>
        <v>43.6</v>
      </c>
      <c r="I23" s="8">
        <f t="shared" si="1"/>
        <v>74.975</v>
      </c>
    </row>
    <row r="24" spans="1:9" ht="28.5">
      <c r="A24" s="4" t="s">
        <v>52</v>
      </c>
      <c r="B24" s="4" t="s">
        <v>10</v>
      </c>
      <c r="C24" s="17" t="s">
        <v>59</v>
      </c>
      <c r="D24" s="5" t="s">
        <v>60</v>
      </c>
      <c r="E24" s="18">
        <v>61.25</v>
      </c>
      <c r="F24" s="6">
        <v>87.4</v>
      </c>
      <c r="G24" s="7">
        <f t="shared" si="2"/>
        <v>30.625</v>
      </c>
      <c r="H24" s="8">
        <f t="shared" si="0"/>
        <v>43.7</v>
      </c>
      <c r="I24" s="8">
        <f t="shared" si="1"/>
        <v>74.325</v>
      </c>
    </row>
    <row r="25" spans="1:9" ht="42.75">
      <c r="A25" s="4" t="s">
        <v>61</v>
      </c>
      <c r="B25" s="4" t="s">
        <v>10</v>
      </c>
      <c r="C25" s="4" t="s">
        <v>62</v>
      </c>
      <c r="D25" s="5" t="s">
        <v>63</v>
      </c>
      <c r="E25" s="6">
        <v>67.75</v>
      </c>
      <c r="F25" s="6">
        <v>86.8</v>
      </c>
      <c r="G25" s="7">
        <f t="shared" si="2"/>
        <v>33.875</v>
      </c>
      <c r="H25" s="8">
        <f t="shared" si="0"/>
        <v>43.4</v>
      </c>
      <c r="I25" s="8">
        <f t="shared" si="1"/>
        <v>77.275</v>
      </c>
    </row>
    <row r="26" spans="1:9" ht="42.75">
      <c r="A26" s="4" t="s">
        <v>61</v>
      </c>
      <c r="B26" s="4" t="s">
        <v>10</v>
      </c>
      <c r="C26" s="4" t="s">
        <v>64</v>
      </c>
      <c r="D26" s="5" t="s">
        <v>65</v>
      </c>
      <c r="E26" s="6">
        <v>67.5</v>
      </c>
      <c r="F26" s="6">
        <v>84.6</v>
      </c>
      <c r="G26" s="7">
        <f t="shared" si="2"/>
        <v>33.75</v>
      </c>
      <c r="H26" s="8">
        <f t="shared" si="0"/>
        <v>42.3</v>
      </c>
      <c r="I26" s="9">
        <f t="shared" si="1"/>
        <v>76.05</v>
      </c>
    </row>
    <row r="27" spans="1:9" ht="42.75">
      <c r="A27" s="4" t="s">
        <v>61</v>
      </c>
      <c r="B27" s="4" t="s">
        <v>10</v>
      </c>
      <c r="C27" s="4" t="s">
        <v>66</v>
      </c>
      <c r="D27" s="5" t="s">
        <v>67</v>
      </c>
      <c r="E27" s="6">
        <v>68.25</v>
      </c>
      <c r="F27" s="6">
        <v>83.2</v>
      </c>
      <c r="G27" s="7">
        <f t="shared" si="2"/>
        <v>34.125</v>
      </c>
      <c r="H27" s="8">
        <f t="shared" si="0"/>
        <v>41.6</v>
      </c>
      <c r="I27" s="8">
        <f t="shared" si="1"/>
        <v>75.725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85" zoomScaleNormal="85" workbookViewId="0" topLeftCell="A1">
      <selection activeCell="D28" sqref="D28"/>
    </sheetView>
  </sheetViews>
  <sheetFormatPr defaultColWidth="9.00390625" defaultRowHeight="14.25"/>
  <cols>
    <col min="1" max="1" width="26.75390625" style="24" customWidth="1"/>
    <col min="2" max="3" width="10.625" style="21" customWidth="1"/>
    <col min="4" max="4" width="19.125" style="21" bestFit="1" customWidth="1"/>
    <col min="5" max="7" width="10.625" style="21" customWidth="1"/>
    <col min="8" max="8" width="10.625" style="25" customWidth="1"/>
  </cols>
  <sheetData>
    <row r="1" spans="1:8" ht="61.5" customHeight="1">
      <c r="A1" s="39" t="s">
        <v>71</v>
      </c>
      <c r="B1" s="39"/>
      <c r="C1" s="39"/>
      <c r="D1" s="39"/>
      <c r="E1" s="39"/>
      <c r="F1" s="39"/>
      <c r="G1" s="39"/>
      <c r="H1" s="39"/>
    </row>
    <row r="2" spans="1:8" s="24" customFormat="1" ht="55.5" customHeight="1">
      <c r="A2" s="30" t="s">
        <v>0</v>
      </c>
      <c r="B2" s="30" t="s">
        <v>76</v>
      </c>
      <c r="C2" s="30" t="s">
        <v>2</v>
      </c>
      <c r="D2" s="30" t="s">
        <v>3</v>
      </c>
      <c r="E2" s="30" t="s">
        <v>75</v>
      </c>
      <c r="F2" s="30" t="s">
        <v>73</v>
      </c>
      <c r="G2" s="30" t="s">
        <v>69</v>
      </c>
      <c r="H2" s="31" t="s">
        <v>74</v>
      </c>
    </row>
    <row r="3" spans="1:8" s="22" customFormat="1" ht="30" customHeight="1">
      <c r="A3" s="32" t="s">
        <v>9</v>
      </c>
      <c r="B3" s="28" t="s">
        <v>10</v>
      </c>
      <c r="C3" s="28" t="s">
        <v>11</v>
      </c>
      <c r="D3" s="28" t="s">
        <v>70</v>
      </c>
      <c r="E3" s="28">
        <v>70.75</v>
      </c>
      <c r="F3" s="28">
        <v>82.7</v>
      </c>
      <c r="G3" s="29">
        <v>76.725</v>
      </c>
      <c r="H3" s="30" t="s">
        <v>72</v>
      </c>
    </row>
    <row r="4" spans="1:8" s="22" customFormat="1" ht="30" customHeight="1">
      <c r="A4" s="32" t="s">
        <v>9</v>
      </c>
      <c r="B4" s="28" t="s">
        <v>10</v>
      </c>
      <c r="C4" s="28" t="s">
        <v>13</v>
      </c>
      <c r="D4" s="28" t="s">
        <v>14</v>
      </c>
      <c r="E4" s="28">
        <v>69.25</v>
      </c>
      <c r="F4" s="28">
        <v>83.8</v>
      </c>
      <c r="G4" s="29">
        <v>76.525</v>
      </c>
      <c r="H4" s="30" t="s">
        <v>72</v>
      </c>
    </row>
    <row r="5" spans="1:8" s="22" customFormat="1" ht="30" customHeight="1">
      <c r="A5" s="32" t="s">
        <v>9</v>
      </c>
      <c r="B5" s="28" t="s">
        <v>10</v>
      </c>
      <c r="C5" s="28" t="s">
        <v>15</v>
      </c>
      <c r="D5" s="28" t="s">
        <v>16</v>
      </c>
      <c r="E5" s="28">
        <v>64</v>
      </c>
      <c r="F5" s="28">
        <v>86.4</v>
      </c>
      <c r="G5" s="33">
        <v>75.2</v>
      </c>
      <c r="H5" s="30" t="s">
        <v>72</v>
      </c>
    </row>
    <row r="6" spans="1:8" s="22" customFormat="1" ht="30" customHeight="1">
      <c r="A6" s="32" t="s">
        <v>9</v>
      </c>
      <c r="B6" s="28" t="s">
        <v>10</v>
      </c>
      <c r="C6" s="28" t="s">
        <v>77</v>
      </c>
      <c r="D6" s="28" t="s">
        <v>18</v>
      </c>
      <c r="E6" s="28">
        <v>65.25</v>
      </c>
      <c r="F6" s="28">
        <v>84.6</v>
      </c>
      <c r="G6" s="29">
        <v>74.925</v>
      </c>
      <c r="H6" s="30" t="s">
        <v>72</v>
      </c>
    </row>
    <row r="7" spans="1:8" s="22" customFormat="1" ht="30" customHeight="1">
      <c r="A7" s="32" t="s">
        <v>9</v>
      </c>
      <c r="B7" s="28" t="s">
        <v>10</v>
      </c>
      <c r="C7" s="28" t="s">
        <v>19</v>
      </c>
      <c r="D7" s="28" t="s">
        <v>20</v>
      </c>
      <c r="E7" s="28">
        <v>62.75</v>
      </c>
      <c r="F7" s="28">
        <v>84.8</v>
      </c>
      <c r="G7" s="29">
        <v>73.775</v>
      </c>
      <c r="H7" s="30" t="s">
        <v>72</v>
      </c>
    </row>
    <row r="8" spans="1:8" s="23" customFormat="1" ht="30" customHeight="1">
      <c r="A8" s="32" t="s">
        <v>27</v>
      </c>
      <c r="B8" s="28" t="s">
        <v>10</v>
      </c>
      <c r="C8" s="28" t="s">
        <v>28</v>
      </c>
      <c r="D8" s="28" t="s">
        <v>29</v>
      </c>
      <c r="E8" s="28">
        <v>62.25</v>
      </c>
      <c r="F8" s="28">
        <v>85</v>
      </c>
      <c r="G8" s="29">
        <v>73.625</v>
      </c>
      <c r="H8" s="30" t="s">
        <v>72</v>
      </c>
    </row>
    <row r="9" spans="1:8" s="22" customFormat="1" ht="30" customHeight="1">
      <c r="A9" s="32" t="s">
        <v>30</v>
      </c>
      <c r="B9" s="28" t="s">
        <v>10</v>
      </c>
      <c r="C9" s="28" t="s">
        <v>78</v>
      </c>
      <c r="D9" s="28" t="s">
        <v>32</v>
      </c>
      <c r="E9" s="28">
        <v>69</v>
      </c>
      <c r="F9" s="28">
        <v>85</v>
      </c>
      <c r="G9" s="33">
        <v>77</v>
      </c>
      <c r="H9" s="30" t="s">
        <v>72</v>
      </c>
    </row>
    <row r="10" spans="1:8" s="22" customFormat="1" ht="30" customHeight="1">
      <c r="A10" s="32" t="s">
        <v>30</v>
      </c>
      <c r="B10" s="28" t="s">
        <v>10</v>
      </c>
      <c r="C10" s="28" t="s">
        <v>33</v>
      </c>
      <c r="D10" s="28" t="s">
        <v>34</v>
      </c>
      <c r="E10" s="28">
        <v>67.25</v>
      </c>
      <c r="F10" s="28">
        <v>82.8</v>
      </c>
      <c r="G10" s="29">
        <v>75.025</v>
      </c>
      <c r="H10" s="30" t="s">
        <v>72</v>
      </c>
    </row>
    <row r="11" spans="1:8" s="23" customFormat="1" ht="30" customHeight="1">
      <c r="A11" s="32" t="s">
        <v>37</v>
      </c>
      <c r="B11" s="28" t="s">
        <v>10</v>
      </c>
      <c r="C11" s="28" t="s">
        <v>79</v>
      </c>
      <c r="D11" s="28" t="s">
        <v>39</v>
      </c>
      <c r="E11" s="28">
        <v>70.5</v>
      </c>
      <c r="F11" s="28">
        <v>86</v>
      </c>
      <c r="G11" s="28">
        <v>78.25</v>
      </c>
      <c r="H11" s="30" t="s">
        <v>72</v>
      </c>
    </row>
    <row r="12" spans="1:8" s="23" customFormat="1" ht="30" customHeight="1">
      <c r="A12" s="32" t="s">
        <v>37</v>
      </c>
      <c r="B12" s="28" t="s">
        <v>10</v>
      </c>
      <c r="C12" s="28" t="s">
        <v>80</v>
      </c>
      <c r="D12" s="28" t="s">
        <v>41</v>
      </c>
      <c r="E12" s="28">
        <v>67.5</v>
      </c>
      <c r="F12" s="28">
        <v>89</v>
      </c>
      <c r="G12" s="28">
        <v>78.25</v>
      </c>
      <c r="H12" s="30" t="s">
        <v>72</v>
      </c>
    </row>
    <row r="13" spans="1:8" s="23" customFormat="1" ht="30" customHeight="1">
      <c r="A13" s="32" t="s">
        <v>37</v>
      </c>
      <c r="B13" s="28" t="s">
        <v>10</v>
      </c>
      <c r="C13" s="28" t="s">
        <v>42</v>
      </c>
      <c r="D13" s="28" t="s">
        <v>43</v>
      </c>
      <c r="E13" s="28">
        <v>68</v>
      </c>
      <c r="F13" s="28">
        <v>85.6</v>
      </c>
      <c r="G13" s="33">
        <v>76.8</v>
      </c>
      <c r="H13" s="30" t="s">
        <v>72</v>
      </c>
    </row>
    <row r="14" spans="1:8" s="23" customFormat="1" ht="30" customHeight="1">
      <c r="A14" s="32" t="s">
        <v>37</v>
      </c>
      <c r="B14" s="28" t="s">
        <v>10</v>
      </c>
      <c r="C14" s="28" t="s">
        <v>46</v>
      </c>
      <c r="D14" s="28" t="s">
        <v>47</v>
      </c>
      <c r="E14" s="28">
        <v>68.5</v>
      </c>
      <c r="F14" s="28">
        <v>81.8</v>
      </c>
      <c r="G14" s="28">
        <v>75.15</v>
      </c>
      <c r="H14" s="30" t="s">
        <v>72</v>
      </c>
    </row>
    <row r="15" spans="1:8" s="23" customFormat="1" ht="30" customHeight="1">
      <c r="A15" s="37" t="s">
        <v>37</v>
      </c>
      <c r="B15" s="28" t="s">
        <v>10</v>
      </c>
      <c r="C15" s="28" t="s">
        <v>81</v>
      </c>
      <c r="D15" s="38" t="s">
        <v>49</v>
      </c>
      <c r="E15" s="26">
        <v>63.5</v>
      </c>
      <c r="F15" s="26">
        <v>85.8</v>
      </c>
      <c r="G15" s="27">
        <v>74.65</v>
      </c>
      <c r="H15" s="30" t="s">
        <v>72</v>
      </c>
    </row>
    <row r="16" spans="1:8" s="22" customFormat="1" ht="30" customHeight="1">
      <c r="A16" s="32" t="s">
        <v>52</v>
      </c>
      <c r="B16" s="28" t="s">
        <v>10</v>
      </c>
      <c r="C16" s="28" t="s">
        <v>53</v>
      </c>
      <c r="D16" s="28" t="s">
        <v>54</v>
      </c>
      <c r="E16" s="28">
        <v>67.5</v>
      </c>
      <c r="F16" s="28">
        <v>87.2</v>
      </c>
      <c r="G16" s="28">
        <v>77.35</v>
      </c>
      <c r="H16" s="30" t="s">
        <v>72</v>
      </c>
    </row>
    <row r="17" spans="1:8" s="22" customFormat="1" ht="30" customHeight="1">
      <c r="A17" s="32" t="s">
        <v>52</v>
      </c>
      <c r="B17" s="28" t="s">
        <v>10</v>
      </c>
      <c r="C17" s="28" t="s">
        <v>55</v>
      </c>
      <c r="D17" s="28" t="s">
        <v>56</v>
      </c>
      <c r="E17" s="28">
        <v>66.5</v>
      </c>
      <c r="F17" s="28">
        <v>85.8</v>
      </c>
      <c r="G17" s="28">
        <v>76.15</v>
      </c>
      <c r="H17" s="30" t="s">
        <v>72</v>
      </c>
    </row>
    <row r="18" spans="1:8" s="22" customFormat="1" ht="30" customHeight="1">
      <c r="A18" s="32" t="s">
        <v>52</v>
      </c>
      <c r="B18" s="28" t="s">
        <v>10</v>
      </c>
      <c r="C18" s="28" t="s">
        <v>57</v>
      </c>
      <c r="D18" s="28" t="s">
        <v>58</v>
      </c>
      <c r="E18" s="28">
        <v>62.75</v>
      </c>
      <c r="F18" s="28">
        <v>87.2</v>
      </c>
      <c r="G18" s="29">
        <v>74.975</v>
      </c>
      <c r="H18" s="30" t="s">
        <v>72</v>
      </c>
    </row>
    <row r="19" spans="1:8" s="23" customFormat="1" ht="30" customHeight="1">
      <c r="A19" s="32" t="s">
        <v>61</v>
      </c>
      <c r="B19" s="28" t="s">
        <v>10</v>
      </c>
      <c r="C19" s="28" t="s">
        <v>82</v>
      </c>
      <c r="D19" s="28" t="s">
        <v>63</v>
      </c>
      <c r="E19" s="28">
        <v>67.75</v>
      </c>
      <c r="F19" s="28">
        <v>86.8</v>
      </c>
      <c r="G19" s="29">
        <v>77.275</v>
      </c>
      <c r="H19" s="30" t="s">
        <v>72</v>
      </c>
    </row>
    <row r="20" spans="1:8" ht="30" customHeight="1">
      <c r="A20" s="37" t="s">
        <v>61</v>
      </c>
      <c r="B20" s="28" t="s">
        <v>10</v>
      </c>
      <c r="C20" s="28" t="s">
        <v>66</v>
      </c>
      <c r="D20" s="38" t="s">
        <v>67</v>
      </c>
      <c r="E20" s="28">
        <v>68.25</v>
      </c>
      <c r="F20" s="28">
        <v>83.2</v>
      </c>
      <c r="G20" s="29">
        <v>75.725</v>
      </c>
      <c r="H20" s="30" t="s">
        <v>72</v>
      </c>
    </row>
    <row r="21" spans="1:8" ht="14.25">
      <c r="A21" s="34"/>
      <c r="B21" s="35"/>
      <c r="C21" s="35"/>
      <c r="D21" s="35"/>
      <c r="E21" s="35"/>
      <c r="F21" s="35"/>
      <c r="G21" s="35"/>
      <c r="H21" s="36"/>
    </row>
    <row r="22" spans="1:8" ht="14.25">
      <c r="A22" s="34"/>
      <c r="B22" s="35"/>
      <c r="C22" s="35"/>
      <c r="D22" s="35"/>
      <c r="E22" s="35"/>
      <c r="F22" s="35"/>
      <c r="G22" s="35"/>
      <c r="H22" s="36"/>
    </row>
    <row r="23" spans="1:8" ht="14.25">
      <c r="A23" s="34"/>
      <c r="B23" s="35"/>
      <c r="C23" s="35"/>
      <c r="D23" s="35"/>
      <c r="E23" s="35"/>
      <c r="F23" s="35"/>
      <c r="G23" s="35"/>
      <c r="H23" s="36"/>
    </row>
    <row r="24" spans="1:8" ht="14.25">
      <c r="A24" s="34"/>
      <c r="B24" s="35"/>
      <c r="C24" s="35"/>
      <c r="D24" s="35"/>
      <c r="E24" s="35"/>
      <c r="F24" s="35"/>
      <c r="G24" s="35"/>
      <c r="H24" s="36"/>
    </row>
    <row r="25" spans="1:8" ht="14.25">
      <c r="A25" s="34"/>
      <c r="B25" s="35"/>
      <c r="C25" s="35"/>
      <c r="D25" s="35"/>
      <c r="E25" s="35"/>
      <c r="F25" s="35"/>
      <c r="G25" s="35"/>
      <c r="H25" s="36"/>
    </row>
    <row r="26" spans="1:8" ht="14.25">
      <c r="A26" s="34"/>
      <c r="B26" s="35"/>
      <c r="C26" s="35"/>
      <c r="D26" s="35"/>
      <c r="E26" s="35"/>
      <c r="F26" s="35"/>
      <c r="G26" s="35"/>
      <c r="H26" s="36"/>
    </row>
    <row r="27" spans="1:8" ht="14.25">
      <c r="A27" s="34"/>
      <c r="B27" s="35"/>
      <c r="C27" s="35"/>
      <c r="D27" s="35"/>
      <c r="E27" s="35"/>
      <c r="F27" s="35"/>
      <c r="G27" s="35"/>
      <c r="H27" s="36"/>
    </row>
    <row r="28" spans="1:8" ht="14.25">
      <c r="A28" s="34"/>
      <c r="B28" s="35"/>
      <c r="C28" s="35"/>
      <c r="D28" s="35"/>
      <c r="E28" s="35"/>
      <c r="F28" s="35"/>
      <c r="G28" s="35"/>
      <c r="H28" s="36"/>
    </row>
    <row r="29" spans="1:8" ht="14.25">
      <c r="A29" s="34"/>
      <c r="B29" s="35"/>
      <c r="C29" s="35"/>
      <c r="D29" s="35"/>
      <c r="E29" s="35"/>
      <c r="F29" s="35"/>
      <c r="G29" s="35"/>
      <c r="H29" s="36"/>
    </row>
    <row r="30" spans="1:8" ht="14.25">
      <c r="A30" s="34"/>
      <c r="B30" s="35"/>
      <c r="C30" s="35"/>
      <c r="D30" s="35"/>
      <c r="E30" s="35"/>
      <c r="F30" s="35"/>
      <c r="G30" s="35"/>
      <c r="H30" s="36"/>
    </row>
    <row r="31" spans="1:8" ht="14.25">
      <c r="A31" s="34"/>
      <c r="B31" s="35"/>
      <c r="C31" s="35"/>
      <c r="D31" s="35"/>
      <c r="E31" s="35"/>
      <c r="F31" s="35"/>
      <c r="G31" s="35"/>
      <c r="H31" s="36"/>
    </row>
    <row r="32" spans="1:8" ht="14.25">
      <c r="A32" s="34"/>
      <c r="B32" s="35"/>
      <c r="C32" s="35"/>
      <c r="D32" s="35"/>
      <c r="E32" s="35"/>
      <c r="F32" s="35"/>
      <c r="G32" s="35"/>
      <c r="H32" s="36"/>
    </row>
    <row r="33" spans="1:8" ht="14.25">
      <c r="A33" s="34"/>
      <c r="B33" s="35"/>
      <c r="C33" s="35"/>
      <c r="D33" s="35"/>
      <c r="E33" s="35"/>
      <c r="F33" s="35"/>
      <c r="G33" s="35"/>
      <c r="H33" s="36"/>
    </row>
    <row r="34" spans="1:8" ht="14.25">
      <c r="A34" s="34"/>
      <c r="B34" s="35"/>
      <c r="C34" s="35"/>
      <c r="D34" s="35"/>
      <c r="E34" s="35"/>
      <c r="F34" s="35"/>
      <c r="G34" s="35"/>
      <c r="H34" s="36"/>
    </row>
    <row r="35" spans="1:8" ht="14.25">
      <c r="A35" s="34"/>
      <c r="B35" s="35"/>
      <c r="C35" s="35"/>
      <c r="D35" s="35"/>
      <c r="E35" s="35"/>
      <c r="F35" s="35"/>
      <c r="G35" s="35"/>
      <c r="H35" s="36"/>
    </row>
    <row r="36" spans="1:8" ht="14.25">
      <c r="A36" s="34"/>
      <c r="B36" s="35"/>
      <c r="C36" s="35"/>
      <c r="D36" s="35"/>
      <c r="E36" s="35"/>
      <c r="F36" s="35"/>
      <c r="G36" s="35"/>
      <c r="H36" s="36"/>
    </row>
    <row r="37" spans="1:8" ht="14.25">
      <c r="A37" s="34"/>
      <c r="B37" s="35"/>
      <c r="C37" s="35"/>
      <c r="D37" s="35"/>
      <c r="E37" s="35"/>
      <c r="F37" s="35"/>
      <c r="G37" s="35"/>
      <c r="H37" s="36"/>
    </row>
    <row r="38" spans="1:8" ht="14.25">
      <c r="A38" s="34"/>
      <c r="B38" s="35"/>
      <c r="C38" s="35"/>
      <c r="D38" s="35"/>
      <c r="E38" s="35"/>
      <c r="F38" s="35"/>
      <c r="G38" s="35"/>
      <c r="H38" s="36"/>
    </row>
    <row r="39" spans="1:8" ht="14.25">
      <c r="A39" s="34"/>
      <c r="B39" s="35"/>
      <c r="C39" s="35"/>
      <c r="D39" s="35"/>
      <c r="E39" s="35"/>
      <c r="F39" s="35"/>
      <c r="G39" s="35"/>
      <c r="H39" s="36"/>
    </row>
    <row r="40" spans="1:8" ht="14.25">
      <c r="A40" s="34"/>
      <c r="B40" s="35"/>
      <c r="C40" s="35"/>
      <c r="D40" s="35"/>
      <c r="E40" s="35"/>
      <c r="F40" s="35"/>
      <c r="G40" s="35"/>
      <c r="H40" s="36"/>
    </row>
    <row r="41" spans="1:8" ht="14.25">
      <c r="A41" s="34"/>
      <c r="B41" s="35"/>
      <c r="C41" s="35"/>
      <c r="D41" s="35"/>
      <c r="E41" s="35"/>
      <c r="F41" s="35"/>
      <c r="G41" s="35"/>
      <c r="H41" s="36"/>
    </row>
  </sheetData>
  <mergeCells count="1">
    <mergeCell ref="A1:H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2016-05-24T10:34:17Z</cp:lastPrinted>
  <dcterms:created xsi:type="dcterms:W3CDTF">2016-05-21T08:02:20Z</dcterms:created>
  <dcterms:modified xsi:type="dcterms:W3CDTF">2016-06-02T07:40:15Z</dcterms:modified>
  <cp:category/>
  <cp:version/>
  <cp:contentType/>
  <cp:contentStatus/>
</cp:coreProperties>
</file>