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75" windowHeight="9735" activeTab="0"/>
  </bookViews>
  <sheets>
    <sheet name="寒亭区" sheetId="1" r:id="rId1"/>
  </sheets>
  <definedNames>
    <definedName name="_xlnm.Print_Titles" localSheetId="0">'寒亭区'!$2:$2</definedName>
  </definedNames>
  <calcPr fullCalcOnLoad="1"/>
</workbook>
</file>

<file path=xl/sharedStrings.xml><?xml version="1.0" encoding="utf-8"?>
<sst xmlns="http://schemas.openxmlformats.org/spreadsheetml/2006/main" count="318" uniqueCount="178">
  <si>
    <t>姓名</t>
  </si>
  <si>
    <t>准考证号</t>
  </si>
  <si>
    <t>报考部门</t>
  </si>
  <si>
    <t>报考职位</t>
  </si>
  <si>
    <t>化学教师</t>
  </si>
  <si>
    <t>数学教师</t>
  </si>
  <si>
    <t>寒亭区市政公用事业管理处</t>
  </si>
  <si>
    <t>综合管理岗</t>
  </si>
  <si>
    <t>英语教师</t>
  </si>
  <si>
    <t>语文教师</t>
  </si>
  <si>
    <t>寒亭区农技站</t>
  </si>
  <si>
    <t>袁学芹</t>
  </si>
  <si>
    <t>1607152509</t>
  </si>
  <si>
    <t>寒亭区技工学校</t>
  </si>
  <si>
    <t>寒亭区金融服务中心</t>
  </si>
  <si>
    <t>寒亭区城市管理行政执法大队</t>
  </si>
  <si>
    <t>寒亭区基层财政管理局</t>
  </si>
  <si>
    <t>寒亭区畜牧兽医管理站</t>
  </si>
  <si>
    <t>孟蒂</t>
  </si>
  <si>
    <t>1607140826</t>
  </si>
  <si>
    <t>寒亭区卫生计生监察大队</t>
  </si>
  <si>
    <t>寒亭区机构编制电子政务中心</t>
  </si>
  <si>
    <t>寒亭区消费者协会办公室</t>
  </si>
  <si>
    <t>袁召霞</t>
  </si>
  <si>
    <t>1607142714</t>
  </si>
  <si>
    <t>寒亭区城市节水办</t>
  </si>
  <si>
    <t>徐源欣</t>
  </si>
  <si>
    <t>1607142603</t>
  </si>
  <si>
    <t>寒亭区杨家埠木版年画研究所</t>
  </si>
  <si>
    <t>街道环保所</t>
  </si>
  <si>
    <t>综合管理岗B</t>
  </si>
  <si>
    <t>钱甜甜</t>
  </si>
  <si>
    <t>1607141802</t>
  </si>
  <si>
    <t>综合管理岗A</t>
  </si>
  <si>
    <t>寒亭区经济责任审计办公室</t>
  </si>
  <si>
    <t>韩矗</t>
  </si>
  <si>
    <t>1607140811</t>
  </si>
  <si>
    <t>卞文健</t>
  </si>
  <si>
    <t>1607142015</t>
  </si>
  <si>
    <t>徐方方</t>
  </si>
  <si>
    <t>1607141605</t>
  </si>
  <si>
    <t>刘冰</t>
  </si>
  <si>
    <t>1607141314</t>
  </si>
  <si>
    <t>孙伟力</t>
  </si>
  <si>
    <t>1607141816</t>
  </si>
  <si>
    <t>寒亭区北海工业园</t>
  </si>
  <si>
    <t>于春凤</t>
  </si>
  <si>
    <t>1607140913</t>
  </si>
  <si>
    <t>郑爱芳</t>
  </si>
  <si>
    <t>1607142306</t>
  </si>
  <si>
    <t>李江涛</t>
  </si>
  <si>
    <t>1607140516</t>
  </si>
  <si>
    <t>王晓东</t>
  </si>
  <si>
    <t>1607142114</t>
  </si>
  <si>
    <t>初蓓蒂</t>
  </si>
  <si>
    <t>1607142229</t>
  </si>
  <si>
    <t>沈晓宇</t>
  </si>
  <si>
    <t>1607141807</t>
  </si>
  <si>
    <t>梁金龙</t>
  </si>
  <si>
    <t>1607140503</t>
  </si>
  <si>
    <t>孙玉梅</t>
  </si>
  <si>
    <t>1607150322</t>
  </si>
  <si>
    <t>陈思萌</t>
  </si>
  <si>
    <t>1607141618</t>
  </si>
  <si>
    <t>范春亭</t>
  </si>
  <si>
    <t>1607141604</t>
  </si>
  <si>
    <t>郭志伟</t>
  </si>
  <si>
    <t>1607142312</t>
  </si>
  <si>
    <t>李玉珍</t>
  </si>
  <si>
    <t>1607141910</t>
  </si>
  <si>
    <t>郭慧</t>
  </si>
  <si>
    <t>1607151415</t>
  </si>
  <si>
    <t>葛一鸣</t>
  </si>
  <si>
    <t>1607141010</t>
  </si>
  <si>
    <t>王晓慧</t>
  </si>
  <si>
    <t>1607142404</t>
  </si>
  <si>
    <t>谢立兵</t>
  </si>
  <si>
    <t>1607140422</t>
  </si>
  <si>
    <t>赵永敏</t>
  </si>
  <si>
    <t>1607140103</t>
  </si>
  <si>
    <t>孙玲</t>
  </si>
  <si>
    <t>1607141004</t>
  </si>
  <si>
    <t>陈静</t>
  </si>
  <si>
    <t>丁艳</t>
  </si>
  <si>
    <t>1607140217</t>
  </si>
  <si>
    <t>崔德志</t>
  </si>
  <si>
    <t>1607141525</t>
  </si>
  <si>
    <t>张浩</t>
  </si>
  <si>
    <t>1607142727</t>
  </si>
  <si>
    <t>徐欣欣</t>
  </si>
  <si>
    <t>张妮</t>
  </si>
  <si>
    <t>1607142520</t>
  </si>
  <si>
    <t>耿彬</t>
  </si>
  <si>
    <t>1607141725</t>
  </si>
  <si>
    <t>王国栋</t>
  </si>
  <si>
    <t>1607141920</t>
  </si>
  <si>
    <t>王亮家</t>
  </si>
  <si>
    <t>1607142308</t>
  </si>
  <si>
    <t>郭长彬</t>
  </si>
  <si>
    <t>1607140426</t>
  </si>
  <si>
    <t>任鹏飞</t>
  </si>
  <si>
    <t>1607141305</t>
  </si>
  <si>
    <t>刘舒畅</t>
  </si>
  <si>
    <t>1607141030</t>
  </si>
  <si>
    <t>刘祥德</t>
  </si>
  <si>
    <t>1607140421</t>
  </si>
  <si>
    <t>马晓婕</t>
  </si>
  <si>
    <t>1607140515</t>
  </si>
  <si>
    <t>刘清华</t>
  </si>
  <si>
    <t>1607151730</t>
  </si>
  <si>
    <t>高杰</t>
  </si>
  <si>
    <t>1607142305</t>
  </si>
  <si>
    <t>孙伟</t>
  </si>
  <si>
    <t>1607142804</t>
  </si>
  <si>
    <t>谭栋</t>
  </si>
  <si>
    <t>1607141729</t>
  </si>
  <si>
    <t>1607152129</t>
  </si>
  <si>
    <t>刘海亭</t>
  </si>
  <si>
    <t>1607141608</t>
  </si>
  <si>
    <t>孙洁</t>
  </si>
  <si>
    <t>1607152429</t>
  </si>
  <si>
    <t>李雪</t>
  </si>
  <si>
    <t>1607141717</t>
  </si>
  <si>
    <t>徐晓宇</t>
  </si>
  <si>
    <t>1607140605</t>
  </si>
  <si>
    <t>谭丽</t>
  </si>
  <si>
    <t>1607140703</t>
  </si>
  <si>
    <t>1607140126</t>
  </si>
  <si>
    <t>宋琪</t>
  </si>
  <si>
    <t>1607140314</t>
  </si>
  <si>
    <t>王东杰</t>
  </si>
  <si>
    <t>1607141216</t>
  </si>
  <si>
    <t>徐颖</t>
  </si>
  <si>
    <t>1607140507</t>
  </si>
  <si>
    <t>阎麒</t>
  </si>
  <si>
    <t>1607150421</t>
  </si>
  <si>
    <t>林强</t>
  </si>
  <si>
    <t>1607140721</t>
  </si>
  <si>
    <t>徐华村</t>
  </si>
  <si>
    <t>1607152324</t>
  </si>
  <si>
    <t>纪春梅</t>
  </si>
  <si>
    <t>1607142802</t>
  </si>
  <si>
    <t>吕耀光</t>
  </si>
  <si>
    <t>1607141919</t>
  </si>
  <si>
    <t>王娟娟</t>
  </si>
  <si>
    <t>1607142710</t>
  </si>
  <si>
    <t>徐芳琪</t>
  </si>
  <si>
    <t>1607142008</t>
  </si>
  <si>
    <t>陈方涛</t>
  </si>
  <si>
    <t>1607151112</t>
  </si>
  <si>
    <t>訾萍</t>
  </si>
  <si>
    <t>1607140607</t>
  </si>
  <si>
    <t>徐珊珊</t>
  </si>
  <si>
    <t>1607140323</t>
  </si>
  <si>
    <t>申佳</t>
  </si>
  <si>
    <t>1607152605</t>
  </si>
  <si>
    <t>王万成</t>
  </si>
  <si>
    <t>1607141509</t>
  </si>
  <si>
    <t>杨蕾</t>
  </si>
  <si>
    <t>1607141627</t>
  </si>
  <si>
    <t>序号</t>
  </si>
  <si>
    <t>吕金凤</t>
  </si>
  <si>
    <t>王璇</t>
  </si>
  <si>
    <t>宋金</t>
  </si>
  <si>
    <t>街道环保所</t>
  </si>
  <si>
    <t>综合管理岗B</t>
  </si>
  <si>
    <t>总成绩</t>
  </si>
  <si>
    <t>名次</t>
  </si>
  <si>
    <t>是否进入考察体检范围</t>
  </si>
  <si>
    <t>备注</t>
  </si>
  <si>
    <t>递补</t>
  </si>
  <si>
    <t>缺考</t>
  </si>
  <si>
    <t>是</t>
  </si>
  <si>
    <t>是</t>
  </si>
  <si>
    <t>笔试
成绩</t>
  </si>
  <si>
    <t>面试
成绩</t>
  </si>
  <si>
    <t>寒亭区2016年事业单位公开招聘总成绩（综合类，含区技工学校职位）</t>
  </si>
  <si>
    <t>注：1、区技工学校语文教师职位第一名、第四名放弃，第五名笔试成绩未达笔试合格分数线，二人参加面试。
    2、区技工学校数学教师职位第一名面试资格审查未通过，第四名无法取得联系（共四人参加笔试），二人参加面试。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</si>
</sst>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仿宋_GB2312"/>
      <family val="3"/>
    </font>
    <font>
      <b/>
      <sz val="14"/>
      <color indexed="8"/>
      <name val="仿宋_GB2312"/>
      <family val="3"/>
    </font>
    <font>
      <b/>
      <sz val="11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1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1">
      <selection activeCell="E75" sqref="E75"/>
    </sheetView>
  </sheetViews>
  <sheetFormatPr defaultColWidth="9.140625" defaultRowHeight="15"/>
  <cols>
    <col min="1" max="1" width="6.421875" style="2" customWidth="1"/>
    <col min="2" max="2" width="9.28125" style="2" bestFit="1" customWidth="1"/>
    <col min="3" max="3" width="15.140625" style="2" customWidth="1"/>
    <col min="4" max="4" width="35.7109375" style="2" customWidth="1"/>
    <col min="5" max="5" width="15.57421875" style="2" customWidth="1"/>
    <col min="6" max="6" width="9.57421875" style="2" customWidth="1"/>
    <col min="7" max="7" width="9.140625" style="2" customWidth="1"/>
    <col min="8" max="8" width="9.57421875" style="2" bestFit="1" customWidth="1"/>
    <col min="9" max="9" width="7.00390625" style="2" bestFit="1" customWidth="1"/>
    <col min="10" max="10" width="10.421875" style="2" customWidth="1"/>
    <col min="11" max="11" width="7.8515625" style="7" customWidth="1"/>
  </cols>
  <sheetData>
    <row r="1" spans="1:11" ht="33.75" customHeight="1">
      <c r="A1" s="9" t="s">
        <v>176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6" customFormat="1" ht="73.5" customHeight="1">
      <c r="A2" s="5" t="s">
        <v>160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174</v>
      </c>
      <c r="G2" s="5" t="s">
        <v>175</v>
      </c>
      <c r="H2" s="5" t="s">
        <v>166</v>
      </c>
      <c r="I2" s="5" t="s">
        <v>167</v>
      </c>
      <c r="J2" s="5" t="s">
        <v>168</v>
      </c>
      <c r="K2" s="5" t="s">
        <v>169</v>
      </c>
    </row>
    <row r="3" spans="1:11" ht="18.75">
      <c r="A3" s="1">
        <v>1</v>
      </c>
      <c r="B3" s="1" t="s">
        <v>26</v>
      </c>
      <c r="C3" s="1" t="s">
        <v>27</v>
      </c>
      <c r="D3" s="1" t="s">
        <v>28</v>
      </c>
      <c r="E3" s="1" t="s">
        <v>7</v>
      </c>
      <c r="F3" s="1">
        <v>57.9</v>
      </c>
      <c r="G3" s="1">
        <v>83.06</v>
      </c>
      <c r="H3" s="1">
        <f aca="true" t="shared" si="0" ref="H3:H22">SUM(F3+G3)/2</f>
        <v>70.48</v>
      </c>
      <c r="I3" s="1">
        <v>1</v>
      </c>
      <c r="J3" s="1" t="s">
        <v>172</v>
      </c>
      <c r="K3" s="8"/>
    </row>
    <row r="4" spans="1:11" ht="18.75">
      <c r="A4" s="1">
        <v>2</v>
      </c>
      <c r="B4" s="1" t="s">
        <v>58</v>
      </c>
      <c r="C4" s="1" t="s">
        <v>59</v>
      </c>
      <c r="D4" s="1" t="s">
        <v>28</v>
      </c>
      <c r="E4" s="1" t="s">
        <v>7</v>
      </c>
      <c r="F4" s="1">
        <v>58.8</v>
      </c>
      <c r="G4" s="1">
        <v>81.9</v>
      </c>
      <c r="H4" s="1">
        <f t="shared" si="0"/>
        <v>70.35</v>
      </c>
      <c r="I4" s="1">
        <v>2</v>
      </c>
      <c r="J4" s="1"/>
      <c r="K4" s="8"/>
    </row>
    <row r="5" spans="1:11" ht="18.75">
      <c r="A5" s="1">
        <v>3</v>
      </c>
      <c r="B5" s="1" t="s">
        <v>96</v>
      </c>
      <c r="C5" s="1" t="s">
        <v>97</v>
      </c>
      <c r="D5" s="1" t="s">
        <v>28</v>
      </c>
      <c r="E5" s="1" t="s">
        <v>7</v>
      </c>
      <c r="F5" s="1">
        <v>57.9</v>
      </c>
      <c r="G5" s="1">
        <v>77.74</v>
      </c>
      <c r="H5" s="1">
        <f t="shared" si="0"/>
        <v>67.82</v>
      </c>
      <c r="I5" s="1">
        <v>3</v>
      </c>
      <c r="J5" s="1"/>
      <c r="K5" s="8"/>
    </row>
    <row r="6" spans="1:11" ht="18.75">
      <c r="A6" s="1">
        <v>4</v>
      </c>
      <c r="B6" s="1" t="s">
        <v>46</v>
      </c>
      <c r="C6" s="1" t="s">
        <v>47</v>
      </c>
      <c r="D6" s="1" t="s">
        <v>17</v>
      </c>
      <c r="E6" s="1" t="s">
        <v>7</v>
      </c>
      <c r="F6" s="1">
        <v>66.1</v>
      </c>
      <c r="G6" s="1">
        <v>83.96</v>
      </c>
      <c r="H6" s="1">
        <f t="shared" si="0"/>
        <v>75.03</v>
      </c>
      <c r="I6" s="1">
        <v>1</v>
      </c>
      <c r="J6" s="1" t="s">
        <v>172</v>
      </c>
      <c r="K6" s="8"/>
    </row>
    <row r="7" spans="1:11" ht="18.75">
      <c r="A7" s="1">
        <v>5</v>
      </c>
      <c r="B7" s="1" t="s">
        <v>125</v>
      </c>
      <c r="C7" s="1" t="s">
        <v>126</v>
      </c>
      <c r="D7" s="1" t="s">
        <v>17</v>
      </c>
      <c r="E7" s="1" t="s">
        <v>7</v>
      </c>
      <c r="F7" s="1">
        <v>66.6</v>
      </c>
      <c r="G7" s="1">
        <v>83.24</v>
      </c>
      <c r="H7" s="1">
        <f t="shared" si="0"/>
        <v>74.91999999999999</v>
      </c>
      <c r="I7" s="1">
        <v>2</v>
      </c>
      <c r="J7" s="1"/>
      <c r="K7" s="8"/>
    </row>
    <row r="8" spans="1:11" ht="18.75">
      <c r="A8" s="1">
        <v>6</v>
      </c>
      <c r="B8" s="1" t="s">
        <v>112</v>
      </c>
      <c r="C8" s="1" t="s">
        <v>113</v>
      </c>
      <c r="D8" s="1" t="s">
        <v>17</v>
      </c>
      <c r="E8" s="1" t="s">
        <v>7</v>
      </c>
      <c r="F8" s="1">
        <v>66.6</v>
      </c>
      <c r="G8" s="1">
        <v>82.68</v>
      </c>
      <c r="H8" s="1">
        <f t="shared" si="0"/>
        <v>74.64</v>
      </c>
      <c r="I8" s="1">
        <v>3</v>
      </c>
      <c r="J8" s="1"/>
      <c r="K8" s="8"/>
    </row>
    <row r="9" spans="1:11" ht="18.75">
      <c r="A9" s="1">
        <v>7</v>
      </c>
      <c r="B9" s="1" t="s">
        <v>130</v>
      </c>
      <c r="C9" s="1" t="s">
        <v>131</v>
      </c>
      <c r="D9" s="1" t="s">
        <v>22</v>
      </c>
      <c r="E9" s="1" t="s">
        <v>7</v>
      </c>
      <c r="F9" s="1">
        <v>73.5</v>
      </c>
      <c r="G9" s="1">
        <v>85.96</v>
      </c>
      <c r="H9" s="1">
        <f t="shared" si="0"/>
        <v>79.72999999999999</v>
      </c>
      <c r="I9" s="1">
        <v>1</v>
      </c>
      <c r="J9" s="1" t="s">
        <v>172</v>
      </c>
      <c r="K9" s="8"/>
    </row>
    <row r="10" spans="1:11" ht="18.75">
      <c r="A10" s="1">
        <v>8</v>
      </c>
      <c r="B10" s="1" t="s">
        <v>39</v>
      </c>
      <c r="C10" s="1" t="s">
        <v>40</v>
      </c>
      <c r="D10" s="1" t="s">
        <v>22</v>
      </c>
      <c r="E10" s="1" t="s">
        <v>7</v>
      </c>
      <c r="F10" s="1">
        <v>69.5</v>
      </c>
      <c r="G10" s="1">
        <v>85.4</v>
      </c>
      <c r="H10" s="1">
        <f t="shared" si="0"/>
        <v>77.45</v>
      </c>
      <c r="I10" s="1">
        <v>2</v>
      </c>
      <c r="J10" s="1"/>
      <c r="K10" s="8"/>
    </row>
    <row r="11" spans="1:11" ht="18.75">
      <c r="A11" s="1">
        <v>9</v>
      </c>
      <c r="B11" s="1" t="s">
        <v>100</v>
      </c>
      <c r="C11" s="1" t="s">
        <v>101</v>
      </c>
      <c r="D11" s="1" t="s">
        <v>22</v>
      </c>
      <c r="E11" s="1" t="s">
        <v>7</v>
      </c>
      <c r="F11" s="1">
        <v>67.1</v>
      </c>
      <c r="G11" s="1">
        <v>85.44</v>
      </c>
      <c r="H11" s="1">
        <f t="shared" si="0"/>
        <v>76.27</v>
      </c>
      <c r="I11" s="1">
        <v>3</v>
      </c>
      <c r="J11" s="1"/>
      <c r="K11" s="8"/>
    </row>
    <row r="12" spans="1:11" ht="18.75">
      <c r="A12" s="1">
        <v>10</v>
      </c>
      <c r="B12" s="1" t="s">
        <v>43</v>
      </c>
      <c r="C12" s="1" t="s">
        <v>44</v>
      </c>
      <c r="D12" s="1" t="s">
        <v>20</v>
      </c>
      <c r="E12" s="1" t="s">
        <v>7</v>
      </c>
      <c r="F12" s="1">
        <v>74</v>
      </c>
      <c r="G12" s="1">
        <v>82.54</v>
      </c>
      <c r="H12" s="1">
        <f t="shared" si="0"/>
        <v>78.27000000000001</v>
      </c>
      <c r="I12" s="1">
        <v>1</v>
      </c>
      <c r="J12" s="1" t="s">
        <v>172</v>
      </c>
      <c r="K12" s="8"/>
    </row>
    <row r="13" spans="1:11" ht="18.75">
      <c r="A13" s="1">
        <v>11</v>
      </c>
      <c r="B13" s="1" t="s">
        <v>92</v>
      </c>
      <c r="C13" s="1" t="s">
        <v>93</v>
      </c>
      <c r="D13" s="1" t="s">
        <v>20</v>
      </c>
      <c r="E13" s="1" t="s">
        <v>7</v>
      </c>
      <c r="F13" s="1">
        <v>64.1</v>
      </c>
      <c r="G13" s="1">
        <v>85.52</v>
      </c>
      <c r="H13" s="1">
        <f t="shared" si="0"/>
        <v>74.81</v>
      </c>
      <c r="I13" s="1">
        <v>2</v>
      </c>
      <c r="J13" s="1" t="s">
        <v>173</v>
      </c>
      <c r="K13" s="8"/>
    </row>
    <row r="14" spans="1:11" ht="18.75">
      <c r="A14" s="1">
        <v>12</v>
      </c>
      <c r="B14" s="1" t="s">
        <v>98</v>
      </c>
      <c r="C14" s="1" t="s">
        <v>99</v>
      </c>
      <c r="D14" s="1" t="s">
        <v>20</v>
      </c>
      <c r="E14" s="1" t="s">
        <v>7</v>
      </c>
      <c r="F14" s="1">
        <v>66</v>
      </c>
      <c r="G14" s="1">
        <v>82.9</v>
      </c>
      <c r="H14" s="1">
        <f t="shared" si="0"/>
        <v>74.45</v>
      </c>
      <c r="I14" s="1">
        <v>3</v>
      </c>
      <c r="J14" s="1"/>
      <c r="K14" s="8"/>
    </row>
    <row r="15" spans="1:11" ht="18.75">
      <c r="A15" s="1">
        <v>13</v>
      </c>
      <c r="B15" s="1" t="s">
        <v>68</v>
      </c>
      <c r="C15" s="1" t="s">
        <v>69</v>
      </c>
      <c r="D15" s="1" t="s">
        <v>20</v>
      </c>
      <c r="E15" s="1" t="s">
        <v>7</v>
      </c>
      <c r="F15" s="1">
        <v>65.7</v>
      </c>
      <c r="G15" s="1">
        <v>83.2</v>
      </c>
      <c r="H15" s="1">
        <f t="shared" si="0"/>
        <v>74.45</v>
      </c>
      <c r="I15" s="1">
        <v>3</v>
      </c>
      <c r="J15" s="1"/>
      <c r="K15" s="8"/>
    </row>
    <row r="16" spans="1:11" ht="18.75">
      <c r="A16" s="1">
        <v>14</v>
      </c>
      <c r="B16" s="1" t="s">
        <v>18</v>
      </c>
      <c r="C16" s="1" t="s">
        <v>19</v>
      </c>
      <c r="D16" s="1" t="s">
        <v>20</v>
      </c>
      <c r="E16" s="1" t="s">
        <v>7</v>
      </c>
      <c r="F16" s="1">
        <v>62.7</v>
      </c>
      <c r="G16" s="1">
        <v>82.34</v>
      </c>
      <c r="H16" s="1">
        <f t="shared" si="0"/>
        <v>72.52000000000001</v>
      </c>
      <c r="I16" s="1">
        <v>5</v>
      </c>
      <c r="J16" s="1"/>
      <c r="K16" s="8"/>
    </row>
    <row r="17" spans="1:11" ht="18.75">
      <c r="A17" s="1">
        <v>15</v>
      </c>
      <c r="B17" s="1" t="s">
        <v>37</v>
      </c>
      <c r="C17" s="1" t="s">
        <v>38</v>
      </c>
      <c r="D17" s="1" t="s">
        <v>20</v>
      </c>
      <c r="E17" s="1" t="s">
        <v>7</v>
      </c>
      <c r="F17" s="1">
        <v>63.5</v>
      </c>
      <c r="G17" s="1">
        <v>80.66</v>
      </c>
      <c r="H17" s="1">
        <f t="shared" si="0"/>
        <v>72.08</v>
      </c>
      <c r="I17" s="1">
        <v>6</v>
      </c>
      <c r="J17" s="1"/>
      <c r="K17" s="8"/>
    </row>
    <row r="18" spans="1:11" ht="18.75">
      <c r="A18" s="1">
        <v>16</v>
      </c>
      <c r="B18" s="1" t="s">
        <v>144</v>
      </c>
      <c r="C18" s="1" t="s">
        <v>145</v>
      </c>
      <c r="D18" s="1" t="s">
        <v>6</v>
      </c>
      <c r="E18" s="1" t="s">
        <v>7</v>
      </c>
      <c r="F18" s="1">
        <v>73.3</v>
      </c>
      <c r="G18" s="1">
        <v>85.08</v>
      </c>
      <c r="H18" s="1">
        <f t="shared" si="0"/>
        <v>79.19</v>
      </c>
      <c r="I18" s="1">
        <v>1</v>
      </c>
      <c r="J18" s="1" t="s">
        <v>172</v>
      </c>
      <c r="K18" s="8"/>
    </row>
    <row r="19" spans="1:11" ht="18.75">
      <c r="A19" s="1">
        <v>17</v>
      </c>
      <c r="B19" s="1" t="s">
        <v>72</v>
      </c>
      <c r="C19" s="1" t="s">
        <v>73</v>
      </c>
      <c r="D19" s="1" t="s">
        <v>6</v>
      </c>
      <c r="E19" s="1" t="s">
        <v>7</v>
      </c>
      <c r="F19" s="1">
        <v>68.6</v>
      </c>
      <c r="G19" s="1">
        <v>83.48</v>
      </c>
      <c r="H19" s="1">
        <f t="shared" si="0"/>
        <v>76.03999999999999</v>
      </c>
      <c r="I19" s="1">
        <v>2</v>
      </c>
      <c r="J19" s="1" t="s">
        <v>172</v>
      </c>
      <c r="K19" s="8"/>
    </row>
    <row r="20" spans="1:11" ht="18.75">
      <c r="A20" s="1">
        <v>18</v>
      </c>
      <c r="B20" s="1" t="s">
        <v>31</v>
      </c>
      <c r="C20" s="1" t="s">
        <v>32</v>
      </c>
      <c r="D20" s="1" t="s">
        <v>6</v>
      </c>
      <c r="E20" s="1" t="s">
        <v>7</v>
      </c>
      <c r="F20" s="1">
        <v>67.8</v>
      </c>
      <c r="G20" s="1">
        <v>81.82</v>
      </c>
      <c r="H20" s="1">
        <f t="shared" si="0"/>
        <v>74.81</v>
      </c>
      <c r="I20" s="1">
        <v>3</v>
      </c>
      <c r="J20" s="1"/>
      <c r="K20" s="8"/>
    </row>
    <row r="21" spans="1:11" ht="18.75">
      <c r="A21" s="1">
        <v>19</v>
      </c>
      <c r="B21" s="1" t="s">
        <v>78</v>
      </c>
      <c r="C21" s="1" t="s">
        <v>79</v>
      </c>
      <c r="D21" s="1" t="s">
        <v>6</v>
      </c>
      <c r="E21" s="1" t="s">
        <v>7</v>
      </c>
      <c r="F21" s="1">
        <v>64.8</v>
      </c>
      <c r="G21" s="1">
        <v>80.26</v>
      </c>
      <c r="H21" s="1">
        <f t="shared" si="0"/>
        <v>72.53</v>
      </c>
      <c r="I21" s="1">
        <v>4</v>
      </c>
      <c r="J21" s="1"/>
      <c r="K21" s="8"/>
    </row>
    <row r="22" spans="1:11" ht="18.75">
      <c r="A22" s="1">
        <v>20</v>
      </c>
      <c r="B22" s="1" t="s">
        <v>41</v>
      </c>
      <c r="C22" s="1" t="s">
        <v>42</v>
      </c>
      <c r="D22" s="1" t="s">
        <v>6</v>
      </c>
      <c r="E22" s="1" t="s">
        <v>7</v>
      </c>
      <c r="F22" s="1">
        <v>64.4</v>
      </c>
      <c r="G22" s="1">
        <v>78.12</v>
      </c>
      <c r="H22" s="1">
        <f t="shared" si="0"/>
        <v>71.26</v>
      </c>
      <c r="I22" s="1">
        <v>5</v>
      </c>
      <c r="J22" s="1"/>
      <c r="K22" s="8"/>
    </row>
    <row r="23" spans="1:11" ht="18.75">
      <c r="A23" s="1">
        <v>21</v>
      </c>
      <c r="B23" s="1" t="s">
        <v>102</v>
      </c>
      <c r="C23" s="1" t="s">
        <v>103</v>
      </c>
      <c r="D23" s="1" t="s">
        <v>6</v>
      </c>
      <c r="E23" s="1" t="s">
        <v>7</v>
      </c>
      <c r="F23" s="1">
        <v>64.5</v>
      </c>
      <c r="G23" s="1" t="s">
        <v>171</v>
      </c>
      <c r="H23" s="1">
        <v>32.25</v>
      </c>
      <c r="I23" s="1">
        <v>6</v>
      </c>
      <c r="J23" s="1"/>
      <c r="K23" s="8"/>
    </row>
    <row r="24" spans="1:11" ht="18.75">
      <c r="A24" s="1">
        <v>22</v>
      </c>
      <c r="B24" s="1" t="s">
        <v>146</v>
      </c>
      <c r="C24" s="1" t="s">
        <v>147</v>
      </c>
      <c r="D24" s="1" t="s">
        <v>10</v>
      </c>
      <c r="E24" s="1" t="s">
        <v>7</v>
      </c>
      <c r="F24" s="1">
        <v>69.5</v>
      </c>
      <c r="G24" s="1">
        <v>84.7</v>
      </c>
      <c r="H24" s="1">
        <f aca="true" t="shared" si="1" ref="H24:H55">SUM(F24+G24)/2</f>
        <v>77.1</v>
      </c>
      <c r="I24" s="1">
        <v>1</v>
      </c>
      <c r="J24" s="1" t="s">
        <v>172</v>
      </c>
      <c r="K24" s="8"/>
    </row>
    <row r="25" spans="1:11" ht="18.75">
      <c r="A25" s="1">
        <v>23</v>
      </c>
      <c r="B25" s="1" t="s">
        <v>104</v>
      </c>
      <c r="C25" s="1" t="s">
        <v>105</v>
      </c>
      <c r="D25" s="1" t="s">
        <v>10</v>
      </c>
      <c r="E25" s="1" t="s">
        <v>7</v>
      </c>
      <c r="F25" s="1">
        <v>68.5</v>
      </c>
      <c r="G25" s="1">
        <v>83.84</v>
      </c>
      <c r="H25" s="1">
        <f t="shared" si="1"/>
        <v>76.17</v>
      </c>
      <c r="I25" s="1">
        <v>2</v>
      </c>
      <c r="J25" s="1"/>
      <c r="K25" s="8"/>
    </row>
    <row r="26" spans="1:11" ht="18.75">
      <c r="A26" s="1">
        <v>24</v>
      </c>
      <c r="B26" s="1" t="s">
        <v>117</v>
      </c>
      <c r="C26" s="1" t="s">
        <v>118</v>
      </c>
      <c r="D26" s="1" t="s">
        <v>10</v>
      </c>
      <c r="E26" s="1" t="s">
        <v>7</v>
      </c>
      <c r="F26" s="1">
        <v>70.3</v>
      </c>
      <c r="G26" s="1">
        <v>81.88</v>
      </c>
      <c r="H26" s="1">
        <f t="shared" si="1"/>
        <v>76.09</v>
      </c>
      <c r="I26" s="1">
        <v>3</v>
      </c>
      <c r="J26" s="1"/>
      <c r="K26" s="8"/>
    </row>
    <row r="27" spans="1:11" ht="18.75">
      <c r="A27" s="1">
        <v>25</v>
      </c>
      <c r="B27" s="1" t="s">
        <v>132</v>
      </c>
      <c r="C27" s="1" t="s">
        <v>133</v>
      </c>
      <c r="D27" s="1" t="s">
        <v>34</v>
      </c>
      <c r="E27" s="1" t="s">
        <v>7</v>
      </c>
      <c r="F27" s="1">
        <v>71.5</v>
      </c>
      <c r="G27" s="1">
        <v>84.52</v>
      </c>
      <c r="H27" s="1">
        <f t="shared" si="1"/>
        <v>78.00999999999999</v>
      </c>
      <c r="I27" s="1">
        <v>1</v>
      </c>
      <c r="J27" s="1" t="s">
        <v>173</v>
      </c>
      <c r="K27" s="8"/>
    </row>
    <row r="28" spans="1:11" ht="18.75">
      <c r="A28" s="1">
        <v>26</v>
      </c>
      <c r="B28" s="1" t="s">
        <v>158</v>
      </c>
      <c r="C28" s="1" t="s">
        <v>159</v>
      </c>
      <c r="D28" s="1" t="s">
        <v>34</v>
      </c>
      <c r="E28" s="1" t="s">
        <v>7</v>
      </c>
      <c r="F28" s="1">
        <v>72.5</v>
      </c>
      <c r="G28" s="1">
        <v>81.94</v>
      </c>
      <c r="H28" s="1">
        <f t="shared" si="1"/>
        <v>77.22</v>
      </c>
      <c r="I28" s="1">
        <v>2</v>
      </c>
      <c r="J28" s="1"/>
      <c r="K28" s="8"/>
    </row>
    <row r="29" spans="1:11" ht="18.75">
      <c r="A29" s="1">
        <v>27</v>
      </c>
      <c r="B29" s="1" t="s">
        <v>121</v>
      </c>
      <c r="C29" s="1" t="s">
        <v>122</v>
      </c>
      <c r="D29" s="1" t="s">
        <v>34</v>
      </c>
      <c r="E29" s="1" t="s">
        <v>7</v>
      </c>
      <c r="F29" s="1">
        <v>69.7</v>
      </c>
      <c r="G29" s="1">
        <v>84.02</v>
      </c>
      <c r="H29" s="1">
        <f t="shared" si="1"/>
        <v>76.86</v>
      </c>
      <c r="I29" s="1">
        <v>3</v>
      </c>
      <c r="J29" s="1"/>
      <c r="K29" s="8"/>
    </row>
    <row r="30" spans="1:11" ht="18.75">
      <c r="A30" s="1">
        <v>28</v>
      </c>
      <c r="B30" s="1" t="s">
        <v>76</v>
      </c>
      <c r="C30" s="1" t="s">
        <v>77</v>
      </c>
      <c r="D30" s="1" t="s">
        <v>14</v>
      </c>
      <c r="E30" s="1" t="s">
        <v>7</v>
      </c>
      <c r="F30" s="1">
        <v>65.6</v>
      </c>
      <c r="G30" s="1">
        <v>87.42</v>
      </c>
      <c r="H30" s="1">
        <f t="shared" si="1"/>
        <v>76.50999999999999</v>
      </c>
      <c r="I30" s="1">
        <v>1</v>
      </c>
      <c r="J30" s="1" t="s">
        <v>172</v>
      </c>
      <c r="K30" s="8"/>
    </row>
    <row r="31" spans="1:11" ht="18.75">
      <c r="A31" s="1">
        <v>29</v>
      </c>
      <c r="B31" s="1" t="s">
        <v>74</v>
      </c>
      <c r="C31" s="1" t="s">
        <v>75</v>
      </c>
      <c r="D31" s="1" t="s">
        <v>14</v>
      </c>
      <c r="E31" s="1" t="s">
        <v>7</v>
      </c>
      <c r="F31" s="1">
        <v>68.4</v>
      </c>
      <c r="G31" s="1">
        <v>83.64</v>
      </c>
      <c r="H31" s="1">
        <f t="shared" si="1"/>
        <v>76.02000000000001</v>
      </c>
      <c r="I31" s="1">
        <v>2</v>
      </c>
      <c r="J31" s="1" t="s">
        <v>173</v>
      </c>
      <c r="K31" s="8"/>
    </row>
    <row r="32" spans="1:11" ht="18.75">
      <c r="A32" s="1">
        <v>30</v>
      </c>
      <c r="B32" s="1" t="s">
        <v>50</v>
      </c>
      <c r="C32" s="1" t="s">
        <v>51</v>
      </c>
      <c r="D32" s="1" t="s">
        <v>14</v>
      </c>
      <c r="E32" s="1" t="s">
        <v>7</v>
      </c>
      <c r="F32" s="1">
        <v>66.8</v>
      </c>
      <c r="G32" s="1">
        <v>84.84</v>
      </c>
      <c r="H32" s="1">
        <f t="shared" si="1"/>
        <v>75.82</v>
      </c>
      <c r="I32" s="1">
        <v>3</v>
      </c>
      <c r="J32" s="1"/>
      <c r="K32" s="8"/>
    </row>
    <row r="33" spans="1:11" ht="18.75">
      <c r="A33" s="1">
        <v>31</v>
      </c>
      <c r="B33" s="1" t="s">
        <v>56</v>
      </c>
      <c r="C33" s="1" t="s">
        <v>57</v>
      </c>
      <c r="D33" s="1" t="s">
        <v>14</v>
      </c>
      <c r="E33" s="1" t="s">
        <v>7</v>
      </c>
      <c r="F33" s="1">
        <v>64.5</v>
      </c>
      <c r="G33" s="1">
        <v>86.64</v>
      </c>
      <c r="H33" s="1">
        <f t="shared" si="1"/>
        <v>75.57</v>
      </c>
      <c r="I33" s="1">
        <v>4</v>
      </c>
      <c r="J33" s="1"/>
      <c r="K33" s="8"/>
    </row>
    <row r="34" spans="1:11" ht="18.75">
      <c r="A34" s="1">
        <v>32</v>
      </c>
      <c r="B34" s="1" t="s">
        <v>83</v>
      </c>
      <c r="C34" s="1" t="s">
        <v>84</v>
      </c>
      <c r="D34" s="1" t="s">
        <v>14</v>
      </c>
      <c r="E34" s="1" t="s">
        <v>7</v>
      </c>
      <c r="F34" s="1">
        <v>68.3</v>
      </c>
      <c r="G34" s="1">
        <v>81.54</v>
      </c>
      <c r="H34" s="1">
        <f t="shared" si="1"/>
        <v>74.92</v>
      </c>
      <c r="I34" s="1">
        <v>5</v>
      </c>
      <c r="J34" s="1"/>
      <c r="K34" s="8"/>
    </row>
    <row r="35" spans="1:11" ht="18.75">
      <c r="A35" s="1">
        <v>33</v>
      </c>
      <c r="B35" s="1" t="s">
        <v>142</v>
      </c>
      <c r="C35" s="1" t="s">
        <v>143</v>
      </c>
      <c r="D35" s="1" t="s">
        <v>14</v>
      </c>
      <c r="E35" s="1" t="s">
        <v>7</v>
      </c>
      <c r="F35" s="1">
        <v>66.7</v>
      </c>
      <c r="G35" s="1">
        <v>81.68</v>
      </c>
      <c r="H35" s="1">
        <f t="shared" si="1"/>
        <v>74.19</v>
      </c>
      <c r="I35" s="1">
        <v>6</v>
      </c>
      <c r="J35" s="1"/>
      <c r="K35" s="8"/>
    </row>
    <row r="36" spans="1:11" ht="18.75">
      <c r="A36" s="1">
        <v>34</v>
      </c>
      <c r="B36" s="1" t="s">
        <v>134</v>
      </c>
      <c r="C36" s="1" t="s">
        <v>135</v>
      </c>
      <c r="D36" s="1" t="s">
        <v>13</v>
      </c>
      <c r="E36" s="1" t="s">
        <v>9</v>
      </c>
      <c r="F36" s="1">
        <v>65</v>
      </c>
      <c r="G36" s="1">
        <v>82.6</v>
      </c>
      <c r="H36" s="1">
        <f t="shared" si="1"/>
        <v>73.8</v>
      </c>
      <c r="I36" s="1">
        <v>1</v>
      </c>
      <c r="J36" s="1" t="s">
        <v>172</v>
      </c>
      <c r="K36" s="8"/>
    </row>
    <row r="37" spans="1:11" ht="18.75">
      <c r="A37" s="1">
        <v>35</v>
      </c>
      <c r="B37" s="1" t="s">
        <v>138</v>
      </c>
      <c r="C37" s="1" t="s">
        <v>139</v>
      </c>
      <c r="D37" s="1" t="s">
        <v>13</v>
      </c>
      <c r="E37" s="1" t="s">
        <v>9</v>
      </c>
      <c r="F37" s="1">
        <v>54.5</v>
      </c>
      <c r="G37" s="1">
        <v>82.96</v>
      </c>
      <c r="H37" s="1">
        <f t="shared" si="1"/>
        <v>68.72999999999999</v>
      </c>
      <c r="I37" s="1">
        <v>2</v>
      </c>
      <c r="J37" s="1"/>
      <c r="K37" s="8"/>
    </row>
    <row r="38" spans="1:11" ht="18.75">
      <c r="A38" s="1">
        <v>36</v>
      </c>
      <c r="B38" s="1" t="s">
        <v>119</v>
      </c>
      <c r="C38" s="1" t="s">
        <v>120</v>
      </c>
      <c r="D38" s="1" t="s">
        <v>13</v>
      </c>
      <c r="E38" s="1" t="s">
        <v>8</v>
      </c>
      <c r="F38" s="1">
        <v>78.1</v>
      </c>
      <c r="G38" s="1">
        <v>85.08</v>
      </c>
      <c r="H38" s="1">
        <f t="shared" si="1"/>
        <v>81.59</v>
      </c>
      <c r="I38" s="1">
        <v>1</v>
      </c>
      <c r="J38" s="1" t="s">
        <v>172</v>
      </c>
      <c r="K38" s="8"/>
    </row>
    <row r="39" spans="1:11" ht="18.75">
      <c r="A39" s="1">
        <v>37</v>
      </c>
      <c r="B39" s="1" t="s">
        <v>70</v>
      </c>
      <c r="C39" s="1" t="s">
        <v>71</v>
      </c>
      <c r="D39" s="1" t="s">
        <v>13</v>
      </c>
      <c r="E39" s="1" t="s">
        <v>8</v>
      </c>
      <c r="F39" s="1">
        <v>68.6</v>
      </c>
      <c r="G39" s="1">
        <v>81.4</v>
      </c>
      <c r="H39" s="1">
        <f t="shared" si="1"/>
        <v>75</v>
      </c>
      <c r="I39" s="1">
        <v>2</v>
      </c>
      <c r="J39" s="1"/>
      <c r="K39" s="8"/>
    </row>
    <row r="40" spans="1:11" ht="18.75">
      <c r="A40" s="1">
        <v>38</v>
      </c>
      <c r="B40" s="1" t="s">
        <v>108</v>
      </c>
      <c r="C40" s="1" t="s">
        <v>109</v>
      </c>
      <c r="D40" s="1" t="s">
        <v>13</v>
      </c>
      <c r="E40" s="1" t="s">
        <v>8</v>
      </c>
      <c r="F40" s="1">
        <v>68.7</v>
      </c>
      <c r="G40" s="1">
        <v>80.96</v>
      </c>
      <c r="H40" s="1">
        <f t="shared" si="1"/>
        <v>74.83</v>
      </c>
      <c r="I40" s="1">
        <v>3</v>
      </c>
      <c r="J40" s="1"/>
      <c r="K40" s="8"/>
    </row>
    <row r="41" spans="1:11" ht="18.75">
      <c r="A41" s="1">
        <v>39</v>
      </c>
      <c r="B41" s="1" t="s">
        <v>60</v>
      </c>
      <c r="C41" s="1" t="s">
        <v>61</v>
      </c>
      <c r="D41" s="1" t="s">
        <v>13</v>
      </c>
      <c r="E41" s="1" t="s">
        <v>5</v>
      </c>
      <c r="F41" s="1">
        <v>46.5</v>
      </c>
      <c r="G41" s="1">
        <v>80.74</v>
      </c>
      <c r="H41" s="1">
        <f t="shared" si="1"/>
        <v>63.62</v>
      </c>
      <c r="I41" s="1">
        <v>1</v>
      </c>
      <c r="J41" s="1" t="s">
        <v>172</v>
      </c>
      <c r="K41" s="8"/>
    </row>
    <row r="42" spans="1:11" ht="18.75">
      <c r="A42" s="1">
        <v>40</v>
      </c>
      <c r="B42" s="1" t="s">
        <v>154</v>
      </c>
      <c r="C42" s="1" t="s">
        <v>155</v>
      </c>
      <c r="D42" s="1" t="s">
        <v>13</v>
      </c>
      <c r="E42" s="1" t="s">
        <v>5</v>
      </c>
      <c r="F42" s="1">
        <v>43.3</v>
      </c>
      <c r="G42" s="1">
        <v>81.66</v>
      </c>
      <c r="H42" s="1">
        <f t="shared" si="1"/>
        <v>62.48</v>
      </c>
      <c r="I42" s="1">
        <v>2</v>
      </c>
      <c r="J42" s="1"/>
      <c r="K42" s="8"/>
    </row>
    <row r="43" spans="1:11" ht="18.75">
      <c r="A43" s="1">
        <v>41</v>
      </c>
      <c r="B43" s="1" t="s">
        <v>82</v>
      </c>
      <c r="C43" s="1" t="s">
        <v>116</v>
      </c>
      <c r="D43" s="1" t="s">
        <v>13</v>
      </c>
      <c r="E43" s="1" t="s">
        <v>4</v>
      </c>
      <c r="F43" s="1">
        <v>66.9</v>
      </c>
      <c r="G43" s="1">
        <v>83.58</v>
      </c>
      <c r="H43" s="1">
        <f t="shared" si="1"/>
        <v>75.24000000000001</v>
      </c>
      <c r="I43" s="1">
        <v>1</v>
      </c>
      <c r="J43" s="1" t="s">
        <v>173</v>
      </c>
      <c r="K43" s="8"/>
    </row>
    <row r="44" spans="1:11" ht="18.75">
      <c r="A44" s="1">
        <v>42</v>
      </c>
      <c r="B44" s="1" t="s">
        <v>148</v>
      </c>
      <c r="C44" s="1" t="s">
        <v>149</v>
      </c>
      <c r="D44" s="1" t="s">
        <v>13</v>
      </c>
      <c r="E44" s="1" t="s">
        <v>4</v>
      </c>
      <c r="F44" s="1">
        <v>66.8</v>
      </c>
      <c r="G44" s="1">
        <v>83.04</v>
      </c>
      <c r="H44" s="1">
        <f t="shared" si="1"/>
        <v>74.92</v>
      </c>
      <c r="I44" s="1">
        <v>2</v>
      </c>
      <c r="J44" s="1"/>
      <c r="K44" s="8"/>
    </row>
    <row r="45" spans="1:11" ht="18.75">
      <c r="A45" s="1">
        <v>43</v>
      </c>
      <c r="B45" s="1" t="s">
        <v>11</v>
      </c>
      <c r="C45" s="1" t="s">
        <v>12</v>
      </c>
      <c r="D45" s="1" t="s">
        <v>13</v>
      </c>
      <c r="E45" s="1" t="s">
        <v>4</v>
      </c>
      <c r="F45" s="1">
        <v>64.5</v>
      </c>
      <c r="G45" s="1">
        <v>81.2</v>
      </c>
      <c r="H45" s="1">
        <f t="shared" si="1"/>
        <v>72.85</v>
      </c>
      <c r="I45" s="1">
        <v>3</v>
      </c>
      <c r="J45" s="1"/>
      <c r="K45" s="8"/>
    </row>
    <row r="46" spans="1:11" ht="18.75">
      <c r="A46" s="1">
        <v>44</v>
      </c>
      <c r="B46" s="1" t="s">
        <v>106</v>
      </c>
      <c r="C46" s="1" t="s">
        <v>107</v>
      </c>
      <c r="D46" s="1" t="s">
        <v>16</v>
      </c>
      <c r="E46" s="1" t="s">
        <v>7</v>
      </c>
      <c r="F46" s="1">
        <v>71.2</v>
      </c>
      <c r="G46" s="1">
        <v>82.5</v>
      </c>
      <c r="H46" s="1">
        <f t="shared" si="1"/>
        <v>76.85</v>
      </c>
      <c r="I46" s="1">
        <v>1</v>
      </c>
      <c r="J46" s="1" t="s">
        <v>172</v>
      </c>
      <c r="K46" s="8"/>
    </row>
    <row r="47" spans="1:11" ht="18.75">
      <c r="A47" s="1">
        <v>45</v>
      </c>
      <c r="B47" s="1" t="s">
        <v>80</v>
      </c>
      <c r="C47" s="1" t="s">
        <v>81</v>
      </c>
      <c r="D47" s="1" t="s">
        <v>16</v>
      </c>
      <c r="E47" s="1" t="s">
        <v>7</v>
      </c>
      <c r="F47" s="1">
        <v>64</v>
      </c>
      <c r="G47" s="1">
        <v>80.46</v>
      </c>
      <c r="H47" s="1">
        <f t="shared" si="1"/>
        <v>72.22999999999999</v>
      </c>
      <c r="I47" s="1">
        <v>2</v>
      </c>
      <c r="J47" s="1"/>
      <c r="K47" s="8"/>
    </row>
    <row r="48" spans="1:11" ht="18.75">
      <c r="A48" s="1">
        <v>46</v>
      </c>
      <c r="B48" s="1" t="s">
        <v>162</v>
      </c>
      <c r="C48" s="1">
        <v>1607141503</v>
      </c>
      <c r="D48" s="1" t="s">
        <v>16</v>
      </c>
      <c r="E48" s="1" t="s">
        <v>7</v>
      </c>
      <c r="F48" s="1">
        <v>58.1</v>
      </c>
      <c r="G48" s="1">
        <v>81.38</v>
      </c>
      <c r="H48" s="1">
        <f t="shared" si="1"/>
        <v>69.74</v>
      </c>
      <c r="I48" s="1">
        <v>3</v>
      </c>
      <c r="J48" s="1"/>
      <c r="K48" s="8" t="s">
        <v>170</v>
      </c>
    </row>
    <row r="49" spans="1:11" ht="18.75">
      <c r="A49" s="1">
        <v>47</v>
      </c>
      <c r="B49" s="1" t="s">
        <v>66</v>
      </c>
      <c r="C49" s="1" t="s">
        <v>67</v>
      </c>
      <c r="D49" s="1" t="s">
        <v>21</v>
      </c>
      <c r="E49" s="1" t="s">
        <v>7</v>
      </c>
      <c r="F49" s="1">
        <v>69.6</v>
      </c>
      <c r="G49" s="1">
        <v>82.42</v>
      </c>
      <c r="H49" s="1">
        <f t="shared" si="1"/>
        <v>76.00999999999999</v>
      </c>
      <c r="I49" s="1">
        <v>1</v>
      </c>
      <c r="J49" s="1" t="s">
        <v>172</v>
      </c>
      <c r="K49" s="8"/>
    </row>
    <row r="50" spans="1:11" ht="18.75">
      <c r="A50" s="1">
        <v>48</v>
      </c>
      <c r="B50" s="1" t="s">
        <v>123</v>
      </c>
      <c r="C50" s="1" t="s">
        <v>124</v>
      </c>
      <c r="D50" s="1" t="s">
        <v>21</v>
      </c>
      <c r="E50" s="1" t="s">
        <v>7</v>
      </c>
      <c r="F50" s="1">
        <v>69.1</v>
      </c>
      <c r="G50" s="1">
        <v>82.24</v>
      </c>
      <c r="H50" s="1">
        <f t="shared" si="1"/>
        <v>75.66999999999999</v>
      </c>
      <c r="I50" s="1">
        <v>2</v>
      </c>
      <c r="J50" s="1"/>
      <c r="K50" s="8"/>
    </row>
    <row r="51" spans="1:11" ht="18.75">
      <c r="A51" s="1">
        <v>49</v>
      </c>
      <c r="B51" s="1" t="s">
        <v>161</v>
      </c>
      <c r="C51" s="1">
        <v>1607141709</v>
      </c>
      <c r="D51" s="4" t="s">
        <v>21</v>
      </c>
      <c r="E51" s="1" t="s">
        <v>7</v>
      </c>
      <c r="F51" s="1">
        <v>68.2</v>
      </c>
      <c r="G51" s="1">
        <v>79.12</v>
      </c>
      <c r="H51" s="1">
        <f t="shared" si="1"/>
        <v>73.66</v>
      </c>
      <c r="I51" s="1">
        <v>3</v>
      </c>
      <c r="J51" s="1"/>
      <c r="K51" s="8" t="s">
        <v>170</v>
      </c>
    </row>
    <row r="52" spans="1:11" ht="18.75">
      <c r="A52" s="1">
        <v>50</v>
      </c>
      <c r="B52" s="1" t="s">
        <v>54</v>
      </c>
      <c r="C52" s="1" t="s">
        <v>55</v>
      </c>
      <c r="D52" s="1" t="s">
        <v>25</v>
      </c>
      <c r="E52" s="1" t="s">
        <v>7</v>
      </c>
      <c r="F52" s="1">
        <v>66</v>
      </c>
      <c r="G52" s="1">
        <v>82.98</v>
      </c>
      <c r="H52" s="1">
        <f t="shared" si="1"/>
        <v>74.49000000000001</v>
      </c>
      <c r="I52" s="1">
        <v>1</v>
      </c>
      <c r="J52" s="1" t="s">
        <v>172</v>
      </c>
      <c r="K52" s="8"/>
    </row>
    <row r="53" spans="1:11" ht="18.75">
      <c r="A53" s="1">
        <v>51</v>
      </c>
      <c r="B53" s="1" t="s">
        <v>52</v>
      </c>
      <c r="C53" s="1" t="s">
        <v>53</v>
      </c>
      <c r="D53" s="1" t="s">
        <v>25</v>
      </c>
      <c r="E53" s="1" t="s">
        <v>7</v>
      </c>
      <c r="F53" s="1">
        <v>64.3</v>
      </c>
      <c r="G53" s="1">
        <v>82.4</v>
      </c>
      <c r="H53" s="1">
        <f t="shared" si="1"/>
        <v>73.35</v>
      </c>
      <c r="I53" s="1">
        <v>2</v>
      </c>
      <c r="J53" s="1"/>
      <c r="K53" s="8"/>
    </row>
    <row r="54" spans="1:11" ht="18.75">
      <c r="A54" s="1">
        <v>52</v>
      </c>
      <c r="B54" s="1" t="s">
        <v>23</v>
      </c>
      <c r="C54" s="1" t="s">
        <v>24</v>
      </c>
      <c r="D54" s="1" t="s">
        <v>25</v>
      </c>
      <c r="E54" s="1" t="s">
        <v>7</v>
      </c>
      <c r="F54" s="1">
        <v>63.2</v>
      </c>
      <c r="G54" s="1">
        <v>81.7</v>
      </c>
      <c r="H54" s="1">
        <f t="shared" si="1"/>
        <v>72.45</v>
      </c>
      <c r="I54" s="1">
        <v>3</v>
      </c>
      <c r="J54" s="1"/>
      <c r="K54" s="8"/>
    </row>
    <row r="55" spans="1:11" ht="18.75">
      <c r="A55" s="1">
        <v>53</v>
      </c>
      <c r="B55" s="1" t="s">
        <v>85</v>
      </c>
      <c r="C55" s="1" t="s">
        <v>86</v>
      </c>
      <c r="D55" s="1" t="s">
        <v>15</v>
      </c>
      <c r="E55" s="1" t="s">
        <v>7</v>
      </c>
      <c r="F55" s="1">
        <v>58.9</v>
      </c>
      <c r="G55" s="1">
        <v>83.2</v>
      </c>
      <c r="H55" s="1">
        <f t="shared" si="1"/>
        <v>71.05</v>
      </c>
      <c r="I55" s="1">
        <v>1</v>
      </c>
      <c r="J55" s="1" t="s">
        <v>172</v>
      </c>
      <c r="K55" s="8"/>
    </row>
    <row r="56" spans="1:11" ht="18.75">
      <c r="A56" s="1">
        <v>54</v>
      </c>
      <c r="B56" s="1" t="s">
        <v>87</v>
      </c>
      <c r="C56" s="1" t="s">
        <v>88</v>
      </c>
      <c r="D56" s="1" t="s">
        <v>15</v>
      </c>
      <c r="E56" s="1" t="s">
        <v>7</v>
      </c>
      <c r="F56" s="1">
        <v>53.9</v>
      </c>
      <c r="G56" s="1">
        <v>84.62</v>
      </c>
      <c r="H56" s="1">
        <f aca="true" t="shared" si="2" ref="H56:H72">SUM(F56+G56)/2</f>
        <v>69.26</v>
      </c>
      <c r="I56" s="1">
        <v>2</v>
      </c>
      <c r="J56" s="1"/>
      <c r="K56" s="8"/>
    </row>
    <row r="57" spans="1:11" ht="18.75">
      <c r="A57" s="1">
        <v>55</v>
      </c>
      <c r="B57" s="1" t="s">
        <v>64</v>
      </c>
      <c r="C57" s="1" t="s">
        <v>65</v>
      </c>
      <c r="D57" s="1" t="s">
        <v>15</v>
      </c>
      <c r="E57" s="1" t="s">
        <v>7</v>
      </c>
      <c r="F57" s="1">
        <v>53.2</v>
      </c>
      <c r="G57" s="1">
        <v>82.5</v>
      </c>
      <c r="H57" s="1">
        <f t="shared" si="2"/>
        <v>67.85</v>
      </c>
      <c r="I57" s="1">
        <v>3</v>
      </c>
      <c r="J57" s="1"/>
      <c r="K57" s="8"/>
    </row>
    <row r="58" spans="1:11" ht="18.75">
      <c r="A58" s="1">
        <v>56</v>
      </c>
      <c r="B58" s="1" t="s">
        <v>150</v>
      </c>
      <c r="C58" s="1" t="s">
        <v>151</v>
      </c>
      <c r="D58" s="1" t="s">
        <v>45</v>
      </c>
      <c r="E58" s="1" t="s">
        <v>7</v>
      </c>
      <c r="F58" s="1">
        <v>64.2</v>
      </c>
      <c r="G58" s="1">
        <v>85.02</v>
      </c>
      <c r="H58" s="1">
        <f t="shared" si="2"/>
        <v>74.61</v>
      </c>
      <c r="I58" s="1">
        <v>1</v>
      </c>
      <c r="J58" s="1" t="s">
        <v>172</v>
      </c>
      <c r="K58" s="8"/>
    </row>
    <row r="59" spans="1:11" ht="18.75">
      <c r="A59" s="1">
        <v>57</v>
      </c>
      <c r="B59" s="1" t="s">
        <v>128</v>
      </c>
      <c r="C59" s="1" t="s">
        <v>129</v>
      </c>
      <c r="D59" s="1" t="s">
        <v>45</v>
      </c>
      <c r="E59" s="1" t="s">
        <v>7</v>
      </c>
      <c r="F59" s="1">
        <v>64.9</v>
      </c>
      <c r="G59" s="1">
        <v>81.96</v>
      </c>
      <c r="H59" s="1">
        <f t="shared" si="2"/>
        <v>73.43</v>
      </c>
      <c r="I59" s="1">
        <v>2</v>
      </c>
      <c r="J59" s="1"/>
      <c r="K59" s="8"/>
    </row>
    <row r="60" spans="1:11" ht="18.75">
      <c r="A60" s="1">
        <v>58</v>
      </c>
      <c r="B60" s="1" t="s">
        <v>152</v>
      </c>
      <c r="C60" s="1" t="s">
        <v>153</v>
      </c>
      <c r="D60" s="1" t="s">
        <v>45</v>
      </c>
      <c r="E60" s="1" t="s">
        <v>7</v>
      </c>
      <c r="F60" s="1">
        <v>64</v>
      </c>
      <c r="G60" s="1">
        <v>81.92</v>
      </c>
      <c r="H60" s="1">
        <f t="shared" si="2"/>
        <v>72.96000000000001</v>
      </c>
      <c r="I60" s="1">
        <v>3</v>
      </c>
      <c r="J60" s="1"/>
      <c r="K60" s="8"/>
    </row>
    <row r="61" spans="1:11" ht="18.75">
      <c r="A61" s="1">
        <v>59</v>
      </c>
      <c r="B61" s="1" t="s">
        <v>35</v>
      </c>
      <c r="C61" s="1" t="s">
        <v>36</v>
      </c>
      <c r="D61" s="1" t="s">
        <v>29</v>
      </c>
      <c r="E61" s="1" t="s">
        <v>33</v>
      </c>
      <c r="F61" s="1">
        <v>72.3</v>
      </c>
      <c r="G61" s="1">
        <v>82.72</v>
      </c>
      <c r="H61" s="1">
        <f t="shared" si="2"/>
        <v>77.50999999999999</v>
      </c>
      <c r="I61" s="1">
        <v>1</v>
      </c>
      <c r="J61" s="1" t="s">
        <v>172</v>
      </c>
      <c r="K61" s="8"/>
    </row>
    <row r="62" spans="1:11" ht="18.75">
      <c r="A62" s="1">
        <v>60</v>
      </c>
      <c r="B62" s="1" t="s">
        <v>140</v>
      </c>
      <c r="C62" s="1" t="s">
        <v>141</v>
      </c>
      <c r="D62" s="1" t="s">
        <v>29</v>
      </c>
      <c r="E62" s="1" t="s">
        <v>33</v>
      </c>
      <c r="F62" s="1">
        <v>69.8</v>
      </c>
      <c r="G62" s="1">
        <v>83.72</v>
      </c>
      <c r="H62" s="1">
        <f t="shared" si="2"/>
        <v>76.75999999999999</v>
      </c>
      <c r="I62" s="1">
        <v>2</v>
      </c>
      <c r="J62" s="1" t="s">
        <v>172</v>
      </c>
      <c r="K62" s="8"/>
    </row>
    <row r="63" spans="1:11" ht="18.75">
      <c r="A63" s="1">
        <v>61</v>
      </c>
      <c r="B63" s="1" t="s">
        <v>62</v>
      </c>
      <c r="C63" s="1" t="s">
        <v>63</v>
      </c>
      <c r="D63" s="1" t="s">
        <v>29</v>
      </c>
      <c r="E63" s="1" t="s">
        <v>33</v>
      </c>
      <c r="F63" s="1">
        <v>68.5</v>
      </c>
      <c r="G63" s="1">
        <v>82.2</v>
      </c>
      <c r="H63" s="1">
        <f t="shared" si="2"/>
        <v>75.35</v>
      </c>
      <c r="I63" s="1">
        <v>3</v>
      </c>
      <c r="J63" s="1"/>
      <c r="K63" s="8"/>
    </row>
    <row r="64" spans="1:11" ht="18.75">
      <c r="A64" s="1">
        <v>62</v>
      </c>
      <c r="B64" s="1" t="s">
        <v>94</v>
      </c>
      <c r="C64" s="1" t="s">
        <v>95</v>
      </c>
      <c r="D64" s="1" t="s">
        <v>29</v>
      </c>
      <c r="E64" s="1" t="s">
        <v>33</v>
      </c>
      <c r="F64" s="1">
        <v>67.8</v>
      </c>
      <c r="G64" s="1">
        <v>81.94</v>
      </c>
      <c r="H64" s="1">
        <f t="shared" si="2"/>
        <v>74.87</v>
      </c>
      <c r="I64" s="1">
        <v>4</v>
      </c>
      <c r="J64" s="1"/>
      <c r="K64" s="8"/>
    </row>
    <row r="65" spans="1:11" ht="18.75">
      <c r="A65" s="1">
        <v>63</v>
      </c>
      <c r="B65" s="1" t="s">
        <v>48</v>
      </c>
      <c r="C65" s="1" t="s">
        <v>49</v>
      </c>
      <c r="D65" s="1" t="s">
        <v>29</v>
      </c>
      <c r="E65" s="1" t="s">
        <v>33</v>
      </c>
      <c r="F65" s="1">
        <v>65.3</v>
      </c>
      <c r="G65" s="1">
        <v>84.16</v>
      </c>
      <c r="H65" s="1">
        <f t="shared" si="2"/>
        <v>74.72999999999999</v>
      </c>
      <c r="I65" s="1">
        <v>5</v>
      </c>
      <c r="J65" s="1"/>
      <c r="K65" s="8"/>
    </row>
    <row r="66" spans="1:11" ht="18.75">
      <c r="A66" s="1">
        <v>64</v>
      </c>
      <c r="B66" s="1" t="s">
        <v>110</v>
      </c>
      <c r="C66" s="1" t="s">
        <v>111</v>
      </c>
      <c r="D66" s="1" t="s">
        <v>29</v>
      </c>
      <c r="E66" s="1" t="s">
        <v>33</v>
      </c>
      <c r="F66" s="1">
        <v>64.4</v>
      </c>
      <c r="G66" s="1">
        <v>81.24</v>
      </c>
      <c r="H66" s="1">
        <f t="shared" si="2"/>
        <v>72.82</v>
      </c>
      <c r="I66" s="1">
        <v>6</v>
      </c>
      <c r="J66" s="1"/>
      <c r="K66" s="8"/>
    </row>
    <row r="67" spans="1:11" ht="18.75">
      <c r="A67" s="1">
        <v>65</v>
      </c>
      <c r="B67" s="1" t="s">
        <v>156</v>
      </c>
      <c r="C67" s="1" t="s">
        <v>157</v>
      </c>
      <c r="D67" s="1" t="s">
        <v>29</v>
      </c>
      <c r="E67" s="1" t="s">
        <v>30</v>
      </c>
      <c r="F67" s="1">
        <v>64.7</v>
      </c>
      <c r="G67" s="1">
        <v>85.34</v>
      </c>
      <c r="H67" s="1">
        <f t="shared" si="2"/>
        <v>75.02000000000001</v>
      </c>
      <c r="I67" s="1">
        <v>1</v>
      </c>
      <c r="J67" s="1" t="s">
        <v>172</v>
      </c>
      <c r="K67" s="8"/>
    </row>
    <row r="68" spans="1:11" ht="18.75">
      <c r="A68" s="1">
        <v>66</v>
      </c>
      <c r="B68" s="1" t="s">
        <v>114</v>
      </c>
      <c r="C68" s="1" t="s">
        <v>115</v>
      </c>
      <c r="D68" s="1" t="s">
        <v>29</v>
      </c>
      <c r="E68" s="1" t="s">
        <v>30</v>
      </c>
      <c r="F68" s="1">
        <v>65.9</v>
      </c>
      <c r="G68" s="1">
        <v>83.94</v>
      </c>
      <c r="H68" s="1">
        <f t="shared" si="2"/>
        <v>74.92</v>
      </c>
      <c r="I68" s="1">
        <v>2</v>
      </c>
      <c r="J68" s="1" t="s">
        <v>172</v>
      </c>
      <c r="K68" s="8"/>
    </row>
    <row r="69" spans="1:11" ht="18.75">
      <c r="A69" s="1">
        <v>67</v>
      </c>
      <c r="B69" s="1" t="s">
        <v>90</v>
      </c>
      <c r="C69" s="1" t="s">
        <v>91</v>
      </c>
      <c r="D69" s="1" t="s">
        <v>29</v>
      </c>
      <c r="E69" s="1" t="s">
        <v>30</v>
      </c>
      <c r="F69" s="1">
        <v>67.5</v>
      </c>
      <c r="G69" s="1">
        <v>81.84</v>
      </c>
      <c r="H69" s="1">
        <f t="shared" si="2"/>
        <v>74.67</v>
      </c>
      <c r="I69" s="1">
        <v>3</v>
      </c>
      <c r="J69" s="1"/>
      <c r="K69" s="8"/>
    </row>
    <row r="70" spans="1:11" ht="18.75">
      <c r="A70" s="1">
        <v>68</v>
      </c>
      <c r="B70" s="1" t="s">
        <v>89</v>
      </c>
      <c r="C70" s="1" t="s">
        <v>127</v>
      </c>
      <c r="D70" s="1" t="s">
        <v>29</v>
      </c>
      <c r="E70" s="1" t="s">
        <v>30</v>
      </c>
      <c r="F70" s="1">
        <v>66.2</v>
      </c>
      <c r="G70" s="1">
        <v>83.14</v>
      </c>
      <c r="H70" s="1">
        <f t="shared" si="2"/>
        <v>74.67</v>
      </c>
      <c r="I70" s="1">
        <v>3</v>
      </c>
      <c r="J70" s="1"/>
      <c r="K70" s="8"/>
    </row>
    <row r="71" spans="1:11" ht="18.75">
      <c r="A71" s="1">
        <v>69</v>
      </c>
      <c r="B71" s="1" t="s">
        <v>136</v>
      </c>
      <c r="C71" s="1" t="s">
        <v>137</v>
      </c>
      <c r="D71" s="1" t="s">
        <v>29</v>
      </c>
      <c r="E71" s="1" t="s">
        <v>30</v>
      </c>
      <c r="F71" s="1">
        <v>65.2</v>
      </c>
      <c r="G71" s="1">
        <v>82.92</v>
      </c>
      <c r="H71" s="1">
        <f t="shared" si="2"/>
        <v>74.06</v>
      </c>
      <c r="I71" s="1">
        <v>5</v>
      </c>
      <c r="J71" s="1"/>
      <c r="K71" s="8"/>
    </row>
    <row r="72" spans="1:11" ht="18.75">
      <c r="A72" s="1">
        <v>70</v>
      </c>
      <c r="B72" s="3" t="s">
        <v>163</v>
      </c>
      <c r="C72" s="3">
        <v>1607141511</v>
      </c>
      <c r="D72" s="3" t="s">
        <v>164</v>
      </c>
      <c r="E72" s="3" t="s">
        <v>165</v>
      </c>
      <c r="F72" s="3">
        <v>64</v>
      </c>
      <c r="G72" s="3">
        <v>81.38</v>
      </c>
      <c r="H72" s="1">
        <f t="shared" si="2"/>
        <v>72.69</v>
      </c>
      <c r="I72" s="3">
        <v>6</v>
      </c>
      <c r="J72" s="3"/>
      <c r="K72" s="8" t="s">
        <v>170</v>
      </c>
    </row>
    <row r="73" spans="1:11" ht="66.75" customHeight="1">
      <c r="A73" s="10" t="s">
        <v>177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</row>
  </sheetData>
  <sheetProtection/>
  <mergeCells count="2">
    <mergeCell ref="A1:K1"/>
    <mergeCell ref="A73:K73"/>
  </mergeCells>
  <printOptions/>
  <pageMargins left="0.63" right="0.44" top="0.5905511811023623" bottom="0.4724409448818898" header="0.6299212598425197" footer="0.944881889763779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2016-06-16T01:24:35Z</cp:lastPrinted>
  <dcterms:created xsi:type="dcterms:W3CDTF">2016-05-27T02:14:25Z</dcterms:created>
  <dcterms:modified xsi:type="dcterms:W3CDTF">2016-06-16T02:12:02Z</dcterms:modified>
  <cp:category/>
  <cp:version/>
  <cp:contentType/>
  <cp:contentStatus/>
</cp:coreProperties>
</file>