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540" activeTab="0"/>
  </bookViews>
  <sheets>
    <sheet name="卫生事业人员总成绩及进入考察人员名单" sheetId="1" r:id="rId1"/>
  </sheets>
  <definedNames>
    <definedName name="_xlnm.Print_Titles" localSheetId="0">'卫生事业人员总成绩及进入考察人员名单'!$1:$2</definedName>
  </definedNames>
  <calcPr fullCalcOnLoad="1"/>
</workbook>
</file>

<file path=xl/sharedStrings.xml><?xml version="1.0" encoding="utf-8"?>
<sst xmlns="http://schemas.openxmlformats.org/spreadsheetml/2006/main" count="1377" uniqueCount="588">
  <si>
    <t>准考证号</t>
  </si>
  <si>
    <t>报名点</t>
  </si>
  <si>
    <t>报名序号</t>
  </si>
  <si>
    <t>姓名</t>
  </si>
  <si>
    <t>身份证号</t>
  </si>
  <si>
    <t>报考部门</t>
  </si>
  <si>
    <t>报考岗位</t>
  </si>
  <si>
    <t>报考专业</t>
  </si>
  <si>
    <t>报考部门代码</t>
  </si>
  <si>
    <t>报考岗位代码</t>
  </si>
  <si>
    <t>曹县</t>
  </si>
  <si>
    <t>1629061007</t>
  </si>
  <si>
    <t>05695</t>
  </si>
  <si>
    <t>韩丹丹</t>
  </si>
  <si>
    <t>372922198906281363</t>
  </si>
  <si>
    <t>曹县疾病预防控制中心</t>
  </si>
  <si>
    <t>预防医学</t>
  </si>
  <si>
    <t>医疗类(B)</t>
  </si>
  <si>
    <t>290310</t>
  </si>
  <si>
    <t>29031001</t>
  </si>
  <si>
    <t>1629060201</t>
  </si>
  <si>
    <t>01951</t>
  </si>
  <si>
    <t>孙玉盼</t>
  </si>
  <si>
    <t>372922199001080545</t>
  </si>
  <si>
    <t>1629060712</t>
  </si>
  <si>
    <t>07645</t>
  </si>
  <si>
    <t>陈双龙</t>
  </si>
  <si>
    <t>372930198911263338</t>
  </si>
  <si>
    <t>1629060227</t>
  </si>
  <si>
    <t>15600</t>
  </si>
  <si>
    <t>侯悦</t>
  </si>
  <si>
    <t>450326199111111526</t>
  </si>
  <si>
    <t>县直临床</t>
  </si>
  <si>
    <t>290311</t>
  </si>
  <si>
    <t>29031101</t>
  </si>
  <si>
    <t>1629060405</t>
  </si>
  <si>
    <t>05387</t>
  </si>
  <si>
    <t>郝艳芳</t>
  </si>
  <si>
    <t>372930199102102184</t>
  </si>
  <si>
    <t>1629060311</t>
  </si>
  <si>
    <t>08957</t>
  </si>
  <si>
    <t>陶秋爽</t>
  </si>
  <si>
    <t>372922199310020108</t>
  </si>
  <si>
    <t>1629060110</t>
  </si>
  <si>
    <t>08193</t>
  </si>
  <si>
    <t>李娜</t>
  </si>
  <si>
    <t>372922199301028204</t>
  </si>
  <si>
    <t>1629060507</t>
  </si>
  <si>
    <t>08517</t>
  </si>
  <si>
    <t>郜效楠</t>
  </si>
  <si>
    <t>372922199009070405</t>
  </si>
  <si>
    <t>1629060609</t>
  </si>
  <si>
    <t>05610</t>
  </si>
  <si>
    <t>苗佳钰</t>
  </si>
  <si>
    <t>372922199408160029</t>
  </si>
  <si>
    <t>1629062022</t>
  </si>
  <si>
    <t>15120</t>
  </si>
  <si>
    <t>王真</t>
  </si>
  <si>
    <t>372926199305290045</t>
  </si>
  <si>
    <t>助产</t>
  </si>
  <si>
    <t>护理类(F)</t>
  </si>
  <si>
    <t>29031102</t>
  </si>
  <si>
    <t>1629062009</t>
  </si>
  <si>
    <t>01930</t>
  </si>
  <si>
    <t>陈美秀</t>
  </si>
  <si>
    <t>372901199405301226</t>
  </si>
  <si>
    <t>1629061827</t>
  </si>
  <si>
    <t>14116</t>
  </si>
  <si>
    <t>徐玉翠</t>
  </si>
  <si>
    <t>372901199112213724</t>
  </si>
  <si>
    <t>1629061819</t>
  </si>
  <si>
    <t>10608</t>
  </si>
  <si>
    <t>谷晓晶</t>
  </si>
  <si>
    <t>372922198407272905</t>
  </si>
  <si>
    <t>1629061811</t>
  </si>
  <si>
    <t>10066</t>
  </si>
  <si>
    <t>李晓丹</t>
  </si>
  <si>
    <t>372929199001010162</t>
  </si>
  <si>
    <t>1629061403</t>
  </si>
  <si>
    <t>15607</t>
  </si>
  <si>
    <t>王芬芬</t>
  </si>
  <si>
    <t>372901199008073469</t>
  </si>
  <si>
    <t>1629060315</t>
  </si>
  <si>
    <t>08480</t>
  </si>
  <si>
    <t>米月朋</t>
  </si>
  <si>
    <t>372922198002202474</t>
  </si>
  <si>
    <t>曹县乡镇卫生院</t>
  </si>
  <si>
    <t>乡镇临床A</t>
  </si>
  <si>
    <t>290312</t>
  </si>
  <si>
    <t>29031201</t>
  </si>
  <si>
    <t>1629060401</t>
  </si>
  <si>
    <t>08728</t>
  </si>
  <si>
    <t>韩娟</t>
  </si>
  <si>
    <t>37292219840818136X</t>
  </si>
  <si>
    <t>1629060412</t>
  </si>
  <si>
    <t>09808</t>
  </si>
  <si>
    <t>陈星</t>
  </si>
  <si>
    <t>372922198808296270</t>
  </si>
  <si>
    <t>1629060317</t>
  </si>
  <si>
    <t>05200</t>
  </si>
  <si>
    <t>赵燕红</t>
  </si>
  <si>
    <t>372922198702024007</t>
  </si>
  <si>
    <t>1629060426</t>
  </si>
  <si>
    <t>08793</t>
  </si>
  <si>
    <t>张超平</t>
  </si>
  <si>
    <t>372922198911262861</t>
  </si>
  <si>
    <t>1629060502</t>
  </si>
  <si>
    <t>03581</t>
  </si>
  <si>
    <t>王永立</t>
  </si>
  <si>
    <t>372922198602200392</t>
  </si>
  <si>
    <t>1629060607</t>
  </si>
  <si>
    <t>04691</t>
  </si>
  <si>
    <t>董涣涣</t>
  </si>
  <si>
    <t>372922199104026525</t>
  </si>
  <si>
    <t>1629060108</t>
  </si>
  <si>
    <t>06383</t>
  </si>
  <si>
    <t>邓林</t>
  </si>
  <si>
    <t>372901198812179219</t>
  </si>
  <si>
    <t>1629060929</t>
  </si>
  <si>
    <t>08169</t>
  </si>
  <si>
    <t>李瑞华</t>
  </si>
  <si>
    <t>372922198910151369</t>
  </si>
  <si>
    <t>1629060618</t>
  </si>
  <si>
    <t>14042</t>
  </si>
  <si>
    <t>刘海瑞</t>
  </si>
  <si>
    <t>372922198302071437</t>
  </si>
  <si>
    <t>1629060512</t>
  </si>
  <si>
    <t>14639</t>
  </si>
  <si>
    <t>金红静</t>
  </si>
  <si>
    <t>410225198310201600</t>
  </si>
  <si>
    <t>1629060705</t>
  </si>
  <si>
    <t>06032</t>
  </si>
  <si>
    <t>孙海荣</t>
  </si>
  <si>
    <t>370983198912096624</t>
  </si>
  <si>
    <t>1629060908</t>
  </si>
  <si>
    <t>04444</t>
  </si>
  <si>
    <t>李素</t>
  </si>
  <si>
    <t>372922198904024005</t>
  </si>
  <si>
    <t>1629060726</t>
  </si>
  <si>
    <t>04995</t>
  </si>
  <si>
    <t>刘守营</t>
  </si>
  <si>
    <t>372922198512280536</t>
  </si>
  <si>
    <t>1629060616</t>
  </si>
  <si>
    <t>04779</t>
  </si>
  <si>
    <t>李志杰</t>
  </si>
  <si>
    <t>372922198803116074</t>
  </si>
  <si>
    <t>1629060113</t>
  </si>
  <si>
    <t>04869</t>
  </si>
  <si>
    <t>郝占鹏</t>
  </si>
  <si>
    <t>372922198707255218</t>
  </si>
  <si>
    <t>1629060626</t>
  </si>
  <si>
    <t>03318</t>
  </si>
  <si>
    <t>曹斌</t>
  </si>
  <si>
    <t>372922198902029013</t>
  </si>
  <si>
    <t>1629060302</t>
  </si>
  <si>
    <t>01337</t>
  </si>
  <si>
    <t>王展</t>
  </si>
  <si>
    <t>372922199407086234</t>
  </si>
  <si>
    <t>1629060324</t>
  </si>
  <si>
    <t>09862</t>
  </si>
  <si>
    <t>褚红燕</t>
  </si>
  <si>
    <t>372922198202149065</t>
  </si>
  <si>
    <t>1629060407</t>
  </si>
  <si>
    <t>06131</t>
  </si>
  <si>
    <t>孙鹏</t>
  </si>
  <si>
    <t>232331198306240210</t>
  </si>
  <si>
    <t>1629060530</t>
  </si>
  <si>
    <t>05308</t>
  </si>
  <si>
    <t>郭先权</t>
  </si>
  <si>
    <t>37292519870127111X</t>
  </si>
  <si>
    <t>1629060104</t>
  </si>
  <si>
    <t>00859</t>
  </si>
  <si>
    <t>邵伟</t>
  </si>
  <si>
    <t>372922198102187873</t>
  </si>
  <si>
    <t>1629060205</t>
  </si>
  <si>
    <t>09777</t>
  </si>
  <si>
    <t>彭奕璇</t>
  </si>
  <si>
    <t>372922199002260046</t>
  </si>
  <si>
    <t>1629060427</t>
  </si>
  <si>
    <t>11539</t>
  </si>
  <si>
    <t>张国光</t>
  </si>
  <si>
    <t>372925198508244611</t>
  </si>
  <si>
    <t>1629060604</t>
  </si>
  <si>
    <t>00315</t>
  </si>
  <si>
    <t>高亭</t>
  </si>
  <si>
    <t>37292219891005880X</t>
  </si>
  <si>
    <t>1629060306</t>
  </si>
  <si>
    <t>00780</t>
  </si>
  <si>
    <t>朱庆民</t>
  </si>
  <si>
    <t>372922198902147714</t>
  </si>
  <si>
    <t>1629060408</t>
  </si>
  <si>
    <t>07131</t>
  </si>
  <si>
    <t>曹伟</t>
  </si>
  <si>
    <t>372922199010127894</t>
  </si>
  <si>
    <t>1629060718</t>
  </si>
  <si>
    <t>01384</t>
  </si>
  <si>
    <t>尚胜楠</t>
  </si>
  <si>
    <t>372925199411201943</t>
  </si>
  <si>
    <t>1629060719</t>
  </si>
  <si>
    <t>11140</t>
  </si>
  <si>
    <t>张大鹏</t>
  </si>
  <si>
    <t>372922198704258712</t>
  </si>
  <si>
    <t>1629061012</t>
  </si>
  <si>
    <t>02674</t>
  </si>
  <si>
    <t>尹利东</t>
  </si>
  <si>
    <t>372922198912257378</t>
  </si>
  <si>
    <t>1629060802</t>
  </si>
  <si>
    <t>04202</t>
  </si>
  <si>
    <t>张虹</t>
  </si>
  <si>
    <t>372922198906206267</t>
  </si>
  <si>
    <t>1629060213</t>
  </si>
  <si>
    <t>00218</t>
  </si>
  <si>
    <t>孟国强</t>
  </si>
  <si>
    <t>411402198803087372</t>
  </si>
  <si>
    <t>1629060907</t>
  </si>
  <si>
    <t>00622</t>
  </si>
  <si>
    <t>刘兴振</t>
  </si>
  <si>
    <t>372922199003177893</t>
  </si>
  <si>
    <t>1629060805</t>
  </si>
  <si>
    <t>14203</t>
  </si>
  <si>
    <t>刘领</t>
  </si>
  <si>
    <t>372922198602046516</t>
  </si>
  <si>
    <t>1629060208</t>
  </si>
  <si>
    <t>10898</t>
  </si>
  <si>
    <t>孟珊</t>
  </si>
  <si>
    <t>372922198903180022</t>
  </si>
  <si>
    <t>1629060517</t>
  </si>
  <si>
    <t>08669</t>
  </si>
  <si>
    <t>王立</t>
  </si>
  <si>
    <t>372922198408010050</t>
  </si>
  <si>
    <t>1629060625</t>
  </si>
  <si>
    <t>05989</t>
  </si>
  <si>
    <t>张晶晶</t>
  </si>
  <si>
    <t>372901199109037520</t>
  </si>
  <si>
    <t>1629060920</t>
  </si>
  <si>
    <t>06120</t>
  </si>
  <si>
    <t>李大伟</t>
  </si>
  <si>
    <t>372922198309010514</t>
  </si>
  <si>
    <t>1629060905</t>
  </si>
  <si>
    <t>09156</t>
  </si>
  <si>
    <t>李阵</t>
  </si>
  <si>
    <t>372922198203017435</t>
  </si>
  <si>
    <t>1629060909</t>
  </si>
  <si>
    <t>00786</t>
  </si>
  <si>
    <t>康亚珍</t>
  </si>
  <si>
    <t>372925198910102187</t>
  </si>
  <si>
    <t>1629060709</t>
  </si>
  <si>
    <t>06255</t>
  </si>
  <si>
    <t>韩亚</t>
  </si>
  <si>
    <t>372922199408209005</t>
  </si>
  <si>
    <t>1629061005</t>
  </si>
  <si>
    <t>09640</t>
  </si>
  <si>
    <t>张其</t>
  </si>
  <si>
    <t>372922199104034111</t>
  </si>
  <si>
    <t>1629060409</t>
  </si>
  <si>
    <t>04706</t>
  </si>
  <si>
    <t>颜宁</t>
  </si>
  <si>
    <t>372922199211168166</t>
  </si>
  <si>
    <t>1629060522</t>
  </si>
  <si>
    <t>05740</t>
  </si>
  <si>
    <t>王超</t>
  </si>
  <si>
    <t>372922198507288728</t>
  </si>
  <si>
    <t>1629060627</t>
  </si>
  <si>
    <t>04075</t>
  </si>
  <si>
    <t>纪琳</t>
  </si>
  <si>
    <t>372922198910113143</t>
  </si>
  <si>
    <t>1629060528</t>
  </si>
  <si>
    <t>07950</t>
  </si>
  <si>
    <t>何方</t>
  </si>
  <si>
    <t>372923198705104420</t>
  </si>
  <si>
    <t>1629061001</t>
  </si>
  <si>
    <t>16009</t>
  </si>
  <si>
    <t>李明柱</t>
  </si>
  <si>
    <t>372922199312107012</t>
  </si>
  <si>
    <t>1629060424</t>
  </si>
  <si>
    <t>07971</t>
  </si>
  <si>
    <t>372922198501146067</t>
  </si>
  <si>
    <t>1629060416</t>
  </si>
  <si>
    <t>10390</t>
  </si>
  <si>
    <t>曹羽</t>
  </si>
  <si>
    <t>372922198901085910</t>
  </si>
  <si>
    <t>1629060514</t>
  </si>
  <si>
    <t>09532</t>
  </si>
  <si>
    <t>杨璐</t>
  </si>
  <si>
    <t>372922199002108327</t>
  </si>
  <si>
    <t>1629060808</t>
  </si>
  <si>
    <t>04847</t>
  </si>
  <si>
    <t>孙红梅</t>
  </si>
  <si>
    <t>1629061530</t>
  </si>
  <si>
    <t>05813</t>
  </si>
  <si>
    <t>时新</t>
  </si>
  <si>
    <t>372925199404022322</t>
  </si>
  <si>
    <t>乡镇护理A</t>
  </si>
  <si>
    <t>29031204</t>
  </si>
  <si>
    <t>1629062006</t>
  </si>
  <si>
    <t>16302</t>
  </si>
  <si>
    <t>贾广云</t>
  </si>
  <si>
    <t>372922199106183081</t>
  </si>
  <si>
    <t>1629061813</t>
  </si>
  <si>
    <t>01446</t>
  </si>
  <si>
    <t>高丹</t>
  </si>
  <si>
    <t>372930199102094460</t>
  </si>
  <si>
    <t>1629061708</t>
  </si>
  <si>
    <t>11948</t>
  </si>
  <si>
    <t>王瑞雪</t>
  </si>
  <si>
    <t>341281199210308388</t>
  </si>
  <si>
    <t>1629061516</t>
  </si>
  <si>
    <t>05278</t>
  </si>
  <si>
    <t>闫晓茹</t>
  </si>
  <si>
    <t>372901199308136847</t>
  </si>
  <si>
    <t>1629061529</t>
  </si>
  <si>
    <t>05050</t>
  </si>
  <si>
    <t>朱锦</t>
  </si>
  <si>
    <t>372922198901208941</t>
  </si>
  <si>
    <t>1629061410</t>
  </si>
  <si>
    <t>09763</t>
  </si>
  <si>
    <t>郭亚</t>
  </si>
  <si>
    <t>372922199004259006</t>
  </si>
  <si>
    <t>1629061528</t>
  </si>
  <si>
    <t>05854</t>
  </si>
  <si>
    <t>刘珍</t>
  </si>
  <si>
    <t>372922199010185066</t>
  </si>
  <si>
    <t>1629061929</t>
  </si>
  <si>
    <t>00897</t>
  </si>
  <si>
    <t>张影</t>
  </si>
  <si>
    <t>372922198612038747</t>
  </si>
  <si>
    <t>1629061602</t>
  </si>
  <si>
    <t>03503</t>
  </si>
  <si>
    <t>赵亭亭</t>
  </si>
  <si>
    <t>37292219940525306X</t>
  </si>
  <si>
    <t>1629061423</t>
  </si>
  <si>
    <t>00689</t>
  </si>
  <si>
    <t>李闪</t>
  </si>
  <si>
    <t>372922198608043949</t>
  </si>
  <si>
    <t>1629061920</t>
  </si>
  <si>
    <t>03005</t>
  </si>
  <si>
    <t>曹文平</t>
  </si>
  <si>
    <t>37292219900128058X</t>
  </si>
  <si>
    <t>1629061707</t>
  </si>
  <si>
    <t>15714</t>
  </si>
  <si>
    <t>崔冬冬</t>
  </si>
  <si>
    <t>372922199310155926</t>
  </si>
  <si>
    <t>1629061711</t>
  </si>
  <si>
    <t>01615</t>
  </si>
  <si>
    <t>刘庆磊</t>
  </si>
  <si>
    <t>372922198705050825</t>
  </si>
  <si>
    <t>1629061726</t>
  </si>
  <si>
    <t>05044</t>
  </si>
  <si>
    <t>朱美玉</t>
  </si>
  <si>
    <t>372922198512137369</t>
  </si>
  <si>
    <t>1629062019</t>
  </si>
  <si>
    <t>13948</t>
  </si>
  <si>
    <t>王梦丽</t>
  </si>
  <si>
    <t>372926199211064821</t>
  </si>
  <si>
    <t>1629061701</t>
  </si>
  <si>
    <t>01432</t>
  </si>
  <si>
    <t>王南南</t>
  </si>
  <si>
    <t>372922199403173920</t>
  </si>
  <si>
    <t>1629061905</t>
  </si>
  <si>
    <t>04369</t>
  </si>
  <si>
    <t>王林茹</t>
  </si>
  <si>
    <t>372922198807022884</t>
  </si>
  <si>
    <t>1629062105</t>
  </si>
  <si>
    <t>12919</t>
  </si>
  <si>
    <t>付秀阁</t>
  </si>
  <si>
    <t>372922198712147764</t>
  </si>
  <si>
    <t>1629062007</t>
  </si>
  <si>
    <t>07109</t>
  </si>
  <si>
    <t>王影</t>
  </si>
  <si>
    <t>372922198611136521</t>
  </si>
  <si>
    <t>1629061710</t>
  </si>
  <si>
    <t>10568</t>
  </si>
  <si>
    <t>赵春雨</t>
  </si>
  <si>
    <t>1629061713</t>
  </si>
  <si>
    <t>09261</t>
  </si>
  <si>
    <t>袁淑婷</t>
  </si>
  <si>
    <t>372922198707225764</t>
  </si>
  <si>
    <t>1629061429</t>
  </si>
  <si>
    <t>03132</t>
  </si>
  <si>
    <t>韩倩</t>
  </si>
  <si>
    <t>372922199102246241</t>
  </si>
  <si>
    <t>1629061902</t>
  </si>
  <si>
    <t>06809</t>
  </si>
  <si>
    <t>岳夏炎</t>
  </si>
  <si>
    <t>372922199107050045</t>
  </si>
  <si>
    <t>1629061801</t>
  </si>
  <si>
    <t>12960</t>
  </si>
  <si>
    <t>耿秀丽</t>
  </si>
  <si>
    <t>372922198910157365</t>
  </si>
  <si>
    <t>1629061930</t>
  </si>
  <si>
    <t>14192</t>
  </si>
  <si>
    <t>王颖</t>
  </si>
  <si>
    <t>372922198710153765</t>
  </si>
  <si>
    <t>1629061816</t>
  </si>
  <si>
    <t>07958</t>
  </si>
  <si>
    <t>岳远梅</t>
  </si>
  <si>
    <t>372922199404149260</t>
  </si>
  <si>
    <t>1629061926</t>
  </si>
  <si>
    <t>09485</t>
  </si>
  <si>
    <t>张童</t>
  </si>
  <si>
    <t>372922198912160402</t>
  </si>
  <si>
    <t>1629061914</t>
  </si>
  <si>
    <t>00906</t>
  </si>
  <si>
    <t>岳艳玲</t>
  </si>
  <si>
    <t>372922198909245464</t>
  </si>
  <si>
    <t>1629061616</t>
  </si>
  <si>
    <t>08056</t>
  </si>
  <si>
    <t>胡蒙蒙</t>
  </si>
  <si>
    <t>372930199512125186</t>
  </si>
  <si>
    <t>1629061724</t>
  </si>
  <si>
    <t>06671</t>
  </si>
  <si>
    <t>户永詹</t>
  </si>
  <si>
    <t>372922198804211743</t>
  </si>
  <si>
    <t>1629061922</t>
  </si>
  <si>
    <t>00060</t>
  </si>
  <si>
    <t>吕书荣</t>
  </si>
  <si>
    <t>37292219920305090X</t>
  </si>
  <si>
    <t>1629061527</t>
  </si>
  <si>
    <t>01076</t>
  </si>
  <si>
    <t>岳连</t>
  </si>
  <si>
    <t>372922199303028160</t>
  </si>
  <si>
    <t>1629062018</t>
  </si>
  <si>
    <t>09181</t>
  </si>
  <si>
    <t>范数</t>
  </si>
  <si>
    <t>372922199103015728</t>
  </si>
  <si>
    <t>1629061415</t>
  </si>
  <si>
    <t>03410</t>
  </si>
  <si>
    <t>路运霞</t>
  </si>
  <si>
    <t>372922199501299009</t>
  </si>
  <si>
    <t>1629061716</t>
  </si>
  <si>
    <t>06030</t>
  </si>
  <si>
    <t>赵振</t>
  </si>
  <si>
    <t>1629061918</t>
  </si>
  <si>
    <t>14897</t>
  </si>
  <si>
    <t>孙红艳</t>
  </si>
  <si>
    <t>1629062021</t>
  </si>
  <si>
    <t>02104</t>
  </si>
  <si>
    <t>尹利利</t>
  </si>
  <si>
    <t>1629061730</t>
  </si>
  <si>
    <t>05392</t>
  </si>
  <si>
    <t>户欢</t>
  </si>
  <si>
    <t>1629061717</t>
  </si>
  <si>
    <t>09374</t>
  </si>
  <si>
    <t>蔡玉凤</t>
  </si>
  <si>
    <t>1629061618</t>
  </si>
  <si>
    <t>04443</t>
  </si>
  <si>
    <t>尹倩倩</t>
  </si>
  <si>
    <t>1629061604</t>
  </si>
  <si>
    <t>06640</t>
  </si>
  <si>
    <t>赵苗苗</t>
  </si>
  <si>
    <t>1629061612</t>
  </si>
  <si>
    <t>04637</t>
  </si>
  <si>
    <t>董彦敏</t>
  </si>
  <si>
    <t>1629061404</t>
  </si>
  <si>
    <t>06932</t>
  </si>
  <si>
    <t>刘文静</t>
  </si>
  <si>
    <t>1629061414</t>
  </si>
  <si>
    <t>08590</t>
  </si>
  <si>
    <t>王芳芳</t>
  </si>
  <si>
    <t>1629061203</t>
  </si>
  <si>
    <t>04253</t>
  </si>
  <si>
    <t>赵燕伟</t>
  </si>
  <si>
    <t>372922198603103666</t>
  </si>
  <si>
    <t>医学检验</t>
  </si>
  <si>
    <t>检验类(D)</t>
  </si>
  <si>
    <t>29031207</t>
  </si>
  <si>
    <t>1629061209</t>
  </si>
  <si>
    <t>06432</t>
  </si>
  <si>
    <t>白露</t>
  </si>
  <si>
    <t>372925199212082320</t>
  </si>
  <si>
    <t>1629060204</t>
  </si>
  <si>
    <t>00587</t>
  </si>
  <si>
    <t>袁伟</t>
  </si>
  <si>
    <t>372922199502140024</t>
  </si>
  <si>
    <t>医学影像</t>
  </si>
  <si>
    <t>29031208</t>
  </si>
  <si>
    <t>1629060815</t>
  </si>
  <si>
    <t>02063</t>
  </si>
  <si>
    <t>唐卫红</t>
  </si>
  <si>
    <t>37293019920508218X</t>
  </si>
  <si>
    <t>1629060520</t>
  </si>
  <si>
    <t>08601</t>
  </si>
  <si>
    <t>吴庆元</t>
  </si>
  <si>
    <t>372922198303151703</t>
  </si>
  <si>
    <t>麻醉学</t>
  </si>
  <si>
    <t>29031209</t>
  </si>
  <si>
    <t>1629060218</t>
  </si>
  <si>
    <t>10990</t>
  </si>
  <si>
    <t>侯臣臣</t>
  </si>
  <si>
    <t>372901199304016821</t>
  </si>
  <si>
    <t>1629060707</t>
  </si>
  <si>
    <t>13503</t>
  </si>
  <si>
    <t>李姗姗</t>
  </si>
  <si>
    <t>372922199011270668</t>
  </si>
  <si>
    <t>1629061117</t>
  </si>
  <si>
    <t>07126</t>
  </si>
  <si>
    <t>朱国栋</t>
  </si>
  <si>
    <t>372922198503105410</t>
  </si>
  <si>
    <t>药学</t>
  </si>
  <si>
    <t>药学类(C)</t>
  </si>
  <si>
    <t>29031210</t>
  </si>
  <si>
    <t>1629061111</t>
  </si>
  <si>
    <t>02438</t>
  </si>
  <si>
    <t>刘玉闯</t>
  </si>
  <si>
    <t>372922198409267712</t>
  </si>
  <si>
    <t>1629061118</t>
  </si>
  <si>
    <t>01468</t>
  </si>
  <si>
    <t>蔡艳玲</t>
  </si>
  <si>
    <t>37292319910714112X</t>
  </si>
  <si>
    <t>1629061105</t>
  </si>
  <si>
    <t>00974</t>
  </si>
  <si>
    <t>施园</t>
  </si>
  <si>
    <t>372922198706137404</t>
  </si>
  <si>
    <t>1629061110</t>
  </si>
  <si>
    <t>09613</t>
  </si>
  <si>
    <t>杜国红</t>
  </si>
  <si>
    <t>372901199308014321</t>
  </si>
  <si>
    <t>1629061109</t>
  </si>
  <si>
    <t>01579</t>
  </si>
  <si>
    <t>杜玉</t>
  </si>
  <si>
    <t>372922198908125022</t>
  </si>
  <si>
    <t>1629061115</t>
  </si>
  <si>
    <t>09659</t>
  </si>
  <si>
    <t>马俊英</t>
  </si>
  <si>
    <t>1629061102</t>
  </si>
  <si>
    <t>11070</t>
  </si>
  <si>
    <t>刘倩倩</t>
  </si>
  <si>
    <t>1629061309</t>
  </si>
  <si>
    <t>07247</t>
  </si>
  <si>
    <t>刘诗淼</t>
  </si>
  <si>
    <t>372922199406308712</t>
  </si>
  <si>
    <t>中医学</t>
  </si>
  <si>
    <t>中医类(E)</t>
  </si>
  <si>
    <t>29031211</t>
  </si>
  <si>
    <t>1629061308</t>
  </si>
  <si>
    <t>02989</t>
  </si>
  <si>
    <t>任鲁新</t>
  </si>
  <si>
    <t>371723199302243621</t>
  </si>
  <si>
    <t>1629061311</t>
  </si>
  <si>
    <t>01790</t>
  </si>
  <si>
    <t>沙莎</t>
  </si>
  <si>
    <t>37292219880716476X</t>
  </si>
  <si>
    <t>1629061307</t>
  </si>
  <si>
    <t>08157</t>
  </si>
  <si>
    <t>张恒</t>
  </si>
  <si>
    <t>372922199101235428</t>
  </si>
  <si>
    <t>1629061305</t>
  </si>
  <si>
    <t>00993</t>
  </si>
  <si>
    <t>谷美玲</t>
  </si>
  <si>
    <t>372923198311042327</t>
  </si>
  <si>
    <t>1629061310</t>
  </si>
  <si>
    <t>05193</t>
  </si>
  <si>
    <t>任强</t>
  </si>
  <si>
    <t>1629060803</t>
  </si>
  <si>
    <t>15211</t>
  </si>
  <si>
    <t>陈玉</t>
  </si>
  <si>
    <t>372922199004210544</t>
  </si>
  <si>
    <t>口腔医学</t>
  </si>
  <si>
    <t>29031212</t>
  </si>
  <si>
    <t>1629060228</t>
  </si>
  <si>
    <t>10649</t>
  </si>
  <si>
    <t>张方方</t>
  </si>
  <si>
    <t>372925198908101986</t>
  </si>
  <si>
    <t>1629060811</t>
  </si>
  <si>
    <t>09596</t>
  </si>
  <si>
    <t>潘提提</t>
  </si>
  <si>
    <t>372926199011291843</t>
  </si>
  <si>
    <t>1629060721</t>
  </si>
  <si>
    <t>08936</t>
  </si>
  <si>
    <t>史达</t>
  </si>
  <si>
    <t>372922198809050037</t>
  </si>
  <si>
    <t>1629060429</t>
  </si>
  <si>
    <t>01119</t>
  </si>
  <si>
    <t>申雪梅</t>
  </si>
  <si>
    <t>372922198512121367</t>
  </si>
  <si>
    <t>折合总成绩</t>
  </si>
  <si>
    <t>备注</t>
  </si>
  <si>
    <r>
      <t xml:space="preserve">笔试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成绩</t>
    </r>
  </si>
  <si>
    <t>面试   成绩</t>
  </si>
  <si>
    <t>1629060615</t>
  </si>
  <si>
    <t>09513</t>
  </si>
  <si>
    <t>郑玉环</t>
  </si>
  <si>
    <t>372925199104056723</t>
  </si>
  <si>
    <t>名次</t>
  </si>
  <si>
    <t>进入考察</t>
  </si>
  <si>
    <t>妇幼保健计划生育服务中心</t>
  </si>
  <si>
    <t>缺考</t>
  </si>
  <si>
    <t>2016年曹县招聘卫生事业人员总成绩及进入考察范围人员名单公示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</si>
</sst>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3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workbookViewId="0" topLeftCell="A115">
      <selection activeCell="M120" sqref="M120"/>
    </sheetView>
  </sheetViews>
  <sheetFormatPr defaultColWidth="9.00390625" defaultRowHeight="14.25"/>
  <cols>
    <col min="1" max="1" width="4.75390625" style="12" customWidth="1"/>
    <col min="2" max="2" width="11.00390625" style="12" customWidth="1"/>
    <col min="3" max="3" width="9.00390625" style="12" hidden="1" customWidth="1"/>
    <col min="4" max="4" width="6.25390625" style="12" hidden="1" customWidth="1"/>
    <col min="5" max="5" width="8.375" style="12" customWidth="1"/>
    <col min="6" max="6" width="22.625" style="12" hidden="1" customWidth="1"/>
    <col min="7" max="7" width="18.75390625" style="16" customWidth="1"/>
    <col min="8" max="8" width="10.375" style="12" customWidth="1"/>
    <col min="9" max="9" width="16.25390625" style="12" hidden="1" customWidth="1"/>
    <col min="10" max="11" width="12.75390625" style="12" hidden="1" customWidth="1"/>
    <col min="12" max="12" width="8.125" style="20" customWidth="1"/>
    <col min="13" max="13" width="8.125" style="22" customWidth="1"/>
    <col min="14" max="14" width="7.50390625" style="23" customWidth="1"/>
    <col min="15" max="15" width="9.00390625" style="1" customWidth="1"/>
    <col min="17" max="17" width="9.00390625" style="2" customWidth="1"/>
  </cols>
  <sheetData>
    <row r="1" spans="1:17" ht="35.25" customHeight="1">
      <c r="A1" s="32" t="s">
        <v>587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/>
    </row>
    <row r="2" spans="1:15" s="1" customFormat="1" ht="32.25" customHeight="1">
      <c r="A2" s="8" t="s">
        <v>583</v>
      </c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5" t="s">
        <v>5</v>
      </c>
      <c r="H2" s="10" t="s">
        <v>6</v>
      </c>
      <c r="I2" s="10" t="s">
        <v>7</v>
      </c>
      <c r="J2" s="10" t="s">
        <v>8</v>
      </c>
      <c r="K2" s="11" t="s">
        <v>9</v>
      </c>
      <c r="L2" s="17" t="s">
        <v>577</v>
      </c>
      <c r="M2" s="18" t="s">
        <v>578</v>
      </c>
      <c r="N2" s="13" t="s">
        <v>575</v>
      </c>
      <c r="O2" s="4" t="s">
        <v>576</v>
      </c>
    </row>
    <row r="3" spans="1:17" ht="25.5" customHeight="1">
      <c r="A3" s="5">
        <v>1</v>
      </c>
      <c r="B3" s="6" t="s">
        <v>11</v>
      </c>
      <c r="C3" s="6" t="s">
        <v>10</v>
      </c>
      <c r="D3" s="6" t="s">
        <v>12</v>
      </c>
      <c r="E3" s="6" t="s">
        <v>13</v>
      </c>
      <c r="F3" s="6" t="s">
        <v>14</v>
      </c>
      <c r="G3" s="7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19">
        <v>58.4</v>
      </c>
      <c r="M3" s="21">
        <v>87.2</v>
      </c>
      <c r="N3" s="19">
        <f>L3*0.5+M3*0.5</f>
        <v>72.8</v>
      </c>
      <c r="O3" s="5" t="s">
        <v>584</v>
      </c>
      <c r="Q3"/>
    </row>
    <row r="4" spans="1:17" ht="25.5" customHeight="1">
      <c r="A4" s="5">
        <v>2</v>
      </c>
      <c r="B4" s="6" t="s">
        <v>20</v>
      </c>
      <c r="C4" s="6" t="s">
        <v>10</v>
      </c>
      <c r="D4" s="6" t="s">
        <v>21</v>
      </c>
      <c r="E4" s="6" t="s">
        <v>22</v>
      </c>
      <c r="F4" s="6" t="s">
        <v>23</v>
      </c>
      <c r="G4" s="7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19">
        <v>50.1</v>
      </c>
      <c r="M4" s="21">
        <v>86</v>
      </c>
      <c r="N4" s="19">
        <f aca="true" t="shared" si="0" ref="N4:N19">L4*0.5+M4*0.5</f>
        <v>68.05</v>
      </c>
      <c r="O4" s="5"/>
      <c r="Q4"/>
    </row>
    <row r="5" spans="1:17" ht="25.5" customHeight="1">
      <c r="A5" s="5">
        <v>3</v>
      </c>
      <c r="B5" s="6" t="s">
        <v>24</v>
      </c>
      <c r="C5" s="6" t="s">
        <v>10</v>
      </c>
      <c r="D5" s="6" t="s">
        <v>25</v>
      </c>
      <c r="E5" s="6" t="s">
        <v>26</v>
      </c>
      <c r="F5" s="6" t="s">
        <v>27</v>
      </c>
      <c r="G5" s="7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19">
        <v>49.7</v>
      </c>
      <c r="M5" s="21">
        <v>78.8</v>
      </c>
      <c r="N5" s="19">
        <f t="shared" si="0"/>
        <v>64.25</v>
      </c>
      <c r="O5" s="5"/>
      <c r="Q5"/>
    </row>
    <row r="6" spans="1:17" ht="14.25" customHeight="1">
      <c r="A6" s="27"/>
      <c r="B6" s="24"/>
      <c r="C6" s="24"/>
      <c r="D6" s="24"/>
      <c r="E6" s="24"/>
      <c r="F6" s="24"/>
      <c r="G6" s="25"/>
      <c r="H6" s="24"/>
      <c r="I6" s="24"/>
      <c r="J6" s="24"/>
      <c r="K6" s="24"/>
      <c r="L6" s="26"/>
      <c r="M6" s="29"/>
      <c r="N6" s="26"/>
      <c r="O6" s="27"/>
      <c r="Q6"/>
    </row>
    <row r="7" spans="1:17" ht="25.5" customHeight="1">
      <c r="A7" s="5">
        <v>1</v>
      </c>
      <c r="B7" s="6" t="s">
        <v>51</v>
      </c>
      <c r="C7" s="6" t="s">
        <v>10</v>
      </c>
      <c r="D7" s="6" t="s">
        <v>52</v>
      </c>
      <c r="E7" s="6" t="s">
        <v>53</v>
      </c>
      <c r="F7" s="6" t="s">
        <v>54</v>
      </c>
      <c r="G7" s="7" t="s">
        <v>585</v>
      </c>
      <c r="H7" s="6" t="s">
        <v>32</v>
      </c>
      <c r="I7" s="6" t="s">
        <v>17</v>
      </c>
      <c r="J7" s="6" t="s">
        <v>33</v>
      </c>
      <c r="K7" s="6" t="s">
        <v>34</v>
      </c>
      <c r="L7" s="19">
        <v>56.3</v>
      </c>
      <c r="M7" s="21">
        <v>89.9</v>
      </c>
      <c r="N7" s="19">
        <f>L7*0.5+M7*0.5</f>
        <v>73.1</v>
      </c>
      <c r="O7" s="5" t="s">
        <v>584</v>
      </c>
      <c r="Q7"/>
    </row>
    <row r="8" spans="1:17" ht="25.5" customHeight="1">
      <c r="A8" s="5">
        <v>2</v>
      </c>
      <c r="B8" s="6" t="s">
        <v>39</v>
      </c>
      <c r="C8" s="6" t="s">
        <v>10</v>
      </c>
      <c r="D8" s="6" t="s">
        <v>40</v>
      </c>
      <c r="E8" s="6" t="s">
        <v>41</v>
      </c>
      <c r="F8" s="6" t="s">
        <v>42</v>
      </c>
      <c r="G8" s="7" t="s">
        <v>585</v>
      </c>
      <c r="H8" s="6" t="s">
        <v>32</v>
      </c>
      <c r="I8" s="6" t="s">
        <v>17</v>
      </c>
      <c r="J8" s="6" t="s">
        <v>33</v>
      </c>
      <c r="K8" s="6" t="s">
        <v>34</v>
      </c>
      <c r="L8" s="19">
        <v>59</v>
      </c>
      <c r="M8" s="21">
        <v>85.8</v>
      </c>
      <c r="N8" s="19">
        <f>L8*0.5+M8*0.5</f>
        <v>72.4</v>
      </c>
      <c r="O8" s="5" t="s">
        <v>584</v>
      </c>
      <c r="Q8"/>
    </row>
    <row r="9" spans="1:17" ht="25.5" customHeight="1">
      <c r="A9" s="5">
        <v>3</v>
      </c>
      <c r="B9" s="6" t="s">
        <v>43</v>
      </c>
      <c r="C9" s="6" t="s">
        <v>10</v>
      </c>
      <c r="D9" s="6" t="s">
        <v>44</v>
      </c>
      <c r="E9" s="6" t="s">
        <v>45</v>
      </c>
      <c r="F9" s="6" t="s">
        <v>46</v>
      </c>
      <c r="G9" s="7" t="s">
        <v>585</v>
      </c>
      <c r="H9" s="6" t="s">
        <v>32</v>
      </c>
      <c r="I9" s="6" t="s">
        <v>17</v>
      </c>
      <c r="J9" s="6" t="s">
        <v>33</v>
      </c>
      <c r="K9" s="6" t="s">
        <v>34</v>
      </c>
      <c r="L9" s="19">
        <v>58</v>
      </c>
      <c r="M9" s="21">
        <v>85.4</v>
      </c>
      <c r="N9" s="19">
        <f>L9*0.5+M9*0.5</f>
        <v>71.7</v>
      </c>
      <c r="O9" s="5"/>
      <c r="Q9"/>
    </row>
    <row r="10" spans="1:17" ht="25.5" customHeight="1">
      <c r="A10" s="5">
        <v>4</v>
      </c>
      <c r="B10" s="6" t="s">
        <v>28</v>
      </c>
      <c r="C10" s="6" t="s">
        <v>10</v>
      </c>
      <c r="D10" s="6" t="s">
        <v>29</v>
      </c>
      <c r="E10" s="6" t="s">
        <v>30</v>
      </c>
      <c r="F10" s="6" t="s">
        <v>31</v>
      </c>
      <c r="G10" s="7" t="s">
        <v>585</v>
      </c>
      <c r="H10" s="6" t="s">
        <v>32</v>
      </c>
      <c r="I10" s="6" t="s">
        <v>17</v>
      </c>
      <c r="J10" s="6" t="s">
        <v>33</v>
      </c>
      <c r="K10" s="6" t="s">
        <v>34</v>
      </c>
      <c r="L10" s="19">
        <v>61.9</v>
      </c>
      <c r="M10" s="21">
        <v>80</v>
      </c>
      <c r="N10" s="19">
        <f t="shared" si="0"/>
        <v>70.95</v>
      </c>
      <c r="O10" s="5"/>
      <c r="Q10"/>
    </row>
    <row r="11" spans="1:17" ht="25.5" customHeight="1">
      <c r="A11" s="5">
        <v>5</v>
      </c>
      <c r="B11" s="6" t="s">
        <v>35</v>
      </c>
      <c r="C11" s="6" t="s">
        <v>10</v>
      </c>
      <c r="D11" s="6" t="s">
        <v>36</v>
      </c>
      <c r="E11" s="6" t="s">
        <v>37</v>
      </c>
      <c r="F11" s="6" t="s">
        <v>38</v>
      </c>
      <c r="G11" s="7" t="s">
        <v>585</v>
      </c>
      <c r="H11" s="6" t="s">
        <v>32</v>
      </c>
      <c r="I11" s="6" t="s">
        <v>17</v>
      </c>
      <c r="J11" s="6" t="s">
        <v>33</v>
      </c>
      <c r="K11" s="6" t="s">
        <v>34</v>
      </c>
      <c r="L11" s="19">
        <v>60.6</v>
      </c>
      <c r="M11" s="21">
        <v>74.4</v>
      </c>
      <c r="N11" s="19">
        <f t="shared" si="0"/>
        <v>67.5</v>
      </c>
      <c r="O11" s="5"/>
      <c r="Q11"/>
    </row>
    <row r="12" spans="1:17" ht="25.5" customHeight="1">
      <c r="A12" s="5">
        <v>6</v>
      </c>
      <c r="B12" s="6" t="s">
        <v>47</v>
      </c>
      <c r="C12" s="6" t="s">
        <v>10</v>
      </c>
      <c r="D12" s="6" t="s">
        <v>48</v>
      </c>
      <c r="E12" s="6" t="s">
        <v>49</v>
      </c>
      <c r="F12" s="6" t="s">
        <v>50</v>
      </c>
      <c r="G12" s="7" t="s">
        <v>585</v>
      </c>
      <c r="H12" s="6" t="s">
        <v>32</v>
      </c>
      <c r="I12" s="6" t="s">
        <v>17</v>
      </c>
      <c r="J12" s="6" t="s">
        <v>33</v>
      </c>
      <c r="K12" s="6" t="s">
        <v>34</v>
      </c>
      <c r="L12" s="19">
        <v>56.7</v>
      </c>
      <c r="M12" s="21">
        <v>80</v>
      </c>
      <c r="N12" s="19">
        <f t="shared" si="0"/>
        <v>68.35</v>
      </c>
      <c r="O12" s="5"/>
      <c r="Q12"/>
    </row>
    <row r="13" spans="1:17" ht="14.25" customHeight="1">
      <c r="A13" s="27"/>
      <c r="B13" s="24"/>
      <c r="C13" s="24"/>
      <c r="D13" s="24"/>
      <c r="E13" s="24"/>
      <c r="F13" s="24"/>
      <c r="G13" s="25"/>
      <c r="H13" s="24"/>
      <c r="I13" s="24"/>
      <c r="J13" s="24"/>
      <c r="K13" s="24"/>
      <c r="L13" s="26"/>
      <c r="M13" s="29"/>
      <c r="N13" s="26"/>
      <c r="O13" s="27"/>
      <c r="Q13"/>
    </row>
    <row r="14" spans="1:17" ht="25.5" customHeight="1">
      <c r="A14" s="5">
        <v>1</v>
      </c>
      <c r="B14" s="6" t="s">
        <v>55</v>
      </c>
      <c r="C14" s="6" t="s">
        <v>10</v>
      </c>
      <c r="D14" s="6" t="s">
        <v>56</v>
      </c>
      <c r="E14" s="6" t="s">
        <v>57</v>
      </c>
      <c r="F14" s="6" t="s">
        <v>58</v>
      </c>
      <c r="G14" s="7" t="s">
        <v>585</v>
      </c>
      <c r="H14" s="6" t="s">
        <v>59</v>
      </c>
      <c r="I14" s="6" t="s">
        <v>60</v>
      </c>
      <c r="J14" s="6" t="s">
        <v>33</v>
      </c>
      <c r="K14" s="6" t="s">
        <v>61</v>
      </c>
      <c r="L14" s="19">
        <v>52.1</v>
      </c>
      <c r="M14" s="21">
        <v>86</v>
      </c>
      <c r="N14" s="19">
        <f t="shared" si="0"/>
        <v>69.05</v>
      </c>
      <c r="O14" s="5" t="s">
        <v>584</v>
      </c>
      <c r="Q14"/>
    </row>
    <row r="15" spans="1:17" ht="25.5" customHeight="1">
      <c r="A15" s="5">
        <v>2</v>
      </c>
      <c r="B15" s="6" t="s">
        <v>62</v>
      </c>
      <c r="C15" s="6" t="s">
        <v>10</v>
      </c>
      <c r="D15" s="6" t="s">
        <v>63</v>
      </c>
      <c r="E15" s="6" t="s">
        <v>64</v>
      </c>
      <c r="F15" s="6" t="s">
        <v>65</v>
      </c>
      <c r="G15" s="7" t="s">
        <v>585</v>
      </c>
      <c r="H15" s="6" t="s">
        <v>59</v>
      </c>
      <c r="I15" s="6" t="s">
        <v>60</v>
      </c>
      <c r="J15" s="6" t="s">
        <v>33</v>
      </c>
      <c r="K15" s="6" t="s">
        <v>61</v>
      </c>
      <c r="L15" s="19">
        <v>49.4</v>
      </c>
      <c r="M15" s="21">
        <v>87.6</v>
      </c>
      <c r="N15" s="19">
        <f t="shared" si="0"/>
        <v>68.5</v>
      </c>
      <c r="O15" s="5" t="s">
        <v>584</v>
      </c>
      <c r="Q15"/>
    </row>
    <row r="16" spans="1:17" ht="25.5" customHeight="1">
      <c r="A16" s="5">
        <v>3</v>
      </c>
      <c r="B16" s="6" t="s">
        <v>74</v>
      </c>
      <c r="C16" s="6" t="s">
        <v>10</v>
      </c>
      <c r="D16" s="6" t="s">
        <v>75</v>
      </c>
      <c r="E16" s="6" t="s">
        <v>76</v>
      </c>
      <c r="F16" s="6" t="s">
        <v>77</v>
      </c>
      <c r="G16" s="7" t="s">
        <v>585</v>
      </c>
      <c r="H16" s="6" t="s">
        <v>59</v>
      </c>
      <c r="I16" s="6" t="s">
        <v>60</v>
      </c>
      <c r="J16" s="6" t="s">
        <v>33</v>
      </c>
      <c r="K16" s="6" t="s">
        <v>61</v>
      </c>
      <c r="L16" s="19">
        <v>47.4</v>
      </c>
      <c r="M16" s="21">
        <v>82.4</v>
      </c>
      <c r="N16" s="19">
        <f>L16*0.5+M16*0.5</f>
        <v>64.9</v>
      </c>
      <c r="O16" s="5"/>
      <c r="Q16"/>
    </row>
    <row r="17" spans="1:17" ht="25.5" customHeight="1">
      <c r="A17" s="5">
        <v>4</v>
      </c>
      <c r="B17" s="6" t="s">
        <v>66</v>
      </c>
      <c r="C17" s="6" t="s">
        <v>10</v>
      </c>
      <c r="D17" s="6" t="s">
        <v>67</v>
      </c>
      <c r="E17" s="6" t="s">
        <v>68</v>
      </c>
      <c r="F17" s="6" t="s">
        <v>69</v>
      </c>
      <c r="G17" s="7" t="s">
        <v>585</v>
      </c>
      <c r="H17" s="6" t="s">
        <v>59</v>
      </c>
      <c r="I17" s="6" t="s">
        <v>60</v>
      </c>
      <c r="J17" s="6" t="s">
        <v>33</v>
      </c>
      <c r="K17" s="6" t="s">
        <v>61</v>
      </c>
      <c r="L17" s="19">
        <v>48.9</v>
      </c>
      <c r="M17" s="21">
        <v>77.4</v>
      </c>
      <c r="N17" s="19">
        <f t="shared" si="0"/>
        <v>63.150000000000006</v>
      </c>
      <c r="O17" s="5"/>
      <c r="Q17"/>
    </row>
    <row r="18" spans="1:17" ht="25.5" customHeight="1">
      <c r="A18" s="5">
        <v>5</v>
      </c>
      <c r="B18" s="6" t="s">
        <v>78</v>
      </c>
      <c r="C18" s="6" t="s">
        <v>10</v>
      </c>
      <c r="D18" s="6" t="s">
        <v>79</v>
      </c>
      <c r="E18" s="6" t="s">
        <v>80</v>
      </c>
      <c r="F18" s="6" t="s">
        <v>81</v>
      </c>
      <c r="G18" s="7" t="s">
        <v>585</v>
      </c>
      <c r="H18" s="6" t="s">
        <v>59</v>
      </c>
      <c r="I18" s="6" t="s">
        <v>60</v>
      </c>
      <c r="J18" s="6" t="s">
        <v>33</v>
      </c>
      <c r="K18" s="6" t="s">
        <v>61</v>
      </c>
      <c r="L18" s="19">
        <v>47.2</v>
      </c>
      <c r="M18" s="21">
        <v>78.1</v>
      </c>
      <c r="N18" s="19">
        <f>L18*0.5+M18*0.5</f>
        <v>62.65</v>
      </c>
      <c r="O18" s="5"/>
      <c r="Q18"/>
    </row>
    <row r="19" spans="1:17" ht="25.5" customHeight="1">
      <c r="A19" s="5">
        <v>6</v>
      </c>
      <c r="B19" s="6" t="s">
        <v>70</v>
      </c>
      <c r="C19" s="6" t="s">
        <v>10</v>
      </c>
      <c r="D19" s="6" t="s">
        <v>71</v>
      </c>
      <c r="E19" s="6" t="s">
        <v>72</v>
      </c>
      <c r="F19" s="6" t="s">
        <v>73</v>
      </c>
      <c r="G19" s="7" t="s">
        <v>585</v>
      </c>
      <c r="H19" s="6" t="s">
        <v>59</v>
      </c>
      <c r="I19" s="6" t="s">
        <v>60</v>
      </c>
      <c r="J19" s="6" t="s">
        <v>33</v>
      </c>
      <c r="K19" s="6" t="s">
        <v>61</v>
      </c>
      <c r="L19" s="19">
        <v>48.1</v>
      </c>
      <c r="M19" s="21">
        <v>76.4</v>
      </c>
      <c r="N19" s="19">
        <f t="shared" si="0"/>
        <v>62.25</v>
      </c>
      <c r="O19" s="5"/>
      <c r="Q19"/>
    </row>
    <row r="20" spans="13:17" ht="14.25">
      <c r="M20" s="30"/>
      <c r="N20" s="20"/>
      <c r="O20" s="12"/>
      <c r="Q20"/>
    </row>
    <row r="21" spans="1:17" ht="25.5" customHeight="1">
      <c r="A21" s="5">
        <v>1</v>
      </c>
      <c r="B21" s="6" t="s">
        <v>82</v>
      </c>
      <c r="C21" s="6" t="s">
        <v>10</v>
      </c>
      <c r="D21" s="6" t="s">
        <v>83</v>
      </c>
      <c r="E21" s="6" t="s">
        <v>84</v>
      </c>
      <c r="F21" s="6" t="s">
        <v>85</v>
      </c>
      <c r="G21" s="7" t="s">
        <v>86</v>
      </c>
      <c r="H21" s="6" t="s">
        <v>87</v>
      </c>
      <c r="I21" s="6" t="s">
        <v>17</v>
      </c>
      <c r="J21" s="6" t="s">
        <v>88</v>
      </c>
      <c r="K21" s="6" t="s">
        <v>89</v>
      </c>
      <c r="L21" s="19">
        <v>59.8</v>
      </c>
      <c r="M21" s="21">
        <v>85.8</v>
      </c>
      <c r="N21" s="19">
        <f aca="true" t="shared" si="1" ref="N21:N52">L21*0.5+M21*0.5</f>
        <v>72.8</v>
      </c>
      <c r="O21" s="5" t="s">
        <v>584</v>
      </c>
      <c r="Q21"/>
    </row>
    <row r="22" spans="1:17" ht="25.5" customHeight="1">
      <c r="A22" s="5">
        <v>2</v>
      </c>
      <c r="B22" s="6" t="s">
        <v>114</v>
      </c>
      <c r="C22" s="6" t="s">
        <v>10</v>
      </c>
      <c r="D22" s="6" t="s">
        <v>115</v>
      </c>
      <c r="E22" s="6" t="s">
        <v>116</v>
      </c>
      <c r="F22" s="6" t="s">
        <v>117</v>
      </c>
      <c r="G22" s="7" t="s">
        <v>86</v>
      </c>
      <c r="H22" s="6" t="s">
        <v>87</v>
      </c>
      <c r="I22" s="6" t="s">
        <v>17</v>
      </c>
      <c r="J22" s="6" t="s">
        <v>88</v>
      </c>
      <c r="K22" s="6" t="s">
        <v>89</v>
      </c>
      <c r="L22" s="19">
        <v>56.8</v>
      </c>
      <c r="M22" s="21">
        <v>88</v>
      </c>
      <c r="N22" s="19">
        <f t="shared" si="1"/>
        <v>72.4</v>
      </c>
      <c r="O22" s="5" t="s">
        <v>584</v>
      </c>
      <c r="Q22"/>
    </row>
    <row r="23" spans="1:17" ht="25.5" customHeight="1">
      <c r="A23" s="5">
        <v>3</v>
      </c>
      <c r="B23" s="6" t="s">
        <v>194</v>
      </c>
      <c r="C23" s="6" t="s">
        <v>10</v>
      </c>
      <c r="D23" s="6" t="s">
        <v>195</v>
      </c>
      <c r="E23" s="6" t="s">
        <v>196</v>
      </c>
      <c r="F23" s="6" t="s">
        <v>197</v>
      </c>
      <c r="G23" s="7" t="s">
        <v>86</v>
      </c>
      <c r="H23" s="6" t="s">
        <v>87</v>
      </c>
      <c r="I23" s="6" t="s">
        <v>17</v>
      </c>
      <c r="J23" s="6" t="s">
        <v>88</v>
      </c>
      <c r="K23" s="6" t="s">
        <v>89</v>
      </c>
      <c r="L23" s="19">
        <v>53.5</v>
      </c>
      <c r="M23" s="21">
        <v>91.2</v>
      </c>
      <c r="N23" s="19">
        <f t="shared" si="1"/>
        <v>72.35</v>
      </c>
      <c r="O23" s="5" t="s">
        <v>584</v>
      </c>
      <c r="Q23"/>
    </row>
    <row r="24" spans="1:17" ht="25.5" customHeight="1">
      <c r="A24" s="5">
        <v>4</v>
      </c>
      <c r="B24" s="6" t="s">
        <v>106</v>
      </c>
      <c r="C24" s="6" t="s">
        <v>10</v>
      </c>
      <c r="D24" s="6" t="s">
        <v>107</v>
      </c>
      <c r="E24" s="6" t="s">
        <v>108</v>
      </c>
      <c r="F24" s="6" t="s">
        <v>109</v>
      </c>
      <c r="G24" s="7" t="s">
        <v>86</v>
      </c>
      <c r="H24" s="6" t="s">
        <v>87</v>
      </c>
      <c r="I24" s="6" t="s">
        <v>17</v>
      </c>
      <c r="J24" s="6" t="s">
        <v>88</v>
      </c>
      <c r="K24" s="6" t="s">
        <v>89</v>
      </c>
      <c r="L24" s="19">
        <v>57.4</v>
      </c>
      <c r="M24" s="21">
        <v>85.8</v>
      </c>
      <c r="N24" s="19">
        <f t="shared" si="1"/>
        <v>71.6</v>
      </c>
      <c r="O24" s="5" t="s">
        <v>584</v>
      </c>
      <c r="Q24"/>
    </row>
    <row r="25" spans="1:17" ht="25.5" customHeight="1">
      <c r="A25" s="5">
        <v>5</v>
      </c>
      <c r="B25" s="6" t="s">
        <v>110</v>
      </c>
      <c r="C25" s="6" t="s">
        <v>10</v>
      </c>
      <c r="D25" s="6" t="s">
        <v>111</v>
      </c>
      <c r="E25" s="6" t="s">
        <v>112</v>
      </c>
      <c r="F25" s="6" t="s">
        <v>113</v>
      </c>
      <c r="G25" s="7" t="s">
        <v>86</v>
      </c>
      <c r="H25" s="6" t="s">
        <v>87</v>
      </c>
      <c r="I25" s="6" t="s">
        <v>17</v>
      </c>
      <c r="J25" s="6" t="s">
        <v>88</v>
      </c>
      <c r="K25" s="6" t="s">
        <v>89</v>
      </c>
      <c r="L25" s="19">
        <v>57.3</v>
      </c>
      <c r="M25" s="21">
        <v>82.2</v>
      </c>
      <c r="N25" s="19">
        <f t="shared" si="1"/>
        <v>69.75</v>
      </c>
      <c r="O25" s="5" t="s">
        <v>584</v>
      </c>
      <c r="Q25"/>
    </row>
    <row r="26" spans="1:17" ht="25.5" customHeight="1">
      <c r="A26" s="5">
        <v>6</v>
      </c>
      <c r="B26" s="6" t="s">
        <v>94</v>
      </c>
      <c r="C26" s="6" t="s">
        <v>10</v>
      </c>
      <c r="D26" s="6" t="s">
        <v>95</v>
      </c>
      <c r="E26" s="6" t="s">
        <v>96</v>
      </c>
      <c r="F26" s="6" t="s">
        <v>97</v>
      </c>
      <c r="G26" s="7" t="s">
        <v>86</v>
      </c>
      <c r="H26" s="6" t="s">
        <v>87</v>
      </c>
      <c r="I26" s="6" t="s">
        <v>17</v>
      </c>
      <c r="J26" s="6" t="s">
        <v>88</v>
      </c>
      <c r="K26" s="6" t="s">
        <v>89</v>
      </c>
      <c r="L26" s="19">
        <v>59.5</v>
      </c>
      <c r="M26" s="21">
        <v>79</v>
      </c>
      <c r="N26" s="19">
        <f t="shared" si="1"/>
        <v>69.25</v>
      </c>
      <c r="O26" s="5" t="s">
        <v>584</v>
      </c>
      <c r="Q26"/>
    </row>
    <row r="27" spans="1:17" ht="25.5" customHeight="1">
      <c r="A27" s="5">
        <v>7</v>
      </c>
      <c r="B27" s="6" t="s">
        <v>90</v>
      </c>
      <c r="C27" s="6" t="s">
        <v>10</v>
      </c>
      <c r="D27" s="6" t="s">
        <v>91</v>
      </c>
      <c r="E27" s="6" t="s">
        <v>92</v>
      </c>
      <c r="F27" s="6" t="s">
        <v>93</v>
      </c>
      <c r="G27" s="7" t="s">
        <v>86</v>
      </c>
      <c r="H27" s="6" t="s">
        <v>87</v>
      </c>
      <c r="I27" s="6" t="s">
        <v>17</v>
      </c>
      <c r="J27" s="6" t="s">
        <v>88</v>
      </c>
      <c r="K27" s="6" t="s">
        <v>89</v>
      </c>
      <c r="L27" s="19">
        <v>59.8</v>
      </c>
      <c r="M27" s="21">
        <v>78.4</v>
      </c>
      <c r="N27" s="19">
        <f t="shared" si="1"/>
        <v>69.1</v>
      </c>
      <c r="O27" s="5" t="s">
        <v>584</v>
      </c>
      <c r="Q27"/>
    </row>
    <row r="28" spans="1:17" ht="25.5" customHeight="1">
      <c r="A28" s="5">
        <v>8</v>
      </c>
      <c r="B28" s="6" t="s">
        <v>222</v>
      </c>
      <c r="C28" s="6" t="s">
        <v>10</v>
      </c>
      <c r="D28" s="6" t="s">
        <v>223</v>
      </c>
      <c r="E28" s="6" t="s">
        <v>224</v>
      </c>
      <c r="F28" s="6" t="s">
        <v>225</v>
      </c>
      <c r="G28" s="7" t="s">
        <v>86</v>
      </c>
      <c r="H28" s="6" t="s">
        <v>87</v>
      </c>
      <c r="I28" s="6" t="s">
        <v>17</v>
      </c>
      <c r="J28" s="6" t="s">
        <v>88</v>
      </c>
      <c r="K28" s="6" t="s">
        <v>89</v>
      </c>
      <c r="L28" s="19">
        <v>52.7</v>
      </c>
      <c r="M28" s="21">
        <v>85.2</v>
      </c>
      <c r="N28" s="19">
        <f t="shared" si="1"/>
        <v>68.95</v>
      </c>
      <c r="O28" s="5" t="s">
        <v>584</v>
      </c>
      <c r="Q28"/>
    </row>
    <row r="29" spans="1:17" ht="25.5" customHeight="1">
      <c r="A29" s="5">
        <v>9</v>
      </c>
      <c r="B29" s="6" t="s">
        <v>102</v>
      </c>
      <c r="C29" s="6" t="s">
        <v>10</v>
      </c>
      <c r="D29" s="6" t="s">
        <v>103</v>
      </c>
      <c r="E29" s="6" t="s">
        <v>104</v>
      </c>
      <c r="F29" s="6" t="s">
        <v>105</v>
      </c>
      <c r="G29" s="7" t="s">
        <v>86</v>
      </c>
      <c r="H29" s="6" t="s">
        <v>87</v>
      </c>
      <c r="I29" s="6" t="s">
        <v>17</v>
      </c>
      <c r="J29" s="6" t="s">
        <v>88</v>
      </c>
      <c r="K29" s="6" t="s">
        <v>89</v>
      </c>
      <c r="L29" s="19">
        <v>58.3</v>
      </c>
      <c r="M29" s="21">
        <v>79.6</v>
      </c>
      <c r="N29" s="19">
        <f t="shared" si="1"/>
        <v>68.94999999999999</v>
      </c>
      <c r="O29" s="5" t="s">
        <v>584</v>
      </c>
      <c r="Q29"/>
    </row>
    <row r="30" spans="1:17" ht="25.5" customHeight="1">
      <c r="A30" s="5">
        <v>10</v>
      </c>
      <c r="B30" s="6" t="s">
        <v>266</v>
      </c>
      <c r="C30" s="6" t="s">
        <v>10</v>
      </c>
      <c r="D30" s="6" t="s">
        <v>267</v>
      </c>
      <c r="E30" s="6" t="s">
        <v>268</v>
      </c>
      <c r="F30" s="6" t="s">
        <v>269</v>
      </c>
      <c r="G30" s="7" t="s">
        <v>86</v>
      </c>
      <c r="H30" s="6" t="s">
        <v>87</v>
      </c>
      <c r="I30" s="6" t="s">
        <v>17</v>
      </c>
      <c r="J30" s="6" t="s">
        <v>88</v>
      </c>
      <c r="K30" s="6" t="s">
        <v>89</v>
      </c>
      <c r="L30" s="19">
        <v>51.4</v>
      </c>
      <c r="M30" s="21">
        <v>86.4</v>
      </c>
      <c r="N30" s="19">
        <f t="shared" si="1"/>
        <v>68.9</v>
      </c>
      <c r="O30" s="5" t="s">
        <v>584</v>
      </c>
      <c r="Q30"/>
    </row>
    <row r="31" spans="1:17" ht="25.5" customHeight="1">
      <c r="A31" s="5">
        <v>11</v>
      </c>
      <c r="B31" s="6" t="s">
        <v>170</v>
      </c>
      <c r="C31" s="6" t="s">
        <v>10</v>
      </c>
      <c r="D31" s="6" t="s">
        <v>171</v>
      </c>
      <c r="E31" s="6" t="s">
        <v>172</v>
      </c>
      <c r="F31" s="6" t="s">
        <v>173</v>
      </c>
      <c r="G31" s="7" t="s">
        <v>86</v>
      </c>
      <c r="H31" s="6" t="s">
        <v>87</v>
      </c>
      <c r="I31" s="6" t="s">
        <v>17</v>
      </c>
      <c r="J31" s="6" t="s">
        <v>88</v>
      </c>
      <c r="K31" s="6" t="s">
        <v>89</v>
      </c>
      <c r="L31" s="19">
        <v>53.9</v>
      </c>
      <c r="M31" s="21">
        <v>83.6</v>
      </c>
      <c r="N31" s="19">
        <f t="shared" si="1"/>
        <v>68.75</v>
      </c>
      <c r="O31" s="5" t="s">
        <v>584</v>
      </c>
      <c r="Q31"/>
    </row>
    <row r="32" spans="1:17" ht="25.5" customHeight="1">
      <c r="A32" s="5">
        <v>12</v>
      </c>
      <c r="B32" s="6" t="s">
        <v>234</v>
      </c>
      <c r="C32" s="6" t="s">
        <v>10</v>
      </c>
      <c r="D32" s="6" t="s">
        <v>235</v>
      </c>
      <c r="E32" s="6" t="s">
        <v>236</v>
      </c>
      <c r="F32" s="6" t="s">
        <v>237</v>
      </c>
      <c r="G32" s="7" t="s">
        <v>86</v>
      </c>
      <c r="H32" s="6" t="s">
        <v>87</v>
      </c>
      <c r="I32" s="6" t="s">
        <v>17</v>
      </c>
      <c r="J32" s="6" t="s">
        <v>88</v>
      </c>
      <c r="K32" s="6" t="s">
        <v>89</v>
      </c>
      <c r="L32" s="19">
        <v>52.1</v>
      </c>
      <c r="M32" s="21">
        <v>83.4</v>
      </c>
      <c r="N32" s="19">
        <f t="shared" si="1"/>
        <v>67.75</v>
      </c>
      <c r="O32" s="5" t="s">
        <v>584</v>
      </c>
      <c r="Q32"/>
    </row>
    <row r="33" spans="1:17" ht="25.5" customHeight="1">
      <c r="A33" s="5">
        <v>13</v>
      </c>
      <c r="B33" s="6" t="s">
        <v>118</v>
      </c>
      <c r="C33" s="6" t="s">
        <v>10</v>
      </c>
      <c r="D33" s="6" t="s">
        <v>119</v>
      </c>
      <c r="E33" s="6" t="s">
        <v>120</v>
      </c>
      <c r="F33" s="6" t="s">
        <v>121</v>
      </c>
      <c r="G33" s="7" t="s">
        <v>86</v>
      </c>
      <c r="H33" s="6" t="s">
        <v>87</v>
      </c>
      <c r="I33" s="6" t="s">
        <v>17</v>
      </c>
      <c r="J33" s="6" t="s">
        <v>88</v>
      </c>
      <c r="K33" s="6" t="s">
        <v>89</v>
      </c>
      <c r="L33" s="19">
        <v>56</v>
      </c>
      <c r="M33" s="21">
        <v>79.2</v>
      </c>
      <c r="N33" s="19">
        <f t="shared" si="1"/>
        <v>67.6</v>
      </c>
      <c r="O33" s="5" t="s">
        <v>584</v>
      </c>
      <c r="Q33"/>
    </row>
    <row r="34" spans="1:17" ht="25.5" customHeight="1">
      <c r="A34" s="5">
        <v>14</v>
      </c>
      <c r="B34" s="6" t="s">
        <v>258</v>
      </c>
      <c r="C34" s="6" t="s">
        <v>10</v>
      </c>
      <c r="D34" s="6" t="s">
        <v>259</v>
      </c>
      <c r="E34" s="6" t="s">
        <v>260</v>
      </c>
      <c r="F34" s="6" t="s">
        <v>261</v>
      </c>
      <c r="G34" s="7" t="s">
        <v>86</v>
      </c>
      <c r="H34" s="6" t="s">
        <v>87</v>
      </c>
      <c r="I34" s="6" t="s">
        <v>17</v>
      </c>
      <c r="J34" s="6" t="s">
        <v>88</v>
      </c>
      <c r="K34" s="6" t="s">
        <v>89</v>
      </c>
      <c r="L34" s="19">
        <v>51.5</v>
      </c>
      <c r="M34" s="21">
        <v>83.4</v>
      </c>
      <c r="N34" s="19">
        <f t="shared" si="1"/>
        <v>67.45</v>
      </c>
      <c r="O34" s="5" t="s">
        <v>584</v>
      </c>
      <c r="Q34"/>
    </row>
    <row r="35" spans="1:17" ht="25.5" customHeight="1">
      <c r="A35" s="5">
        <v>15</v>
      </c>
      <c r="B35" s="6" t="s">
        <v>134</v>
      </c>
      <c r="C35" s="6" t="s">
        <v>10</v>
      </c>
      <c r="D35" s="6" t="s">
        <v>135</v>
      </c>
      <c r="E35" s="6" t="s">
        <v>136</v>
      </c>
      <c r="F35" s="6" t="s">
        <v>137</v>
      </c>
      <c r="G35" s="7" t="s">
        <v>86</v>
      </c>
      <c r="H35" s="6" t="s">
        <v>87</v>
      </c>
      <c r="I35" s="6" t="s">
        <v>17</v>
      </c>
      <c r="J35" s="6" t="s">
        <v>88</v>
      </c>
      <c r="K35" s="6" t="s">
        <v>89</v>
      </c>
      <c r="L35" s="19">
        <v>55.1</v>
      </c>
      <c r="M35" s="21">
        <v>79.6</v>
      </c>
      <c r="N35" s="19">
        <f t="shared" si="1"/>
        <v>67.35</v>
      </c>
      <c r="O35" s="5" t="s">
        <v>584</v>
      </c>
      <c r="Q35"/>
    </row>
    <row r="36" spans="1:17" ht="25.5" customHeight="1">
      <c r="A36" s="5">
        <v>16</v>
      </c>
      <c r="B36" s="6" t="s">
        <v>230</v>
      </c>
      <c r="C36" s="6" t="s">
        <v>10</v>
      </c>
      <c r="D36" s="6" t="s">
        <v>231</v>
      </c>
      <c r="E36" s="6" t="s">
        <v>232</v>
      </c>
      <c r="F36" s="6" t="s">
        <v>233</v>
      </c>
      <c r="G36" s="7" t="s">
        <v>86</v>
      </c>
      <c r="H36" s="6" t="s">
        <v>87</v>
      </c>
      <c r="I36" s="6" t="s">
        <v>17</v>
      </c>
      <c r="J36" s="6" t="s">
        <v>88</v>
      </c>
      <c r="K36" s="6" t="s">
        <v>89</v>
      </c>
      <c r="L36" s="19">
        <v>52.5</v>
      </c>
      <c r="M36" s="21">
        <v>82.2</v>
      </c>
      <c r="N36" s="19">
        <f t="shared" si="1"/>
        <v>67.35</v>
      </c>
      <c r="O36" s="5" t="s">
        <v>584</v>
      </c>
      <c r="Q36"/>
    </row>
    <row r="37" spans="1:17" ht="25.5" customHeight="1">
      <c r="A37" s="5">
        <v>17</v>
      </c>
      <c r="B37" s="6" t="s">
        <v>182</v>
      </c>
      <c r="C37" s="6" t="s">
        <v>10</v>
      </c>
      <c r="D37" s="6" t="s">
        <v>183</v>
      </c>
      <c r="E37" s="6" t="s">
        <v>184</v>
      </c>
      <c r="F37" s="6" t="s">
        <v>185</v>
      </c>
      <c r="G37" s="7" t="s">
        <v>86</v>
      </c>
      <c r="H37" s="6" t="s">
        <v>87</v>
      </c>
      <c r="I37" s="6" t="s">
        <v>17</v>
      </c>
      <c r="J37" s="6" t="s">
        <v>88</v>
      </c>
      <c r="K37" s="6" t="s">
        <v>89</v>
      </c>
      <c r="L37" s="19">
        <v>53.8</v>
      </c>
      <c r="M37" s="21">
        <v>80.4</v>
      </c>
      <c r="N37" s="19">
        <f t="shared" si="1"/>
        <v>67.1</v>
      </c>
      <c r="O37" s="5" t="s">
        <v>584</v>
      </c>
      <c r="Q37"/>
    </row>
    <row r="38" spans="1:17" ht="25.5" customHeight="1">
      <c r="A38" s="5">
        <v>18</v>
      </c>
      <c r="B38" s="6" t="s">
        <v>226</v>
      </c>
      <c r="C38" s="6" t="s">
        <v>10</v>
      </c>
      <c r="D38" s="6" t="s">
        <v>227</v>
      </c>
      <c r="E38" s="6" t="s">
        <v>228</v>
      </c>
      <c r="F38" s="6" t="s">
        <v>229</v>
      </c>
      <c r="G38" s="7" t="s">
        <v>86</v>
      </c>
      <c r="H38" s="6" t="s">
        <v>87</v>
      </c>
      <c r="I38" s="6" t="s">
        <v>17</v>
      </c>
      <c r="J38" s="6" t="s">
        <v>88</v>
      </c>
      <c r="K38" s="6" t="s">
        <v>89</v>
      </c>
      <c r="L38" s="19">
        <v>52.6</v>
      </c>
      <c r="M38" s="21">
        <v>81.6</v>
      </c>
      <c r="N38" s="19">
        <f t="shared" si="1"/>
        <v>67.1</v>
      </c>
      <c r="O38" s="5"/>
      <c r="Q38"/>
    </row>
    <row r="39" spans="1:17" ht="25.5" customHeight="1">
      <c r="A39" s="5">
        <v>19</v>
      </c>
      <c r="B39" s="6" t="s">
        <v>242</v>
      </c>
      <c r="C39" s="6" t="s">
        <v>10</v>
      </c>
      <c r="D39" s="6" t="s">
        <v>243</v>
      </c>
      <c r="E39" s="6" t="s">
        <v>244</v>
      </c>
      <c r="F39" s="6" t="s">
        <v>245</v>
      </c>
      <c r="G39" s="7" t="s">
        <v>86</v>
      </c>
      <c r="H39" s="6" t="s">
        <v>87</v>
      </c>
      <c r="I39" s="6" t="s">
        <v>17</v>
      </c>
      <c r="J39" s="6" t="s">
        <v>88</v>
      </c>
      <c r="K39" s="6" t="s">
        <v>89</v>
      </c>
      <c r="L39" s="19">
        <v>51.7</v>
      </c>
      <c r="M39" s="21">
        <v>82.4</v>
      </c>
      <c r="N39" s="19">
        <f t="shared" si="1"/>
        <v>67.05000000000001</v>
      </c>
      <c r="O39" s="5"/>
      <c r="Q39"/>
    </row>
    <row r="40" spans="1:17" ht="25.5" customHeight="1">
      <c r="A40" s="5">
        <v>20</v>
      </c>
      <c r="B40" s="6" t="s">
        <v>281</v>
      </c>
      <c r="C40" s="6" t="s">
        <v>10</v>
      </c>
      <c r="D40" s="6" t="s">
        <v>282</v>
      </c>
      <c r="E40" s="6" t="s">
        <v>283</v>
      </c>
      <c r="F40" s="6" t="s">
        <v>284</v>
      </c>
      <c r="G40" s="7" t="s">
        <v>86</v>
      </c>
      <c r="H40" s="6" t="s">
        <v>87</v>
      </c>
      <c r="I40" s="6" t="s">
        <v>17</v>
      </c>
      <c r="J40" s="6" t="s">
        <v>88</v>
      </c>
      <c r="K40" s="6" t="s">
        <v>89</v>
      </c>
      <c r="L40" s="19">
        <v>51</v>
      </c>
      <c r="M40" s="21">
        <v>83</v>
      </c>
      <c r="N40" s="19">
        <f t="shared" si="1"/>
        <v>67</v>
      </c>
      <c r="O40" s="5"/>
      <c r="Q40"/>
    </row>
    <row r="41" spans="1:17" ht="25.5" customHeight="1">
      <c r="A41" s="5">
        <v>21</v>
      </c>
      <c r="B41" s="6" t="s">
        <v>150</v>
      </c>
      <c r="C41" s="6" t="s">
        <v>10</v>
      </c>
      <c r="D41" s="6" t="s">
        <v>151</v>
      </c>
      <c r="E41" s="6" t="s">
        <v>152</v>
      </c>
      <c r="F41" s="6" t="s">
        <v>153</v>
      </c>
      <c r="G41" s="7" t="s">
        <v>86</v>
      </c>
      <c r="H41" s="6" t="s">
        <v>87</v>
      </c>
      <c r="I41" s="6" t="s">
        <v>17</v>
      </c>
      <c r="J41" s="6" t="s">
        <v>88</v>
      </c>
      <c r="K41" s="6" t="s">
        <v>89</v>
      </c>
      <c r="L41" s="19">
        <v>54.7</v>
      </c>
      <c r="M41" s="21">
        <v>79</v>
      </c>
      <c r="N41" s="19">
        <f t="shared" si="1"/>
        <v>66.85</v>
      </c>
      <c r="O41" s="5"/>
      <c r="Q41"/>
    </row>
    <row r="42" spans="1:17" ht="25.5" customHeight="1">
      <c r="A42" s="5">
        <v>22</v>
      </c>
      <c r="B42" s="6" t="s">
        <v>98</v>
      </c>
      <c r="C42" s="6" t="s">
        <v>10</v>
      </c>
      <c r="D42" s="6" t="s">
        <v>99</v>
      </c>
      <c r="E42" s="6" t="s">
        <v>100</v>
      </c>
      <c r="F42" s="6" t="s">
        <v>101</v>
      </c>
      <c r="G42" s="7" t="s">
        <v>86</v>
      </c>
      <c r="H42" s="6" t="s">
        <v>87</v>
      </c>
      <c r="I42" s="6" t="s">
        <v>17</v>
      </c>
      <c r="J42" s="6" t="s">
        <v>88</v>
      </c>
      <c r="K42" s="6" t="s">
        <v>89</v>
      </c>
      <c r="L42" s="19">
        <v>59.4</v>
      </c>
      <c r="M42" s="21">
        <v>73.6</v>
      </c>
      <c r="N42" s="19">
        <f t="shared" si="1"/>
        <v>66.5</v>
      </c>
      <c r="O42" s="5"/>
      <c r="Q42"/>
    </row>
    <row r="43" spans="1:17" ht="25.5" customHeight="1">
      <c r="A43" s="5">
        <v>23</v>
      </c>
      <c r="B43" s="6" t="s">
        <v>274</v>
      </c>
      <c r="C43" s="6" t="s">
        <v>10</v>
      </c>
      <c r="D43" s="6" t="s">
        <v>275</v>
      </c>
      <c r="E43" s="6" t="s">
        <v>248</v>
      </c>
      <c r="F43" s="6" t="s">
        <v>276</v>
      </c>
      <c r="G43" s="7" t="s">
        <v>86</v>
      </c>
      <c r="H43" s="6" t="s">
        <v>87</v>
      </c>
      <c r="I43" s="6" t="s">
        <v>17</v>
      </c>
      <c r="J43" s="6" t="s">
        <v>88</v>
      </c>
      <c r="K43" s="6" t="s">
        <v>89</v>
      </c>
      <c r="L43" s="19">
        <v>51.1</v>
      </c>
      <c r="M43" s="21">
        <v>81.6</v>
      </c>
      <c r="N43" s="19">
        <f t="shared" si="1"/>
        <v>66.35</v>
      </c>
      <c r="O43" s="5"/>
      <c r="Q43"/>
    </row>
    <row r="44" spans="1:15" s="3" customFormat="1" ht="25.5" customHeight="1">
      <c r="A44" s="5">
        <v>24</v>
      </c>
      <c r="B44" s="6" t="s">
        <v>202</v>
      </c>
      <c r="C44" s="6" t="s">
        <v>10</v>
      </c>
      <c r="D44" s="6" t="s">
        <v>203</v>
      </c>
      <c r="E44" s="6" t="s">
        <v>204</v>
      </c>
      <c r="F44" s="6" t="s">
        <v>205</v>
      </c>
      <c r="G44" s="7" t="s">
        <v>86</v>
      </c>
      <c r="H44" s="6" t="s">
        <v>87</v>
      </c>
      <c r="I44" s="6" t="s">
        <v>17</v>
      </c>
      <c r="J44" s="6" t="s">
        <v>88</v>
      </c>
      <c r="K44" s="6" t="s">
        <v>89</v>
      </c>
      <c r="L44" s="19">
        <v>52.9</v>
      </c>
      <c r="M44" s="21">
        <v>79.4</v>
      </c>
      <c r="N44" s="19">
        <f t="shared" si="1"/>
        <v>66.15</v>
      </c>
      <c r="O44" s="5"/>
    </row>
    <row r="45" spans="1:17" ht="25.5" customHeight="1">
      <c r="A45" s="5">
        <v>25</v>
      </c>
      <c r="B45" s="6" t="s">
        <v>146</v>
      </c>
      <c r="C45" s="6" t="s">
        <v>10</v>
      </c>
      <c r="D45" s="6" t="s">
        <v>147</v>
      </c>
      <c r="E45" s="6" t="s">
        <v>148</v>
      </c>
      <c r="F45" s="6" t="s">
        <v>149</v>
      </c>
      <c r="G45" s="7" t="s">
        <v>86</v>
      </c>
      <c r="H45" s="6" t="s">
        <v>87</v>
      </c>
      <c r="I45" s="6" t="s">
        <v>17</v>
      </c>
      <c r="J45" s="6" t="s">
        <v>88</v>
      </c>
      <c r="K45" s="6" t="s">
        <v>89</v>
      </c>
      <c r="L45" s="19">
        <v>54.8</v>
      </c>
      <c r="M45" s="21">
        <v>77.4</v>
      </c>
      <c r="N45" s="19">
        <f t="shared" si="1"/>
        <v>66.1</v>
      </c>
      <c r="O45" s="5"/>
      <c r="Q45"/>
    </row>
    <row r="46" spans="1:15" s="14" customFormat="1" ht="25.5" customHeight="1">
      <c r="A46" s="5">
        <v>26</v>
      </c>
      <c r="B46" s="6" t="s">
        <v>174</v>
      </c>
      <c r="C46" s="6" t="s">
        <v>10</v>
      </c>
      <c r="D46" s="6" t="s">
        <v>175</v>
      </c>
      <c r="E46" s="6" t="s">
        <v>176</v>
      </c>
      <c r="F46" s="6" t="s">
        <v>177</v>
      </c>
      <c r="G46" s="7" t="s">
        <v>86</v>
      </c>
      <c r="H46" s="6" t="s">
        <v>87</v>
      </c>
      <c r="I46" s="6" t="s">
        <v>17</v>
      </c>
      <c r="J46" s="6" t="s">
        <v>88</v>
      </c>
      <c r="K46" s="6" t="s">
        <v>89</v>
      </c>
      <c r="L46" s="19">
        <v>53.9</v>
      </c>
      <c r="M46" s="21">
        <v>78</v>
      </c>
      <c r="N46" s="19">
        <f t="shared" si="1"/>
        <v>65.95</v>
      </c>
      <c r="O46" s="5"/>
    </row>
    <row r="47" spans="1:17" ht="25.5" customHeight="1">
      <c r="A47" s="5">
        <v>27</v>
      </c>
      <c r="B47" s="6" t="s">
        <v>262</v>
      </c>
      <c r="C47" s="6" t="s">
        <v>10</v>
      </c>
      <c r="D47" s="6" t="s">
        <v>263</v>
      </c>
      <c r="E47" s="6" t="s">
        <v>264</v>
      </c>
      <c r="F47" s="6" t="s">
        <v>265</v>
      </c>
      <c r="G47" s="7" t="s">
        <v>86</v>
      </c>
      <c r="H47" s="6" t="s">
        <v>87</v>
      </c>
      <c r="I47" s="6" t="s">
        <v>17</v>
      </c>
      <c r="J47" s="6" t="s">
        <v>88</v>
      </c>
      <c r="K47" s="6" t="s">
        <v>89</v>
      </c>
      <c r="L47" s="19">
        <v>51.4</v>
      </c>
      <c r="M47" s="21">
        <v>80</v>
      </c>
      <c r="N47" s="19">
        <f t="shared" si="1"/>
        <v>65.7</v>
      </c>
      <c r="O47" s="5"/>
      <c r="Q47"/>
    </row>
    <row r="48" spans="1:17" ht="25.5" customHeight="1">
      <c r="A48" s="5">
        <v>28</v>
      </c>
      <c r="B48" s="6" t="s">
        <v>122</v>
      </c>
      <c r="C48" s="6" t="s">
        <v>10</v>
      </c>
      <c r="D48" s="6" t="s">
        <v>123</v>
      </c>
      <c r="E48" s="6" t="s">
        <v>124</v>
      </c>
      <c r="F48" s="6" t="s">
        <v>125</v>
      </c>
      <c r="G48" s="7" t="s">
        <v>86</v>
      </c>
      <c r="H48" s="6" t="s">
        <v>87</v>
      </c>
      <c r="I48" s="6" t="s">
        <v>17</v>
      </c>
      <c r="J48" s="6" t="s">
        <v>88</v>
      </c>
      <c r="K48" s="6" t="s">
        <v>89</v>
      </c>
      <c r="L48" s="19">
        <v>55.4</v>
      </c>
      <c r="M48" s="21">
        <v>74.4</v>
      </c>
      <c r="N48" s="19">
        <f t="shared" si="1"/>
        <v>64.9</v>
      </c>
      <c r="O48" s="5"/>
      <c r="Q48"/>
    </row>
    <row r="49" spans="1:17" ht="25.5" customHeight="1">
      <c r="A49" s="5">
        <v>29</v>
      </c>
      <c r="B49" s="6" t="s">
        <v>270</v>
      </c>
      <c r="C49" s="6" t="s">
        <v>10</v>
      </c>
      <c r="D49" s="6" t="s">
        <v>271</v>
      </c>
      <c r="E49" s="6" t="s">
        <v>272</v>
      </c>
      <c r="F49" s="6" t="s">
        <v>273</v>
      </c>
      <c r="G49" s="7" t="s">
        <v>86</v>
      </c>
      <c r="H49" s="6" t="s">
        <v>87</v>
      </c>
      <c r="I49" s="6" t="s">
        <v>17</v>
      </c>
      <c r="J49" s="6" t="s">
        <v>88</v>
      </c>
      <c r="K49" s="6" t="s">
        <v>89</v>
      </c>
      <c r="L49" s="19">
        <v>51.3</v>
      </c>
      <c r="M49" s="21">
        <v>78.2</v>
      </c>
      <c r="N49" s="19">
        <f t="shared" si="1"/>
        <v>64.75</v>
      </c>
      <c r="O49" s="5"/>
      <c r="Q49"/>
    </row>
    <row r="50" spans="1:17" ht="25.5" customHeight="1">
      <c r="A50" s="5">
        <v>30</v>
      </c>
      <c r="B50" s="6" t="s">
        <v>166</v>
      </c>
      <c r="C50" s="6" t="s">
        <v>10</v>
      </c>
      <c r="D50" s="6" t="s">
        <v>167</v>
      </c>
      <c r="E50" s="6" t="s">
        <v>168</v>
      </c>
      <c r="F50" s="6" t="s">
        <v>169</v>
      </c>
      <c r="G50" s="7" t="s">
        <v>86</v>
      </c>
      <c r="H50" s="6" t="s">
        <v>87</v>
      </c>
      <c r="I50" s="6" t="s">
        <v>17</v>
      </c>
      <c r="J50" s="6" t="s">
        <v>88</v>
      </c>
      <c r="K50" s="6" t="s">
        <v>89</v>
      </c>
      <c r="L50" s="19">
        <v>54.1</v>
      </c>
      <c r="M50" s="21">
        <v>75.2</v>
      </c>
      <c r="N50" s="19">
        <f t="shared" si="1"/>
        <v>64.65</v>
      </c>
      <c r="O50" s="5"/>
      <c r="Q50"/>
    </row>
    <row r="51" spans="1:17" ht="25.5" customHeight="1">
      <c r="A51" s="5">
        <v>31</v>
      </c>
      <c r="B51" s="6" t="s">
        <v>142</v>
      </c>
      <c r="C51" s="6" t="s">
        <v>10</v>
      </c>
      <c r="D51" s="6" t="s">
        <v>143</v>
      </c>
      <c r="E51" s="6" t="s">
        <v>144</v>
      </c>
      <c r="F51" s="6" t="s">
        <v>145</v>
      </c>
      <c r="G51" s="7" t="s">
        <v>86</v>
      </c>
      <c r="H51" s="6" t="s">
        <v>87</v>
      </c>
      <c r="I51" s="6" t="s">
        <v>17</v>
      </c>
      <c r="J51" s="6" t="s">
        <v>88</v>
      </c>
      <c r="K51" s="6" t="s">
        <v>89</v>
      </c>
      <c r="L51" s="19">
        <v>54.8</v>
      </c>
      <c r="M51" s="28">
        <v>74.2</v>
      </c>
      <c r="N51" s="19">
        <f t="shared" si="1"/>
        <v>64.5</v>
      </c>
      <c r="O51" s="5"/>
      <c r="Q51"/>
    </row>
    <row r="52" spans="1:17" ht="25.5" customHeight="1">
      <c r="A52" s="5">
        <v>32</v>
      </c>
      <c r="B52" s="6" t="s">
        <v>214</v>
      </c>
      <c r="C52" s="6" t="s">
        <v>10</v>
      </c>
      <c r="D52" s="6" t="s">
        <v>215</v>
      </c>
      <c r="E52" s="6" t="s">
        <v>216</v>
      </c>
      <c r="F52" s="6" t="s">
        <v>217</v>
      </c>
      <c r="G52" s="7" t="s">
        <v>86</v>
      </c>
      <c r="H52" s="6" t="s">
        <v>87</v>
      </c>
      <c r="I52" s="6" t="s">
        <v>17</v>
      </c>
      <c r="J52" s="6" t="s">
        <v>88</v>
      </c>
      <c r="K52" s="6" t="s">
        <v>89</v>
      </c>
      <c r="L52" s="19">
        <v>52.8</v>
      </c>
      <c r="M52" s="21">
        <v>76.2</v>
      </c>
      <c r="N52" s="19">
        <f t="shared" si="1"/>
        <v>64.5</v>
      </c>
      <c r="O52" s="5"/>
      <c r="Q52"/>
    </row>
    <row r="53" spans="1:17" ht="25.5" customHeight="1">
      <c r="A53" s="5">
        <v>33</v>
      </c>
      <c r="B53" s="6" t="s">
        <v>218</v>
      </c>
      <c r="C53" s="6" t="s">
        <v>10</v>
      </c>
      <c r="D53" s="6" t="s">
        <v>219</v>
      </c>
      <c r="E53" s="6" t="s">
        <v>220</v>
      </c>
      <c r="F53" s="6" t="s">
        <v>221</v>
      </c>
      <c r="G53" s="7" t="s">
        <v>86</v>
      </c>
      <c r="H53" s="6" t="s">
        <v>87</v>
      </c>
      <c r="I53" s="6" t="s">
        <v>17</v>
      </c>
      <c r="J53" s="6" t="s">
        <v>88</v>
      </c>
      <c r="K53" s="6" t="s">
        <v>89</v>
      </c>
      <c r="L53" s="19">
        <v>52.8</v>
      </c>
      <c r="M53" s="21">
        <v>76.2</v>
      </c>
      <c r="N53" s="19">
        <f aca="true" t="shared" si="2" ref="N53:N71">L53*0.5+M53*0.5</f>
        <v>64.5</v>
      </c>
      <c r="O53" s="5"/>
      <c r="Q53"/>
    </row>
    <row r="54" spans="1:17" ht="25.5" customHeight="1">
      <c r="A54" s="5">
        <v>34</v>
      </c>
      <c r="B54" s="6" t="s">
        <v>210</v>
      </c>
      <c r="C54" s="6" t="s">
        <v>10</v>
      </c>
      <c r="D54" s="6" t="s">
        <v>211</v>
      </c>
      <c r="E54" s="6" t="s">
        <v>212</v>
      </c>
      <c r="F54" s="6" t="s">
        <v>213</v>
      </c>
      <c r="G54" s="7" t="s">
        <v>86</v>
      </c>
      <c r="H54" s="6" t="s">
        <v>87</v>
      </c>
      <c r="I54" s="6" t="s">
        <v>17</v>
      </c>
      <c r="J54" s="6" t="s">
        <v>88</v>
      </c>
      <c r="K54" s="6" t="s">
        <v>89</v>
      </c>
      <c r="L54" s="19">
        <v>52.8</v>
      </c>
      <c r="M54" s="21">
        <v>76</v>
      </c>
      <c r="N54" s="19">
        <f t="shared" si="2"/>
        <v>64.4</v>
      </c>
      <c r="O54" s="5"/>
      <c r="Q54"/>
    </row>
    <row r="55" spans="1:17" ht="25.5" customHeight="1">
      <c r="A55" s="5">
        <v>35</v>
      </c>
      <c r="B55" s="6" t="s">
        <v>246</v>
      </c>
      <c r="C55" s="6" t="s">
        <v>10</v>
      </c>
      <c r="D55" s="6" t="s">
        <v>247</v>
      </c>
      <c r="E55" s="6" t="s">
        <v>248</v>
      </c>
      <c r="F55" s="6" t="s">
        <v>249</v>
      </c>
      <c r="G55" s="7" t="s">
        <v>86</v>
      </c>
      <c r="H55" s="6" t="s">
        <v>87</v>
      </c>
      <c r="I55" s="6" t="s">
        <v>17</v>
      </c>
      <c r="J55" s="6" t="s">
        <v>88</v>
      </c>
      <c r="K55" s="6" t="s">
        <v>89</v>
      </c>
      <c r="L55" s="19">
        <v>51.7</v>
      </c>
      <c r="M55" s="21">
        <v>76.8</v>
      </c>
      <c r="N55" s="19">
        <f t="shared" si="2"/>
        <v>64.25</v>
      </c>
      <c r="O55" s="5"/>
      <c r="Q55"/>
    </row>
    <row r="56" spans="1:17" ht="25.5" customHeight="1">
      <c r="A56" s="5">
        <v>36</v>
      </c>
      <c r="B56" s="6" t="s">
        <v>285</v>
      </c>
      <c r="C56" s="6"/>
      <c r="D56" s="6" t="s">
        <v>286</v>
      </c>
      <c r="E56" s="6" t="s">
        <v>287</v>
      </c>
      <c r="F56" s="6"/>
      <c r="G56" s="7" t="s">
        <v>86</v>
      </c>
      <c r="H56" s="6" t="s">
        <v>87</v>
      </c>
      <c r="I56" s="6"/>
      <c r="J56" s="6"/>
      <c r="K56" s="6"/>
      <c r="L56" s="19">
        <v>50.9</v>
      </c>
      <c r="M56" s="21">
        <v>77</v>
      </c>
      <c r="N56" s="19">
        <f t="shared" si="2"/>
        <v>63.95</v>
      </c>
      <c r="O56" s="5"/>
      <c r="Q56"/>
    </row>
    <row r="57" spans="1:17" ht="25.5" customHeight="1">
      <c r="A57" s="5">
        <v>37</v>
      </c>
      <c r="B57" s="6" t="s">
        <v>198</v>
      </c>
      <c r="C57" s="6" t="s">
        <v>10</v>
      </c>
      <c r="D57" s="6" t="s">
        <v>199</v>
      </c>
      <c r="E57" s="6" t="s">
        <v>200</v>
      </c>
      <c r="F57" s="6" t="s">
        <v>201</v>
      </c>
      <c r="G57" s="7" t="s">
        <v>86</v>
      </c>
      <c r="H57" s="6" t="s">
        <v>87</v>
      </c>
      <c r="I57" s="6" t="s">
        <v>17</v>
      </c>
      <c r="J57" s="6" t="s">
        <v>88</v>
      </c>
      <c r="K57" s="6" t="s">
        <v>89</v>
      </c>
      <c r="L57" s="19">
        <v>53.2</v>
      </c>
      <c r="M57" s="21">
        <v>74.6</v>
      </c>
      <c r="N57" s="19">
        <f t="shared" si="2"/>
        <v>63.9</v>
      </c>
      <c r="O57" s="5"/>
      <c r="Q57"/>
    </row>
    <row r="58" spans="1:17" ht="25.5" customHeight="1">
      <c r="A58" s="5">
        <v>38</v>
      </c>
      <c r="B58" s="6" t="s">
        <v>206</v>
      </c>
      <c r="C58" s="6" t="s">
        <v>10</v>
      </c>
      <c r="D58" s="6" t="s">
        <v>207</v>
      </c>
      <c r="E58" s="6" t="s">
        <v>208</v>
      </c>
      <c r="F58" s="6" t="s">
        <v>209</v>
      </c>
      <c r="G58" s="7" t="s">
        <v>86</v>
      </c>
      <c r="H58" s="6" t="s">
        <v>87</v>
      </c>
      <c r="I58" s="6" t="s">
        <v>17</v>
      </c>
      <c r="J58" s="6" t="s">
        <v>88</v>
      </c>
      <c r="K58" s="6" t="s">
        <v>89</v>
      </c>
      <c r="L58" s="19">
        <v>52.9</v>
      </c>
      <c r="M58" s="21">
        <v>74.6</v>
      </c>
      <c r="N58" s="19">
        <f t="shared" si="2"/>
        <v>63.75</v>
      </c>
      <c r="O58" s="5"/>
      <c r="Q58"/>
    </row>
    <row r="59" spans="1:17" ht="25.5" customHeight="1">
      <c r="A59" s="5">
        <v>39</v>
      </c>
      <c r="B59" s="6" t="s">
        <v>130</v>
      </c>
      <c r="C59" s="6" t="s">
        <v>10</v>
      </c>
      <c r="D59" s="6" t="s">
        <v>131</v>
      </c>
      <c r="E59" s="6" t="s">
        <v>132</v>
      </c>
      <c r="F59" s="6" t="s">
        <v>133</v>
      </c>
      <c r="G59" s="7" t="s">
        <v>86</v>
      </c>
      <c r="H59" s="6" t="s">
        <v>87</v>
      </c>
      <c r="I59" s="6" t="s">
        <v>17</v>
      </c>
      <c r="J59" s="6" t="s">
        <v>88</v>
      </c>
      <c r="K59" s="6" t="s">
        <v>89</v>
      </c>
      <c r="L59" s="19">
        <v>55.2</v>
      </c>
      <c r="M59" s="21">
        <v>72.2</v>
      </c>
      <c r="N59" s="19">
        <f t="shared" si="2"/>
        <v>63.7</v>
      </c>
      <c r="O59" s="5"/>
      <c r="Q59"/>
    </row>
    <row r="60" spans="1:17" ht="25.5" customHeight="1">
      <c r="A60" s="5">
        <v>40</v>
      </c>
      <c r="B60" s="6" t="s">
        <v>138</v>
      </c>
      <c r="C60" s="6" t="s">
        <v>10</v>
      </c>
      <c r="D60" s="6" t="s">
        <v>139</v>
      </c>
      <c r="E60" s="6" t="s">
        <v>140</v>
      </c>
      <c r="F60" s="6" t="s">
        <v>141</v>
      </c>
      <c r="G60" s="7" t="s">
        <v>86</v>
      </c>
      <c r="H60" s="6" t="s">
        <v>87</v>
      </c>
      <c r="I60" s="6" t="s">
        <v>17</v>
      </c>
      <c r="J60" s="6" t="s">
        <v>88</v>
      </c>
      <c r="K60" s="6" t="s">
        <v>89</v>
      </c>
      <c r="L60" s="19">
        <v>55</v>
      </c>
      <c r="M60" s="21">
        <v>70.6</v>
      </c>
      <c r="N60" s="19">
        <f t="shared" si="2"/>
        <v>62.8</v>
      </c>
      <c r="O60" s="5"/>
      <c r="Q60"/>
    </row>
    <row r="61" spans="1:17" ht="25.5" customHeight="1">
      <c r="A61" s="5">
        <v>41</v>
      </c>
      <c r="B61" s="6" t="s">
        <v>186</v>
      </c>
      <c r="C61" s="6" t="s">
        <v>10</v>
      </c>
      <c r="D61" s="6" t="s">
        <v>187</v>
      </c>
      <c r="E61" s="6" t="s">
        <v>188</v>
      </c>
      <c r="F61" s="6" t="s">
        <v>189</v>
      </c>
      <c r="G61" s="7" t="s">
        <v>86</v>
      </c>
      <c r="H61" s="6" t="s">
        <v>87</v>
      </c>
      <c r="I61" s="6" t="s">
        <v>17</v>
      </c>
      <c r="J61" s="6" t="s">
        <v>88</v>
      </c>
      <c r="K61" s="6" t="s">
        <v>89</v>
      </c>
      <c r="L61" s="19">
        <v>53.8</v>
      </c>
      <c r="M61" s="21">
        <v>70.6</v>
      </c>
      <c r="N61" s="19">
        <f t="shared" si="2"/>
        <v>62.199999999999996</v>
      </c>
      <c r="O61" s="5"/>
      <c r="Q61"/>
    </row>
    <row r="62" spans="1:17" ht="25.5" customHeight="1">
      <c r="A62" s="5">
        <v>42</v>
      </c>
      <c r="B62" s="6" t="s">
        <v>190</v>
      </c>
      <c r="C62" s="6" t="s">
        <v>10</v>
      </c>
      <c r="D62" s="6" t="s">
        <v>191</v>
      </c>
      <c r="E62" s="6" t="s">
        <v>192</v>
      </c>
      <c r="F62" s="6" t="s">
        <v>193</v>
      </c>
      <c r="G62" s="7" t="s">
        <v>86</v>
      </c>
      <c r="H62" s="6" t="s">
        <v>87</v>
      </c>
      <c r="I62" s="6" t="s">
        <v>17</v>
      </c>
      <c r="J62" s="6" t="s">
        <v>88</v>
      </c>
      <c r="K62" s="6" t="s">
        <v>89</v>
      </c>
      <c r="L62" s="19">
        <v>53.8</v>
      </c>
      <c r="M62" s="21">
        <v>70.6</v>
      </c>
      <c r="N62" s="19">
        <f t="shared" si="2"/>
        <v>62.199999999999996</v>
      </c>
      <c r="O62" s="5"/>
      <c r="Q62"/>
    </row>
    <row r="63" spans="1:17" ht="25.5" customHeight="1">
      <c r="A63" s="5">
        <v>43</v>
      </c>
      <c r="B63" s="6" t="s">
        <v>254</v>
      </c>
      <c r="C63" s="6" t="s">
        <v>10</v>
      </c>
      <c r="D63" s="6" t="s">
        <v>255</v>
      </c>
      <c r="E63" s="6" t="s">
        <v>256</v>
      </c>
      <c r="F63" s="6" t="s">
        <v>257</v>
      </c>
      <c r="G63" s="7" t="s">
        <v>86</v>
      </c>
      <c r="H63" s="6" t="s">
        <v>87</v>
      </c>
      <c r="I63" s="6" t="s">
        <v>17</v>
      </c>
      <c r="J63" s="6" t="s">
        <v>88</v>
      </c>
      <c r="K63" s="6" t="s">
        <v>89</v>
      </c>
      <c r="L63" s="19">
        <v>51.6</v>
      </c>
      <c r="M63" s="21">
        <v>72.6</v>
      </c>
      <c r="N63" s="19">
        <f t="shared" si="2"/>
        <v>62.099999999999994</v>
      </c>
      <c r="O63" s="5"/>
      <c r="Q63"/>
    </row>
    <row r="64" spans="1:17" ht="25.5" customHeight="1">
      <c r="A64" s="5">
        <v>44</v>
      </c>
      <c r="B64" s="6" t="s">
        <v>238</v>
      </c>
      <c r="C64" s="6" t="s">
        <v>10</v>
      </c>
      <c r="D64" s="6" t="s">
        <v>239</v>
      </c>
      <c r="E64" s="6" t="s">
        <v>240</v>
      </c>
      <c r="F64" s="6" t="s">
        <v>241</v>
      </c>
      <c r="G64" s="7" t="s">
        <v>86</v>
      </c>
      <c r="H64" s="6" t="s">
        <v>87</v>
      </c>
      <c r="I64" s="6" t="s">
        <v>17</v>
      </c>
      <c r="J64" s="6" t="s">
        <v>88</v>
      </c>
      <c r="K64" s="6" t="s">
        <v>89</v>
      </c>
      <c r="L64" s="19">
        <v>51.9</v>
      </c>
      <c r="M64" s="21">
        <v>71</v>
      </c>
      <c r="N64" s="19">
        <f t="shared" si="2"/>
        <v>61.45</v>
      </c>
      <c r="O64" s="5"/>
      <c r="Q64"/>
    </row>
    <row r="65" spans="1:17" ht="25.5" customHeight="1">
      <c r="A65" s="5">
        <v>45</v>
      </c>
      <c r="B65" s="6" t="s">
        <v>277</v>
      </c>
      <c r="C65" s="6" t="s">
        <v>10</v>
      </c>
      <c r="D65" s="6" t="s">
        <v>278</v>
      </c>
      <c r="E65" s="6" t="s">
        <v>279</v>
      </c>
      <c r="F65" s="6" t="s">
        <v>280</v>
      </c>
      <c r="G65" s="7" t="s">
        <v>86</v>
      </c>
      <c r="H65" s="6" t="s">
        <v>87</v>
      </c>
      <c r="I65" s="6" t="s">
        <v>17</v>
      </c>
      <c r="J65" s="6" t="s">
        <v>88</v>
      </c>
      <c r="K65" s="6" t="s">
        <v>89</v>
      </c>
      <c r="L65" s="19">
        <v>51.1</v>
      </c>
      <c r="M65" s="21">
        <v>70.6</v>
      </c>
      <c r="N65" s="19">
        <f t="shared" si="2"/>
        <v>60.849999999999994</v>
      </c>
      <c r="O65" s="5"/>
      <c r="Q65"/>
    </row>
    <row r="66" spans="1:17" ht="25.5" customHeight="1">
      <c r="A66" s="5">
        <v>46</v>
      </c>
      <c r="B66" s="6" t="s">
        <v>162</v>
      </c>
      <c r="C66" s="6" t="s">
        <v>10</v>
      </c>
      <c r="D66" s="6" t="s">
        <v>163</v>
      </c>
      <c r="E66" s="6" t="s">
        <v>164</v>
      </c>
      <c r="F66" s="6" t="s">
        <v>165</v>
      </c>
      <c r="G66" s="7" t="s">
        <v>86</v>
      </c>
      <c r="H66" s="6" t="s">
        <v>87</v>
      </c>
      <c r="I66" s="6" t="s">
        <v>17</v>
      </c>
      <c r="J66" s="6" t="s">
        <v>88</v>
      </c>
      <c r="K66" s="6" t="s">
        <v>89</v>
      </c>
      <c r="L66" s="19">
        <v>54.3</v>
      </c>
      <c r="M66" s="21">
        <v>67</v>
      </c>
      <c r="N66" s="19">
        <f t="shared" si="2"/>
        <v>60.65</v>
      </c>
      <c r="O66" s="5"/>
      <c r="Q66"/>
    </row>
    <row r="67" spans="1:17" ht="25.5" customHeight="1">
      <c r="A67" s="5">
        <v>47</v>
      </c>
      <c r="B67" s="6" t="s">
        <v>250</v>
      </c>
      <c r="C67" s="6" t="s">
        <v>10</v>
      </c>
      <c r="D67" s="6" t="s">
        <v>251</v>
      </c>
      <c r="E67" s="6" t="s">
        <v>252</v>
      </c>
      <c r="F67" s="6" t="s">
        <v>253</v>
      </c>
      <c r="G67" s="7" t="s">
        <v>86</v>
      </c>
      <c r="H67" s="6" t="s">
        <v>87</v>
      </c>
      <c r="I67" s="6" t="s">
        <v>17</v>
      </c>
      <c r="J67" s="6" t="s">
        <v>88</v>
      </c>
      <c r="K67" s="6" t="s">
        <v>89</v>
      </c>
      <c r="L67" s="19">
        <v>51.7</v>
      </c>
      <c r="M67" s="21">
        <v>69</v>
      </c>
      <c r="N67" s="19">
        <f t="shared" si="2"/>
        <v>60.35</v>
      </c>
      <c r="O67" s="5"/>
      <c r="Q67"/>
    </row>
    <row r="68" spans="1:17" ht="25.5" customHeight="1">
      <c r="A68" s="5">
        <v>48</v>
      </c>
      <c r="B68" s="6" t="s">
        <v>154</v>
      </c>
      <c r="C68" s="6" t="s">
        <v>10</v>
      </c>
      <c r="D68" s="6" t="s">
        <v>155</v>
      </c>
      <c r="E68" s="6" t="s">
        <v>156</v>
      </c>
      <c r="F68" s="6" t="s">
        <v>157</v>
      </c>
      <c r="G68" s="7" t="s">
        <v>86</v>
      </c>
      <c r="H68" s="6" t="s">
        <v>87</v>
      </c>
      <c r="I68" s="6" t="s">
        <v>17</v>
      </c>
      <c r="J68" s="6" t="s">
        <v>88</v>
      </c>
      <c r="K68" s="6" t="s">
        <v>89</v>
      </c>
      <c r="L68" s="19">
        <v>54.6</v>
      </c>
      <c r="M68" s="21">
        <v>65.6</v>
      </c>
      <c r="N68" s="19">
        <f t="shared" si="2"/>
        <v>60.099999999999994</v>
      </c>
      <c r="O68" s="5"/>
      <c r="Q68"/>
    </row>
    <row r="69" spans="1:17" ht="25.5" customHeight="1">
      <c r="A69" s="5">
        <v>49</v>
      </c>
      <c r="B69" s="6" t="s">
        <v>158</v>
      </c>
      <c r="C69" s="6" t="s">
        <v>10</v>
      </c>
      <c r="D69" s="6" t="s">
        <v>159</v>
      </c>
      <c r="E69" s="6" t="s">
        <v>160</v>
      </c>
      <c r="F69" s="6" t="s">
        <v>161</v>
      </c>
      <c r="G69" s="7" t="s">
        <v>86</v>
      </c>
      <c r="H69" s="6" t="s">
        <v>87</v>
      </c>
      <c r="I69" s="6" t="s">
        <v>17</v>
      </c>
      <c r="J69" s="6" t="s">
        <v>88</v>
      </c>
      <c r="K69" s="6" t="s">
        <v>89</v>
      </c>
      <c r="L69" s="19">
        <v>54.5</v>
      </c>
      <c r="M69" s="21">
        <v>65.6</v>
      </c>
      <c r="N69" s="19">
        <f t="shared" si="2"/>
        <v>60.05</v>
      </c>
      <c r="O69" s="5"/>
      <c r="Q69"/>
    </row>
    <row r="70" spans="1:17" ht="25.5" customHeight="1">
      <c r="A70" s="5">
        <v>50</v>
      </c>
      <c r="B70" s="6" t="s">
        <v>126</v>
      </c>
      <c r="C70" s="6" t="s">
        <v>10</v>
      </c>
      <c r="D70" s="6" t="s">
        <v>127</v>
      </c>
      <c r="E70" s="6" t="s">
        <v>128</v>
      </c>
      <c r="F70" s="6" t="s">
        <v>129</v>
      </c>
      <c r="G70" s="7" t="s">
        <v>86</v>
      </c>
      <c r="H70" s="6" t="s">
        <v>87</v>
      </c>
      <c r="I70" s="6" t="s">
        <v>17</v>
      </c>
      <c r="J70" s="6" t="s">
        <v>88</v>
      </c>
      <c r="K70" s="6" t="s">
        <v>89</v>
      </c>
      <c r="L70" s="19">
        <v>55.3</v>
      </c>
      <c r="M70" s="21">
        <v>63</v>
      </c>
      <c r="N70" s="19">
        <f t="shared" si="2"/>
        <v>59.15</v>
      </c>
      <c r="O70" s="5"/>
      <c r="Q70"/>
    </row>
    <row r="71" spans="1:15" s="3" customFormat="1" ht="25.5" customHeight="1">
      <c r="A71" s="5">
        <v>51</v>
      </c>
      <c r="B71" s="6" t="s">
        <v>178</v>
      </c>
      <c r="C71" s="6" t="s">
        <v>10</v>
      </c>
      <c r="D71" s="6" t="s">
        <v>179</v>
      </c>
      <c r="E71" s="6" t="s">
        <v>180</v>
      </c>
      <c r="F71" s="6" t="s">
        <v>181</v>
      </c>
      <c r="G71" s="7" t="s">
        <v>86</v>
      </c>
      <c r="H71" s="6" t="s">
        <v>87</v>
      </c>
      <c r="I71" s="6" t="s">
        <v>17</v>
      </c>
      <c r="J71" s="6" t="s">
        <v>88</v>
      </c>
      <c r="K71" s="6" t="s">
        <v>89</v>
      </c>
      <c r="L71" s="19">
        <v>53.9</v>
      </c>
      <c r="M71" s="21">
        <v>0</v>
      </c>
      <c r="N71" s="19">
        <f t="shared" si="2"/>
        <v>26.95</v>
      </c>
      <c r="O71" s="5" t="s">
        <v>586</v>
      </c>
    </row>
    <row r="72" spans="13:17" ht="14.25">
      <c r="M72" s="30"/>
      <c r="N72" s="20"/>
      <c r="O72" s="12"/>
      <c r="Q72"/>
    </row>
    <row r="73" spans="1:15" s="3" customFormat="1" ht="25.5" customHeight="1">
      <c r="A73" s="5">
        <v>1</v>
      </c>
      <c r="B73" s="6" t="s">
        <v>294</v>
      </c>
      <c r="C73" s="6" t="s">
        <v>10</v>
      </c>
      <c r="D73" s="6" t="s">
        <v>295</v>
      </c>
      <c r="E73" s="6" t="s">
        <v>296</v>
      </c>
      <c r="F73" s="6" t="s">
        <v>297</v>
      </c>
      <c r="G73" s="7" t="s">
        <v>86</v>
      </c>
      <c r="H73" s="6" t="s">
        <v>292</v>
      </c>
      <c r="I73" s="6" t="s">
        <v>60</v>
      </c>
      <c r="J73" s="6" t="s">
        <v>88</v>
      </c>
      <c r="K73" s="6" t="s">
        <v>293</v>
      </c>
      <c r="L73" s="19">
        <v>60.4</v>
      </c>
      <c r="M73" s="21">
        <v>82.2</v>
      </c>
      <c r="N73" s="19">
        <f aca="true" t="shared" si="3" ref="N73:N117">L73*0.5+M73*0.5</f>
        <v>71.3</v>
      </c>
      <c r="O73" s="5" t="s">
        <v>584</v>
      </c>
    </row>
    <row r="74" spans="1:17" ht="25.5" customHeight="1">
      <c r="A74" s="5">
        <v>2</v>
      </c>
      <c r="B74" s="6" t="s">
        <v>330</v>
      </c>
      <c r="C74" s="6" t="s">
        <v>10</v>
      </c>
      <c r="D74" s="6" t="s">
        <v>331</v>
      </c>
      <c r="E74" s="6" t="s">
        <v>332</v>
      </c>
      <c r="F74" s="6" t="s">
        <v>333</v>
      </c>
      <c r="G74" s="7" t="s">
        <v>86</v>
      </c>
      <c r="H74" s="6" t="s">
        <v>292</v>
      </c>
      <c r="I74" s="6" t="s">
        <v>60</v>
      </c>
      <c r="J74" s="6" t="s">
        <v>88</v>
      </c>
      <c r="K74" s="6" t="s">
        <v>293</v>
      </c>
      <c r="L74" s="19">
        <v>50.8</v>
      </c>
      <c r="M74" s="21">
        <v>90.4</v>
      </c>
      <c r="N74" s="19">
        <f t="shared" si="3"/>
        <v>70.6</v>
      </c>
      <c r="O74" s="5" t="s">
        <v>584</v>
      </c>
      <c r="Q74"/>
    </row>
    <row r="75" spans="1:17" ht="25.5" customHeight="1">
      <c r="A75" s="5">
        <v>3</v>
      </c>
      <c r="B75" s="6" t="s">
        <v>302</v>
      </c>
      <c r="C75" s="6" t="s">
        <v>10</v>
      </c>
      <c r="D75" s="6" t="s">
        <v>303</v>
      </c>
      <c r="E75" s="6" t="s">
        <v>304</v>
      </c>
      <c r="F75" s="6" t="s">
        <v>305</v>
      </c>
      <c r="G75" s="7" t="s">
        <v>86</v>
      </c>
      <c r="H75" s="6" t="s">
        <v>292</v>
      </c>
      <c r="I75" s="6" t="s">
        <v>60</v>
      </c>
      <c r="J75" s="6" t="s">
        <v>88</v>
      </c>
      <c r="K75" s="6" t="s">
        <v>293</v>
      </c>
      <c r="L75" s="19">
        <v>54.9</v>
      </c>
      <c r="M75" s="21">
        <v>83</v>
      </c>
      <c r="N75" s="19">
        <f t="shared" si="3"/>
        <v>68.95</v>
      </c>
      <c r="O75" s="5" t="s">
        <v>584</v>
      </c>
      <c r="Q75"/>
    </row>
    <row r="76" spans="1:17" ht="25.5" customHeight="1">
      <c r="A76" s="5">
        <v>4</v>
      </c>
      <c r="B76" s="6" t="s">
        <v>298</v>
      </c>
      <c r="C76" s="6" t="s">
        <v>10</v>
      </c>
      <c r="D76" s="6" t="s">
        <v>299</v>
      </c>
      <c r="E76" s="6" t="s">
        <v>300</v>
      </c>
      <c r="F76" s="6" t="s">
        <v>301</v>
      </c>
      <c r="G76" s="7" t="s">
        <v>86</v>
      </c>
      <c r="H76" s="6" t="s">
        <v>292</v>
      </c>
      <c r="I76" s="6" t="s">
        <v>60</v>
      </c>
      <c r="J76" s="6" t="s">
        <v>88</v>
      </c>
      <c r="K76" s="6" t="s">
        <v>293</v>
      </c>
      <c r="L76" s="19">
        <v>58.1</v>
      </c>
      <c r="M76" s="21">
        <v>75.4</v>
      </c>
      <c r="N76" s="19">
        <f t="shared" si="3"/>
        <v>66.75</v>
      </c>
      <c r="O76" s="5" t="s">
        <v>584</v>
      </c>
      <c r="Q76"/>
    </row>
    <row r="77" spans="1:15" s="3" customFormat="1" ht="25.5" customHeight="1">
      <c r="A77" s="5">
        <v>5</v>
      </c>
      <c r="B77" s="6" t="s">
        <v>366</v>
      </c>
      <c r="C77" s="6" t="s">
        <v>10</v>
      </c>
      <c r="D77" s="6" t="s">
        <v>367</v>
      </c>
      <c r="E77" s="6" t="s">
        <v>368</v>
      </c>
      <c r="F77" s="6" t="s">
        <v>369</v>
      </c>
      <c r="G77" s="7" t="s">
        <v>86</v>
      </c>
      <c r="H77" s="6" t="s">
        <v>292</v>
      </c>
      <c r="I77" s="6" t="s">
        <v>60</v>
      </c>
      <c r="J77" s="6" t="s">
        <v>88</v>
      </c>
      <c r="K77" s="6" t="s">
        <v>293</v>
      </c>
      <c r="L77" s="19">
        <v>46.3</v>
      </c>
      <c r="M77" s="21">
        <v>86</v>
      </c>
      <c r="N77" s="19">
        <f t="shared" si="3"/>
        <v>66.15</v>
      </c>
      <c r="O77" s="5" t="s">
        <v>584</v>
      </c>
    </row>
    <row r="78" spans="1:17" ht="25.5" customHeight="1">
      <c r="A78" s="5">
        <v>6</v>
      </c>
      <c r="B78" s="6" t="s">
        <v>334</v>
      </c>
      <c r="C78" s="6" t="s">
        <v>10</v>
      </c>
      <c r="D78" s="6" t="s">
        <v>335</v>
      </c>
      <c r="E78" s="6" t="s">
        <v>336</v>
      </c>
      <c r="F78" s="6" t="s">
        <v>337</v>
      </c>
      <c r="G78" s="7" t="s">
        <v>86</v>
      </c>
      <c r="H78" s="6" t="s">
        <v>292</v>
      </c>
      <c r="I78" s="6" t="s">
        <v>60</v>
      </c>
      <c r="J78" s="6" t="s">
        <v>88</v>
      </c>
      <c r="K78" s="6" t="s">
        <v>293</v>
      </c>
      <c r="L78" s="19">
        <v>49.8</v>
      </c>
      <c r="M78" s="21">
        <v>81</v>
      </c>
      <c r="N78" s="19">
        <f t="shared" si="3"/>
        <v>65.4</v>
      </c>
      <c r="O78" s="5" t="s">
        <v>584</v>
      </c>
      <c r="Q78"/>
    </row>
    <row r="79" spans="1:17" ht="25.5" customHeight="1">
      <c r="A79" s="5">
        <v>7</v>
      </c>
      <c r="B79" s="6" t="s">
        <v>314</v>
      </c>
      <c r="C79" s="6" t="s">
        <v>10</v>
      </c>
      <c r="D79" s="6" t="s">
        <v>315</v>
      </c>
      <c r="E79" s="6" t="s">
        <v>316</v>
      </c>
      <c r="F79" s="6" t="s">
        <v>317</v>
      </c>
      <c r="G79" s="7" t="s">
        <v>86</v>
      </c>
      <c r="H79" s="6" t="s">
        <v>292</v>
      </c>
      <c r="I79" s="6" t="s">
        <v>60</v>
      </c>
      <c r="J79" s="6" t="s">
        <v>88</v>
      </c>
      <c r="K79" s="6" t="s">
        <v>293</v>
      </c>
      <c r="L79" s="19">
        <v>53.7</v>
      </c>
      <c r="M79" s="21">
        <v>76.6</v>
      </c>
      <c r="N79" s="19">
        <f t="shared" si="3"/>
        <v>65.15</v>
      </c>
      <c r="O79" s="5" t="s">
        <v>584</v>
      </c>
      <c r="Q79"/>
    </row>
    <row r="80" spans="1:17" ht="25.5" customHeight="1">
      <c r="A80" s="5">
        <v>8</v>
      </c>
      <c r="B80" s="6" t="s">
        <v>310</v>
      </c>
      <c r="C80" s="6" t="s">
        <v>10</v>
      </c>
      <c r="D80" s="6" t="s">
        <v>311</v>
      </c>
      <c r="E80" s="6" t="s">
        <v>312</v>
      </c>
      <c r="F80" s="6" t="s">
        <v>313</v>
      </c>
      <c r="G80" s="7" t="s">
        <v>86</v>
      </c>
      <c r="H80" s="6" t="s">
        <v>292</v>
      </c>
      <c r="I80" s="6" t="s">
        <v>60</v>
      </c>
      <c r="J80" s="6" t="s">
        <v>88</v>
      </c>
      <c r="K80" s="6" t="s">
        <v>293</v>
      </c>
      <c r="L80" s="19">
        <v>54.2</v>
      </c>
      <c r="M80" s="21">
        <v>76</v>
      </c>
      <c r="N80" s="19">
        <f t="shared" si="3"/>
        <v>65.1</v>
      </c>
      <c r="O80" s="5" t="s">
        <v>584</v>
      </c>
      <c r="Q80"/>
    </row>
    <row r="81" spans="1:17" ht="25.5" customHeight="1">
      <c r="A81" s="5">
        <v>9</v>
      </c>
      <c r="B81" s="6" t="s">
        <v>326</v>
      </c>
      <c r="C81" s="6" t="s">
        <v>10</v>
      </c>
      <c r="D81" s="6" t="s">
        <v>327</v>
      </c>
      <c r="E81" s="6" t="s">
        <v>328</v>
      </c>
      <c r="F81" s="6" t="s">
        <v>329</v>
      </c>
      <c r="G81" s="7" t="s">
        <v>86</v>
      </c>
      <c r="H81" s="6" t="s">
        <v>292</v>
      </c>
      <c r="I81" s="6" t="s">
        <v>60</v>
      </c>
      <c r="J81" s="6" t="s">
        <v>88</v>
      </c>
      <c r="K81" s="6" t="s">
        <v>293</v>
      </c>
      <c r="L81" s="19">
        <v>51.4</v>
      </c>
      <c r="M81" s="21">
        <v>78</v>
      </c>
      <c r="N81" s="19">
        <f t="shared" si="3"/>
        <v>64.7</v>
      </c>
      <c r="O81" s="5" t="s">
        <v>584</v>
      </c>
      <c r="Q81"/>
    </row>
    <row r="82" spans="1:17" ht="25.5" customHeight="1">
      <c r="A82" s="5">
        <v>10</v>
      </c>
      <c r="B82" s="6" t="s">
        <v>342</v>
      </c>
      <c r="C82" s="6" t="s">
        <v>10</v>
      </c>
      <c r="D82" s="6" t="s">
        <v>343</v>
      </c>
      <c r="E82" s="6" t="s">
        <v>344</v>
      </c>
      <c r="F82" s="6" t="s">
        <v>345</v>
      </c>
      <c r="G82" s="7" t="s">
        <v>86</v>
      </c>
      <c r="H82" s="6" t="s">
        <v>292</v>
      </c>
      <c r="I82" s="6" t="s">
        <v>60</v>
      </c>
      <c r="J82" s="6" t="s">
        <v>88</v>
      </c>
      <c r="K82" s="6" t="s">
        <v>293</v>
      </c>
      <c r="L82" s="19">
        <v>47.7</v>
      </c>
      <c r="M82" s="21">
        <v>81.6</v>
      </c>
      <c r="N82" s="19">
        <f t="shared" si="3"/>
        <v>64.65</v>
      </c>
      <c r="O82" s="5" t="s">
        <v>584</v>
      </c>
      <c r="Q82"/>
    </row>
    <row r="83" spans="1:17" ht="25.5" customHeight="1">
      <c r="A83" s="5">
        <v>11</v>
      </c>
      <c r="B83" s="6" t="s">
        <v>377</v>
      </c>
      <c r="C83" s="6" t="s">
        <v>10</v>
      </c>
      <c r="D83" s="6" t="s">
        <v>378</v>
      </c>
      <c r="E83" s="6" t="s">
        <v>379</v>
      </c>
      <c r="F83" s="6" t="s">
        <v>380</v>
      </c>
      <c r="G83" s="7" t="s">
        <v>86</v>
      </c>
      <c r="H83" s="6" t="s">
        <v>292</v>
      </c>
      <c r="I83" s="6" t="s">
        <v>60</v>
      </c>
      <c r="J83" s="6" t="s">
        <v>88</v>
      </c>
      <c r="K83" s="6" t="s">
        <v>293</v>
      </c>
      <c r="L83" s="19">
        <v>45.4</v>
      </c>
      <c r="M83" s="21">
        <v>83</v>
      </c>
      <c r="N83" s="19">
        <f t="shared" si="3"/>
        <v>64.2</v>
      </c>
      <c r="O83" s="5" t="s">
        <v>584</v>
      </c>
      <c r="Q83"/>
    </row>
    <row r="84" spans="1:17" ht="25.5" customHeight="1">
      <c r="A84" s="5">
        <v>12</v>
      </c>
      <c r="B84" s="6" t="s">
        <v>413</v>
      </c>
      <c r="C84" s="6" t="s">
        <v>10</v>
      </c>
      <c r="D84" s="6" t="s">
        <v>414</v>
      </c>
      <c r="E84" s="6" t="s">
        <v>415</v>
      </c>
      <c r="F84" s="6" t="s">
        <v>416</v>
      </c>
      <c r="G84" s="7" t="s">
        <v>86</v>
      </c>
      <c r="H84" s="6" t="s">
        <v>292</v>
      </c>
      <c r="I84" s="6" t="s">
        <v>60</v>
      </c>
      <c r="J84" s="6" t="s">
        <v>88</v>
      </c>
      <c r="K84" s="6" t="s">
        <v>293</v>
      </c>
      <c r="L84" s="19">
        <v>44.4</v>
      </c>
      <c r="M84" s="21">
        <v>83.6</v>
      </c>
      <c r="N84" s="19">
        <f t="shared" si="3"/>
        <v>64</v>
      </c>
      <c r="O84" s="5" t="s">
        <v>584</v>
      </c>
      <c r="Q84"/>
    </row>
    <row r="85" spans="1:17" ht="25.5" customHeight="1">
      <c r="A85" s="5">
        <v>13</v>
      </c>
      <c r="B85" s="6" t="s">
        <v>425</v>
      </c>
      <c r="C85" s="6" t="s">
        <v>10</v>
      </c>
      <c r="D85" s="6" t="s">
        <v>426</v>
      </c>
      <c r="E85" s="6" t="s">
        <v>427</v>
      </c>
      <c r="F85" s="6" t="s">
        <v>428</v>
      </c>
      <c r="G85" s="7" t="s">
        <v>86</v>
      </c>
      <c r="H85" s="6" t="s">
        <v>292</v>
      </c>
      <c r="I85" s="6" t="s">
        <v>60</v>
      </c>
      <c r="J85" s="6" t="s">
        <v>88</v>
      </c>
      <c r="K85" s="6" t="s">
        <v>293</v>
      </c>
      <c r="L85" s="19">
        <v>43.9</v>
      </c>
      <c r="M85" s="21">
        <v>81.4</v>
      </c>
      <c r="N85" s="19">
        <f t="shared" si="3"/>
        <v>62.650000000000006</v>
      </c>
      <c r="O85" s="5" t="s">
        <v>584</v>
      </c>
      <c r="Q85"/>
    </row>
    <row r="86" spans="1:17" ht="25.5" customHeight="1">
      <c r="A86" s="5">
        <v>14</v>
      </c>
      <c r="B86" s="6" t="s">
        <v>373</v>
      </c>
      <c r="C86" s="6" t="s">
        <v>10</v>
      </c>
      <c r="D86" s="6" t="s">
        <v>374</v>
      </c>
      <c r="E86" s="6" t="s">
        <v>375</v>
      </c>
      <c r="F86" s="6" t="s">
        <v>376</v>
      </c>
      <c r="G86" s="7" t="s">
        <v>86</v>
      </c>
      <c r="H86" s="6" t="s">
        <v>292</v>
      </c>
      <c r="I86" s="6" t="s">
        <v>60</v>
      </c>
      <c r="J86" s="6" t="s">
        <v>88</v>
      </c>
      <c r="K86" s="6" t="s">
        <v>293</v>
      </c>
      <c r="L86" s="19">
        <v>45.6</v>
      </c>
      <c r="M86" s="21">
        <v>79</v>
      </c>
      <c r="N86" s="19">
        <f t="shared" si="3"/>
        <v>62.3</v>
      </c>
      <c r="O86" s="5" t="s">
        <v>584</v>
      </c>
      <c r="Q86"/>
    </row>
    <row r="87" spans="1:17" ht="25.5" customHeight="1">
      <c r="A87" s="5">
        <v>15</v>
      </c>
      <c r="B87" s="6" t="s">
        <v>318</v>
      </c>
      <c r="C87" s="6" t="s">
        <v>10</v>
      </c>
      <c r="D87" s="6" t="s">
        <v>319</v>
      </c>
      <c r="E87" s="6" t="s">
        <v>320</v>
      </c>
      <c r="F87" s="6" t="s">
        <v>321</v>
      </c>
      <c r="G87" s="7" t="s">
        <v>86</v>
      </c>
      <c r="H87" s="6" t="s">
        <v>292</v>
      </c>
      <c r="I87" s="6" t="s">
        <v>60</v>
      </c>
      <c r="J87" s="6" t="s">
        <v>88</v>
      </c>
      <c r="K87" s="6" t="s">
        <v>293</v>
      </c>
      <c r="L87" s="19">
        <v>53</v>
      </c>
      <c r="M87" s="21">
        <v>71.3</v>
      </c>
      <c r="N87" s="19">
        <f t="shared" si="3"/>
        <v>62.15</v>
      </c>
      <c r="O87" s="5" t="s">
        <v>584</v>
      </c>
      <c r="Q87"/>
    </row>
    <row r="88" spans="1:17" ht="25.5" customHeight="1">
      <c r="A88" s="5">
        <v>16</v>
      </c>
      <c r="B88" s="6" t="s">
        <v>350</v>
      </c>
      <c r="C88" s="6" t="s">
        <v>10</v>
      </c>
      <c r="D88" s="6" t="s">
        <v>351</v>
      </c>
      <c r="E88" s="6" t="s">
        <v>352</v>
      </c>
      <c r="F88" s="6" t="s">
        <v>353</v>
      </c>
      <c r="G88" s="7" t="s">
        <v>86</v>
      </c>
      <c r="H88" s="6" t="s">
        <v>292</v>
      </c>
      <c r="I88" s="6" t="s">
        <v>60</v>
      </c>
      <c r="J88" s="6" t="s">
        <v>88</v>
      </c>
      <c r="K88" s="6" t="s">
        <v>293</v>
      </c>
      <c r="L88" s="19">
        <v>46.8</v>
      </c>
      <c r="M88" s="21">
        <v>77.2</v>
      </c>
      <c r="N88" s="19">
        <f t="shared" si="3"/>
        <v>62</v>
      </c>
      <c r="O88" s="5"/>
      <c r="Q88"/>
    </row>
    <row r="89" spans="1:17" ht="25.5" customHeight="1">
      <c r="A89" s="5">
        <v>17</v>
      </c>
      <c r="B89" s="6" t="s">
        <v>385</v>
      </c>
      <c r="C89" s="6" t="s">
        <v>10</v>
      </c>
      <c r="D89" s="6" t="s">
        <v>386</v>
      </c>
      <c r="E89" s="6" t="s">
        <v>387</v>
      </c>
      <c r="F89" s="6" t="s">
        <v>388</v>
      </c>
      <c r="G89" s="7" t="s">
        <v>86</v>
      </c>
      <c r="H89" s="6" t="s">
        <v>292</v>
      </c>
      <c r="I89" s="6" t="s">
        <v>60</v>
      </c>
      <c r="J89" s="6" t="s">
        <v>88</v>
      </c>
      <c r="K89" s="6" t="s">
        <v>293</v>
      </c>
      <c r="L89" s="19">
        <v>45.2</v>
      </c>
      <c r="M89" s="21">
        <v>77.8</v>
      </c>
      <c r="N89" s="19">
        <f t="shared" si="3"/>
        <v>61.5</v>
      </c>
      <c r="O89" s="5"/>
      <c r="Q89"/>
    </row>
    <row r="90" spans="1:17" ht="25.5" customHeight="1">
      <c r="A90" s="5">
        <v>18</v>
      </c>
      <c r="B90" s="6" t="s">
        <v>322</v>
      </c>
      <c r="C90" s="6" t="s">
        <v>10</v>
      </c>
      <c r="D90" s="6" t="s">
        <v>323</v>
      </c>
      <c r="E90" s="6" t="s">
        <v>324</v>
      </c>
      <c r="F90" s="6" t="s">
        <v>325</v>
      </c>
      <c r="G90" s="7" t="s">
        <v>86</v>
      </c>
      <c r="H90" s="6" t="s">
        <v>292</v>
      </c>
      <c r="I90" s="6" t="s">
        <v>60</v>
      </c>
      <c r="J90" s="6" t="s">
        <v>88</v>
      </c>
      <c r="K90" s="6" t="s">
        <v>293</v>
      </c>
      <c r="L90" s="19">
        <v>51.8</v>
      </c>
      <c r="M90" s="21">
        <v>70.68</v>
      </c>
      <c r="N90" s="19">
        <f t="shared" si="3"/>
        <v>61.24</v>
      </c>
      <c r="O90" s="5"/>
      <c r="Q90"/>
    </row>
    <row r="91" spans="1:17" ht="25.5" customHeight="1">
      <c r="A91" s="5">
        <v>19</v>
      </c>
      <c r="B91" s="6" t="s">
        <v>409</v>
      </c>
      <c r="C91" s="6" t="s">
        <v>10</v>
      </c>
      <c r="D91" s="6" t="s">
        <v>410</v>
      </c>
      <c r="E91" s="6" t="s">
        <v>411</v>
      </c>
      <c r="F91" s="6" t="s">
        <v>412</v>
      </c>
      <c r="G91" s="7" t="s">
        <v>86</v>
      </c>
      <c r="H91" s="6" t="s">
        <v>292</v>
      </c>
      <c r="I91" s="6" t="s">
        <v>60</v>
      </c>
      <c r="J91" s="6" t="s">
        <v>88</v>
      </c>
      <c r="K91" s="6" t="s">
        <v>293</v>
      </c>
      <c r="L91" s="19">
        <v>44.5</v>
      </c>
      <c r="M91" s="21">
        <v>77.2</v>
      </c>
      <c r="N91" s="19">
        <f t="shared" si="3"/>
        <v>60.85</v>
      </c>
      <c r="O91" s="5"/>
      <c r="Q91"/>
    </row>
    <row r="92" spans="1:17" ht="25.5" customHeight="1">
      <c r="A92" s="5">
        <v>20</v>
      </c>
      <c r="B92" s="6" t="s">
        <v>358</v>
      </c>
      <c r="C92" s="6" t="s">
        <v>10</v>
      </c>
      <c r="D92" s="6" t="s">
        <v>359</v>
      </c>
      <c r="E92" s="6" t="s">
        <v>360</v>
      </c>
      <c r="F92" s="6" t="s">
        <v>361</v>
      </c>
      <c r="G92" s="7" t="s">
        <v>86</v>
      </c>
      <c r="H92" s="6" t="s">
        <v>292</v>
      </c>
      <c r="I92" s="6" t="s">
        <v>60</v>
      </c>
      <c r="J92" s="6" t="s">
        <v>88</v>
      </c>
      <c r="K92" s="6" t="s">
        <v>293</v>
      </c>
      <c r="L92" s="19">
        <v>46.4</v>
      </c>
      <c r="M92" s="21">
        <v>74.4</v>
      </c>
      <c r="N92" s="19">
        <f t="shared" si="3"/>
        <v>60.400000000000006</v>
      </c>
      <c r="O92" s="5"/>
      <c r="Q92"/>
    </row>
    <row r="93" spans="1:17" ht="25.5" customHeight="1">
      <c r="A93" s="5">
        <v>21</v>
      </c>
      <c r="B93" s="6" t="s">
        <v>401</v>
      </c>
      <c r="C93" s="6" t="s">
        <v>10</v>
      </c>
      <c r="D93" s="6" t="s">
        <v>402</v>
      </c>
      <c r="E93" s="6" t="s">
        <v>403</v>
      </c>
      <c r="F93" s="6" t="s">
        <v>404</v>
      </c>
      <c r="G93" s="7" t="s">
        <v>86</v>
      </c>
      <c r="H93" s="6" t="s">
        <v>292</v>
      </c>
      <c r="I93" s="6" t="s">
        <v>60</v>
      </c>
      <c r="J93" s="6" t="s">
        <v>88</v>
      </c>
      <c r="K93" s="6" t="s">
        <v>293</v>
      </c>
      <c r="L93" s="19">
        <v>44.8</v>
      </c>
      <c r="M93" s="21">
        <v>75.4</v>
      </c>
      <c r="N93" s="19">
        <f t="shared" si="3"/>
        <v>60.1</v>
      </c>
      <c r="O93" s="5"/>
      <c r="Q93"/>
    </row>
    <row r="94" spans="1:17" ht="25.5" customHeight="1">
      <c r="A94" s="5">
        <v>22</v>
      </c>
      <c r="B94" s="6" t="s">
        <v>393</v>
      </c>
      <c r="C94" s="6" t="s">
        <v>10</v>
      </c>
      <c r="D94" s="6" t="s">
        <v>394</v>
      </c>
      <c r="E94" s="6" t="s">
        <v>395</v>
      </c>
      <c r="F94" s="6" t="s">
        <v>396</v>
      </c>
      <c r="G94" s="7" t="s">
        <v>86</v>
      </c>
      <c r="H94" s="6" t="s">
        <v>292</v>
      </c>
      <c r="I94" s="6" t="s">
        <v>60</v>
      </c>
      <c r="J94" s="6" t="s">
        <v>88</v>
      </c>
      <c r="K94" s="6" t="s">
        <v>293</v>
      </c>
      <c r="L94" s="19">
        <v>45.1</v>
      </c>
      <c r="M94" s="21">
        <v>74.6</v>
      </c>
      <c r="N94" s="19">
        <f t="shared" si="3"/>
        <v>59.849999999999994</v>
      </c>
      <c r="O94" s="5"/>
      <c r="Q94"/>
    </row>
    <row r="95" spans="1:17" ht="25.5" customHeight="1">
      <c r="A95" s="5">
        <v>23</v>
      </c>
      <c r="B95" s="6" t="s">
        <v>438</v>
      </c>
      <c r="C95" s="6"/>
      <c r="D95" s="6" t="s">
        <v>439</v>
      </c>
      <c r="E95" s="6" t="s">
        <v>440</v>
      </c>
      <c r="F95" s="6"/>
      <c r="G95" s="7" t="s">
        <v>86</v>
      </c>
      <c r="H95" s="6" t="s">
        <v>292</v>
      </c>
      <c r="I95" s="6"/>
      <c r="J95" s="6"/>
      <c r="K95" s="6"/>
      <c r="L95" s="19">
        <v>42.8</v>
      </c>
      <c r="M95" s="21">
        <v>75.8</v>
      </c>
      <c r="N95" s="19">
        <f t="shared" si="3"/>
        <v>59.3</v>
      </c>
      <c r="O95" s="5"/>
      <c r="Q95"/>
    </row>
    <row r="96" spans="1:17" ht="25.5" customHeight="1">
      <c r="A96" s="5">
        <v>24</v>
      </c>
      <c r="B96" s="6" t="s">
        <v>354</v>
      </c>
      <c r="C96" s="6" t="s">
        <v>10</v>
      </c>
      <c r="D96" s="6" t="s">
        <v>355</v>
      </c>
      <c r="E96" s="6" t="s">
        <v>356</v>
      </c>
      <c r="F96" s="6" t="s">
        <v>357</v>
      </c>
      <c r="G96" s="7" t="s">
        <v>86</v>
      </c>
      <c r="H96" s="6" t="s">
        <v>292</v>
      </c>
      <c r="I96" s="6" t="s">
        <v>60</v>
      </c>
      <c r="J96" s="6" t="s">
        <v>88</v>
      </c>
      <c r="K96" s="6" t="s">
        <v>293</v>
      </c>
      <c r="L96" s="19">
        <v>46.6</v>
      </c>
      <c r="M96" s="21">
        <v>71.9</v>
      </c>
      <c r="N96" s="19">
        <f t="shared" si="3"/>
        <v>59.25</v>
      </c>
      <c r="O96" s="5"/>
      <c r="Q96"/>
    </row>
    <row r="97" spans="1:17" ht="25.5" customHeight="1">
      <c r="A97" s="5">
        <v>25</v>
      </c>
      <c r="B97" s="6" t="s">
        <v>362</v>
      </c>
      <c r="C97" s="6" t="s">
        <v>10</v>
      </c>
      <c r="D97" s="6" t="s">
        <v>363</v>
      </c>
      <c r="E97" s="6" t="s">
        <v>364</v>
      </c>
      <c r="F97" s="6" t="s">
        <v>365</v>
      </c>
      <c r="G97" s="7" t="s">
        <v>86</v>
      </c>
      <c r="H97" s="6" t="s">
        <v>292</v>
      </c>
      <c r="I97" s="6" t="s">
        <v>60</v>
      </c>
      <c r="J97" s="6" t="s">
        <v>88</v>
      </c>
      <c r="K97" s="6" t="s">
        <v>293</v>
      </c>
      <c r="L97" s="19">
        <v>46.4</v>
      </c>
      <c r="M97" s="21">
        <v>70.96</v>
      </c>
      <c r="N97" s="19">
        <f t="shared" si="3"/>
        <v>58.67999999999999</v>
      </c>
      <c r="O97" s="5"/>
      <c r="Q97"/>
    </row>
    <row r="98" spans="1:17" ht="25.5" customHeight="1">
      <c r="A98" s="5">
        <v>26</v>
      </c>
      <c r="B98" s="6" t="s">
        <v>381</v>
      </c>
      <c r="C98" s="6" t="s">
        <v>10</v>
      </c>
      <c r="D98" s="6" t="s">
        <v>382</v>
      </c>
      <c r="E98" s="6" t="s">
        <v>383</v>
      </c>
      <c r="F98" s="6" t="s">
        <v>384</v>
      </c>
      <c r="G98" s="7" t="s">
        <v>86</v>
      </c>
      <c r="H98" s="6" t="s">
        <v>292</v>
      </c>
      <c r="I98" s="6" t="s">
        <v>60</v>
      </c>
      <c r="J98" s="6" t="s">
        <v>88</v>
      </c>
      <c r="K98" s="6" t="s">
        <v>293</v>
      </c>
      <c r="L98" s="19">
        <v>45.3</v>
      </c>
      <c r="M98" s="21">
        <v>72</v>
      </c>
      <c r="N98" s="19">
        <f t="shared" si="3"/>
        <v>58.65</v>
      </c>
      <c r="O98" s="5"/>
      <c r="Q98"/>
    </row>
    <row r="99" spans="1:17" ht="25.5" customHeight="1">
      <c r="A99" s="5">
        <v>27</v>
      </c>
      <c r="B99" s="6" t="s">
        <v>417</v>
      </c>
      <c r="C99" s="6" t="s">
        <v>10</v>
      </c>
      <c r="D99" s="6" t="s">
        <v>418</v>
      </c>
      <c r="E99" s="6" t="s">
        <v>419</v>
      </c>
      <c r="F99" s="6" t="s">
        <v>420</v>
      </c>
      <c r="G99" s="7" t="s">
        <v>86</v>
      </c>
      <c r="H99" s="6" t="s">
        <v>292</v>
      </c>
      <c r="I99" s="6" t="s">
        <v>60</v>
      </c>
      <c r="J99" s="6" t="s">
        <v>88</v>
      </c>
      <c r="K99" s="6" t="s">
        <v>293</v>
      </c>
      <c r="L99" s="19">
        <v>44.2</v>
      </c>
      <c r="M99" s="21">
        <v>72.8</v>
      </c>
      <c r="N99" s="19">
        <f t="shared" si="3"/>
        <v>58.5</v>
      </c>
      <c r="O99" s="5"/>
      <c r="Q99"/>
    </row>
    <row r="100" spans="1:17" ht="25.5" customHeight="1">
      <c r="A100" s="5">
        <v>28</v>
      </c>
      <c r="B100" s="6" t="s">
        <v>389</v>
      </c>
      <c r="C100" s="6" t="s">
        <v>10</v>
      </c>
      <c r="D100" s="6" t="s">
        <v>390</v>
      </c>
      <c r="E100" s="6" t="s">
        <v>391</v>
      </c>
      <c r="F100" s="6" t="s">
        <v>392</v>
      </c>
      <c r="G100" s="7" t="s">
        <v>86</v>
      </c>
      <c r="H100" s="6" t="s">
        <v>292</v>
      </c>
      <c r="I100" s="6" t="s">
        <v>60</v>
      </c>
      <c r="J100" s="6" t="s">
        <v>88</v>
      </c>
      <c r="K100" s="6" t="s">
        <v>293</v>
      </c>
      <c r="L100" s="19">
        <v>45.2</v>
      </c>
      <c r="M100" s="21">
        <v>71.1</v>
      </c>
      <c r="N100" s="19">
        <f t="shared" si="3"/>
        <v>58.15</v>
      </c>
      <c r="O100" s="5"/>
      <c r="Q100"/>
    </row>
    <row r="101" spans="1:17" ht="25.5" customHeight="1">
      <c r="A101" s="5">
        <v>29</v>
      </c>
      <c r="B101" s="6" t="s">
        <v>421</v>
      </c>
      <c r="C101" s="6" t="s">
        <v>10</v>
      </c>
      <c r="D101" s="6" t="s">
        <v>422</v>
      </c>
      <c r="E101" s="6" t="s">
        <v>423</v>
      </c>
      <c r="F101" s="6" t="s">
        <v>424</v>
      </c>
      <c r="G101" s="7" t="s">
        <v>86</v>
      </c>
      <c r="H101" s="6" t="s">
        <v>292</v>
      </c>
      <c r="I101" s="6" t="s">
        <v>60</v>
      </c>
      <c r="J101" s="6" t="s">
        <v>88</v>
      </c>
      <c r="K101" s="6" t="s">
        <v>293</v>
      </c>
      <c r="L101" s="19">
        <v>44</v>
      </c>
      <c r="M101" s="21">
        <v>72.18</v>
      </c>
      <c r="N101" s="19">
        <f t="shared" si="3"/>
        <v>58.09</v>
      </c>
      <c r="O101" s="5"/>
      <c r="Q101"/>
    </row>
    <row r="102" spans="1:17" ht="25.5" customHeight="1">
      <c r="A102" s="5">
        <v>30</v>
      </c>
      <c r="B102" s="6" t="s">
        <v>397</v>
      </c>
      <c r="C102" s="6" t="s">
        <v>10</v>
      </c>
      <c r="D102" s="6" t="s">
        <v>398</v>
      </c>
      <c r="E102" s="6" t="s">
        <v>399</v>
      </c>
      <c r="F102" s="6" t="s">
        <v>400</v>
      </c>
      <c r="G102" s="7" t="s">
        <v>86</v>
      </c>
      <c r="H102" s="6" t="s">
        <v>292</v>
      </c>
      <c r="I102" s="6" t="s">
        <v>60</v>
      </c>
      <c r="J102" s="6" t="s">
        <v>88</v>
      </c>
      <c r="K102" s="6" t="s">
        <v>293</v>
      </c>
      <c r="L102" s="19">
        <v>45</v>
      </c>
      <c r="M102" s="21">
        <v>70.34</v>
      </c>
      <c r="N102" s="19">
        <f t="shared" si="3"/>
        <v>57.67</v>
      </c>
      <c r="O102" s="5"/>
      <c r="Q102"/>
    </row>
    <row r="103" spans="1:17" ht="25.5" customHeight="1">
      <c r="A103" s="5">
        <v>31</v>
      </c>
      <c r="B103" s="6" t="s">
        <v>338</v>
      </c>
      <c r="C103" s="6" t="s">
        <v>10</v>
      </c>
      <c r="D103" s="6" t="s">
        <v>339</v>
      </c>
      <c r="E103" s="6" t="s">
        <v>340</v>
      </c>
      <c r="F103" s="6" t="s">
        <v>341</v>
      </c>
      <c r="G103" s="7" t="s">
        <v>86</v>
      </c>
      <c r="H103" s="6" t="s">
        <v>292</v>
      </c>
      <c r="I103" s="6" t="s">
        <v>60</v>
      </c>
      <c r="J103" s="6" t="s">
        <v>88</v>
      </c>
      <c r="K103" s="6" t="s">
        <v>293</v>
      </c>
      <c r="L103" s="19">
        <v>47.9</v>
      </c>
      <c r="M103" s="21">
        <v>67.4</v>
      </c>
      <c r="N103" s="19">
        <f t="shared" si="3"/>
        <v>57.650000000000006</v>
      </c>
      <c r="O103" s="5"/>
      <c r="Q103"/>
    </row>
    <row r="104" spans="1:17" ht="25.5" customHeight="1">
      <c r="A104" s="5">
        <v>32</v>
      </c>
      <c r="B104" s="6" t="s">
        <v>435</v>
      </c>
      <c r="C104" s="6"/>
      <c r="D104" s="6" t="s">
        <v>436</v>
      </c>
      <c r="E104" s="6" t="s">
        <v>437</v>
      </c>
      <c r="F104" s="6"/>
      <c r="G104" s="7" t="s">
        <v>86</v>
      </c>
      <c r="H104" s="6" t="s">
        <v>292</v>
      </c>
      <c r="I104" s="6"/>
      <c r="J104" s="6"/>
      <c r="K104" s="6"/>
      <c r="L104" s="19">
        <v>43</v>
      </c>
      <c r="M104" s="21">
        <v>71.34</v>
      </c>
      <c r="N104" s="19">
        <f t="shared" si="3"/>
        <v>57.17</v>
      </c>
      <c r="O104" s="5"/>
      <c r="Q104"/>
    </row>
    <row r="105" spans="1:17" ht="25.5" customHeight="1">
      <c r="A105" s="5">
        <v>33</v>
      </c>
      <c r="B105" s="6" t="s">
        <v>447</v>
      </c>
      <c r="C105" s="6"/>
      <c r="D105" s="6" t="s">
        <v>448</v>
      </c>
      <c r="E105" s="6" t="s">
        <v>449</v>
      </c>
      <c r="F105" s="6"/>
      <c r="G105" s="7" t="s">
        <v>86</v>
      </c>
      <c r="H105" s="6" t="s">
        <v>292</v>
      </c>
      <c r="I105" s="6"/>
      <c r="J105" s="6"/>
      <c r="K105" s="6"/>
      <c r="L105" s="19">
        <v>42.1</v>
      </c>
      <c r="M105" s="21">
        <v>72.02</v>
      </c>
      <c r="N105" s="19">
        <f t="shared" si="3"/>
        <v>57.06</v>
      </c>
      <c r="O105" s="5"/>
      <c r="Q105"/>
    </row>
    <row r="106" spans="1:17" ht="25.5" customHeight="1">
      <c r="A106" s="5">
        <v>34</v>
      </c>
      <c r="B106" s="6" t="s">
        <v>429</v>
      </c>
      <c r="C106" s="6"/>
      <c r="D106" s="6" t="s">
        <v>430</v>
      </c>
      <c r="E106" s="6" t="s">
        <v>431</v>
      </c>
      <c r="F106" s="6"/>
      <c r="G106" s="7" t="s">
        <v>86</v>
      </c>
      <c r="H106" s="6" t="s">
        <v>292</v>
      </c>
      <c r="I106" s="6"/>
      <c r="J106" s="6"/>
      <c r="K106" s="6"/>
      <c r="L106" s="19">
        <v>43.5</v>
      </c>
      <c r="M106" s="21">
        <v>69.6</v>
      </c>
      <c r="N106" s="19">
        <f t="shared" si="3"/>
        <v>56.55</v>
      </c>
      <c r="O106" s="5"/>
      <c r="Q106"/>
    </row>
    <row r="107" spans="1:17" ht="25.5" customHeight="1">
      <c r="A107" s="5">
        <v>35</v>
      </c>
      <c r="B107" s="6" t="s">
        <v>456</v>
      </c>
      <c r="C107" s="6"/>
      <c r="D107" s="6" t="s">
        <v>457</v>
      </c>
      <c r="E107" s="6" t="s">
        <v>458</v>
      </c>
      <c r="F107" s="6"/>
      <c r="G107" s="7" t="s">
        <v>86</v>
      </c>
      <c r="H107" s="6" t="s">
        <v>292</v>
      </c>
      <c r="I107" s="6"/>
      <c r="J107" s="6"/>
      <c r="K107" s="6"/>
      <c r="L107" s="19">
        <v>41.8</v>
      </c>
      <c r="M107" s="21">
        <v>71</v>
      </c>
      <c r="N107" s="19">
        <f t="shared" si="3"/>
        <v>56.4</v>
      </c>
      <c r="O107" s="5"/>
      <c r="Q107"/>
    </row>
    <row r="108" spans="1:17" ht="25.5" customHeight="1">
      <c r="A108" s="5">
        <v>36</v>
      </c>
      <c r="B108" s="6" t="s">
        <v>444</v>
      </c>
      <c r="C108" s="6"/>
      <c r="D108" s="6" t="s">
        <v>445</v>
      </c>
      <c r="E108" s="6" t="s">
        <v>446</v>
      </c>
      <c r="F108" s="6"/>
      <c r="G108" s="7" t="s">
        <v>86</v>
      </c>
      <c r="H108" s="6" t="s">
        <v>292</v>
      </c>
      <c r="I108" s="6"/>
      <c r="J108" s="6"/>
      <c r="K108" s="6"/>
      <c r="L108" s="19">
        <v>42.2</v>
      </c>
      <c r="M108" s="21">
        <v>70.28</v>
      </c>
      <c r="N108" s="19">
        <f t="shared" si="3"/>
        <v>56.24</v>
      </c>
      <c r="O108" s="5"/>
      <c r="Q108"/>
    </row>
    <row r="109" spans="1:17" ht="25.5" customHeight="1">
      <c r="A109" s="5">
        <v>37</v>
      </c>
      <c r="B109" s="6" t="s">
        <v>441</v>
      </c>
      <c r="C109" s="6"/>
      <c r="D109" s="6" t="s">
        <v>442</v>
      </c>
      <c r="E109" s="6" t="s">
        <v>443</v>
      </c>
      <c r="F109" s="6"/>
      <c r="G109" s="7" t="s">
        <v>86</v>
      </c>
      <c r="H109" s="6" t="s">
        <v>292</v>
      </c>
      <c r="I109" s="6"/>
      <c r="J109" s="6"/>
      <c r="K109" s="6"/>
      <c r="L109" s="19">
        <v>42.6</v>
      </c>
      <c r="M109" s="21">
        <v>65.62</v>
      </c>
      <c r="N109" s="19">
        <f t="shared" si="3"/>
        <v>54.11</v>
      </c>
      <c r="O109" s="5"/>
      <c r="Q109"/>
    </row>
    <row r="110" spans="1:17" ht="25.5" customHeight="1">
      <c r="A110" s="5">
        <v>38</v>
      </c>
      <c r="B110" s="6" t="s">
        <v>370</v>
      </c>
      <c r="C110" s="5"/>
      <c r="D110" s="6" t="s">
        <v>371</v>
      </c>
      <c r="E110" s="6" t="s">
        <v>372</v>
      </c>
      <c r="F110" s="5"/>
      <c r="G110" s="7" t="s">
        <v>86</v>
      </c>
      <c r="H110" s="6" t="s">
        <v>292</v>
      </c>
      <c r="I110" s="5"/>
      <c r="J110" s="5"/>
      <c r="K110" s="5"/>
      <c r="L110" s="19">
        <v>45.8</v>
      </c>
      <c r="M110" s="21">
        <v>62.2</v>
      </c>
      <c r="N110" s="19">
        <f t="shared" si="3"/>
        <v>54</v>
      </c>
      <c r="O110" s="5"/>
      <c r="Q110"/>
    </row>
    <row r="111" spans="1:17" ht="25.5" customHeight="1">
      <c r="A111" s="5">
        <v>39</v>
      </c>
      <c r="B111" s="6" t="s">
        <v>432</v>
      </c>
      <c r="C111" s="6"/>
      <c r="D111" s="6" t="s">
        <v>433</v>
      </c>
      <c r="E111" s="6" t="s">
        <v>434</v>
      </c>
      <c r="F111" s="6"/>
      <c r="G111" s="7" t="s">
        <v>86</v>
      </c>
      <c r="H111" s="6" t="s">
        <v>292</v>
      </c>
      <c r="I111" s="6"/>
      <c r="J111" s="6"/>
      <c r="K111" s="6"/>
      <c r="L111" s="19">
        <v>43.5</v>
      </c>
      <c r="M111" s="21">
        <v>62.8</v>
      </c>
      <c r="N111" s="19">
        <f t="shared" si="3"/>
        <v>53.15</v>
      </c>
      <c r="O111" s="5"/>
      <c r="Q111"/>
    </row>
    <row r="112" spans="1:17" ht="25.5" customHeight="1">
      <c r="A112" s="5">
        <v>40</v>
      </c>
      <c r="B112" s="6" t="s">
        <v>346</v>
      </c>
      <c r="C112" s="6" t="s">
        <v>10</v>
      </c>
      <c r="D112" s="6" t="s">
        <v>347</v>
      </c>
      <c r="E112" s="6" t="s">
        <v>348</v>
      </c>
      <c r="F112" s="6" t="s">
        <v>349</v>
      </c>
      <c r="G112" s="7" t="s">
        <v>86</v>
      </c>
      <c r="H112" s="6" t="s">
        <v>292</v>
      </c>
      <c r="I112" s="6" t="s">
        <v>60</v>
      </c>
      <c r="J112" s="6" t="s">
        <v>88</v>
      </c>
      <c r="K112" s="6" t="s">
        <v>293</v>
      </c>
      <c r="L112" s="19">
        <v>47</v>
      </c>
      <c r="M112" s="21">
        <v>58.4</v>
      </c>
      <c r="N112" s="19">
        <f t="shared" si="3"/>
        <v>52.7</v>
      </c>
      <c r="O112" s="5"/>
      <c r="Q112"/>
    </row>
    <row r="113" spans="1:17" ht="25.5" customHeight="1">
      <c r="A113" s="5">
        <v>41</v>
      </c>
      <c r="B113" s="6" t="s">
        <v>450</v>
      </c>
      <c r="C113" s="6"/>
      <c r="D113" s="6" t="s">
        <v>451</v>
      </c>
      <c r="E113" s="6" t="s">
        <v>452</v>
      </c>
      <c r="F113" s="6"/>
      <c r="G113" s="7" t="s">
        <v>86</v>
      </c>
      <c r="H113" s="6" t="s">
        <v>292</v>
      </c>
      <c r="I113" s="6"/>
      <c r="J113" s="6"/>
      <c r="K113" s="6"/>
      <c r="L113" s="19">
        <v>41.8</v>
      </c>
      <c r="M113" s="21">
        <v>61.8</v>
      </c>
      <c r="N113" s="19">
        <f t="shared" si="3"/>
        <v>51.8</v>
      </c>
      <c r="O113" s="5"/>
      <c r="Q113"/>
    </row>
    <row r="114" spans="1:17" ht="25.5" customHeight="1">
      <c r="A114" s="5">
        <v>42</v>
      </c>
      <c r="B114" s="6" t="s">
        <v>405</v>
      </c>
      <c r="C114" s="6" t="s">
        <v>10</v>
      </c>
      <c r="D114" s="6" t="s">
        <v>406</v>
      </c>
      <c r="E114" s="6" t="s">
        <v>407</v>
      </c>
      <c r="F114" s="6" t="s">
        <v>408</v>
      </c>
      <c r="G114" s="7" t="s">
        <v>86</v>
      </c>
      <c r="H114" s="6" t="s">
        <v>292</v>
      </c>
      <c r="I114" s="6" t="s">
        <v>60</v>
      </c>
      <c r="J114" s="6" t="s">
        <v>88</v>
      </c>
      <c r="K114" s="6" t="s">
        <v>293</v>
      </c>
      <c r="L114" s="19">
        <v>44.8</v>
      </c>
      <c r="M114" s="21">
        <v>57</v>
      </c>
      <c r="N114" s="19">
        <f t="shared" si="3"/>
        <v>50.9</v>
      </c>
      <c r="O114" s="5"/>
      <c r="Q114"/>
    </row>
    <row r="115" spans="1:17" ht="25.5" customHeight="1">
      <c r="A115" s="5">
        <v>43</v>
      </c>
      <c r="B115" s="6" t="s">
        <v>288</v>
      </c>
      <c r="C115" s="6" t="s">
        <v>10</v>
      </c>
      <c r="D115" s="6" t="s">
        <v>289</v>
      </c>
      <c r="E115" s="6" t="s">
        <v>290</v>
      </c>
      <c r="F115" s="6" t="s">
        <v>291</v>
      </c>
      <c r="G115" s="7" t="s">
        <v>86</v>
      </c>
      <c r="H115" s="6" t="s">
        <v>292</v>
      </c>
      <c r="I115" s="6" t="s">
        <v>60</v>
      </c>
      <c r="J115" s="6" t="s">
        <v>88</v>
      </c>
      <c r="K115" s="6" t="s">
        <v>293</v>
      </c>
      <c r="L115" s="19">
        <v>64</v>
      </c>
      <c r="M115" s="21">
        <v>0</v>
      </c>
      <c r="N115" s="19">
        <f t="shared" si="3"/>
        <v>32</v>
      </c>
      <c r="O115" s="5" t="s">
        <v>586</v>
      </c>
      <c r="Q115"/>
    </row>
    <row r="116" spans="1:17" ht="25.5" customHeight="1">
      <c r="A116" s="5">
        <v>44</v>
      </c>
      <c r="B116" s="6" t="s">
        <v>306</v>
      </c>
      <c r="C116" s="6" t="s">
        <v>10</v>
      </c>
      <c r="D116" s="6" t="s">
        <v>307</v>
      </c>
      <c r="E116" s="6" t="s">
        <v>308</v>
      </c>
      <c r="F116" s="6" t="s">
        <v>309</v>
      </c>
      <c r="G116" s="7" t="s">
        <v>86</v>
      </c>
      <c r="H116" s="6" t="s">
        <v>292</v>
      </c>
      <c r="I116" s="6" t="s">
        <v>60</v>
      </c>
      <c r="J116" s="6" t="s">
        <v>88</v>
      </c>
      <c r="K116" s="6" t="s">
        <v>293</v>
      </c>
      <c r="L116" s="19">
        <v>54.8</v>
      </c>
      <c r="M116" s="21">
        <v>0</v>
      </c>
      <c r="N116" s="19">
        <f t="shared" si="3"/>
        <v>27.4</v>
      </c>
      <c r="O116" s="5" t="s">
        <v>586</v>
      </c>
      <c r="Q116"/>
    </row>
    <row r="117" spans="1:17" ht="25.5" customHeight="1">
      <c r="A117" s="5">
        <v>45</v>
      </c>
      <c r="B117" s="6" t="s">
        <v>453</v>
      </c>
      <c r="C117" s="6"/>
      <c r="D117" s="6" t="s">
        <v>454</v>
      </c>
      <c r="E117" s="6" t="s">
        <v>455</v>
      </c>
      <c r="F117" s="6"/>
      <c r="G117" s="7" t="s">
        <v>86</v>
      </c>
      <c r="H117" s="6" t="s">
        <v>292</v>
      </c>
      <c r="I117" s="6"/>
      <c r="J117" s="6"/>
      <c r="K117" s="6"/>
      <c r="L117" s="19">
        <v>41.8</v>
      </c>
      <c r="M117" s="21">
        <v>0</v>
      </c>
      <c r="N117" s="19">
        <f t="shared" si="3"/>
        <v>20.9</v>
      </c>
      <c r="O117" s="5" t="s">
        <v>586</v>
      </c>
      <c r="Q117"/>
    </row>
    <row r="118" spans="13:17" ht="14.25">
      <c r="M118" s="30"/>
      <c r="N118" s="20"/>
      <c r="O118" s="12"/>
      <c r="Q118"/>
    </row>
    <row r="119" spans="1:17" ht="25.5" customHeight="1">
      <c r="A119" s="5">
        <v>1</v>
      </c>
      <c r="B119" s="6" t="s">
        <v>459</v>
      </c>
      <c r="C119" s="6" t="s">
        <v>10</v>
      </c>
      <c r="D119" s="6" t="s">
        <v>460</v>
      </c>
      <c r="E119" s="6" t="s">
        <v>461</v>
      </c>
      <c r="F119" s="6" t="s">
        <v>462</v>
      </c>
      <c r="G119" s="7" t="s">
        <v>86</v>
      </c>
      <c r="H119" s="6" t="s">
        <v>463</v>
      </c>
      <c r="I119" s="6" t="s">
        <v>464</v>
      </c>
      <c r="J119" s="6" t="s">
        <v>88</v>
      </c>
      <c r="K119" s="6" t="s">
        <v>465</v>
      </c>
      <c r="L119" s="19">
        <v>56.3</v>
      </c>
      <c r="M119" s="21">
        <v>75</v>
      </c>
      <c r="N119" s="19">
        <f aca="true" t="shared" si="4" ref="N119:N150">L119*0.5+M119*0.5</f>
        <v>65.65</v>
      </c>
      <c r="O119" s="5" t="s">
        <v>584</v>
      </c>
      <c r="Q119"/>
    </row>
    <row r="120" spans="1:15" s="3" customFormat="1" ht="25.5" customHeight="1">
      <c r="A120" s="5">
        <v>2</v>
      </c>
      <c r="B120" s="6" t="s">
        <v>466</v>
      </c>
      <c r="C120" s="6" t="s">
        <v>10</v>
      </c>
      <c r="D120" s="6" t="s">
        <v>467</v>
      </c>
      <c r="E120" s="6" t="s">
        <v>468</v>
      </c>
      <c r="F120" s="6" t="s">
        <v>469</v>
      </c>
      <c r="G120" s="7" t="s">
        <v>86</v>
      </c>
      <c r="H120" s="6" t="s">
        <v>463</v>
      </c>
      <c r="I120" s="6" t="s">
        <v>464</v>
      </c>
      <c r="J120" s="6" t="s">
        <v>88</v>
      </c>
      <c r="K120" s="6" t="s">
        <v>465</v>
      </c>
      <c r="L120" s="19">
        <v>52.2</v>
      </c>
      <c r="M120" s="21">
        <v>0</v>
      </c>
      <c r="N120" s="19">
        <f t="shared" si="4"/>
        <v>26.1</v>
      </c>
      <c r="O120" s="5" t="s">
        <v>586</v>
      </c>
    </row>
    <row r="121" spans="1:15" s="3" customFormat="1" ht="14.25" customHeight="1">
      <c r="A121" s="27"/>
      <c r="B121" s="24"/>
      <c r="C121" s="24"/>
      <c r="D121" s="24"/>
      <c r="E121" s="24"/>
      <c r="F121" s="24"/>
      <c r="G121" s="25"/>
      <c r="H121" s="24"/>
      <c r="I121" s="24"/>
      <c r="J121" s="24"/>
      <c r="K121" s="24"/>
      <c r="L121" s="26"/>
      <c r="M121" s="29"/>
      <c r="N121" s="26"/>
      <c r="O121" s="27"/>
    </row>
    <row r="122" spans="1:17" ht="25.5" customHeight="1">
      <c r="A122" s="5">
        <v>1</v>
      </c>
      <c r="B122" s="6" t="s">
        <v>470</v>
      </c>
      <c r="C122" s="6" t="s">
        <v>10</v>
      </c>
      <c r="D122" s="6" t="s">
        <v>471</v>
      </c>
      <c r="E122" s="6" t="s">
        <v>472</v>
      </c>
      <c r="F122" s="6" t="s">
        <v>473</v>
      </c>
      <c r="G122" s="7" t="s">
        <v>86</v>
      </c>
      <c r="H122" s="6" t="s">
        <v>474</v>
      </c>
      <c r="I122" s="6" t="s">
        <v>17</v>
      </c>
      <c r="J122" s="6" t="s">
        <v>88</v>
      </c>
      <c r="K122" s="6" t="s">
        <v>475</v>
      </c>
      <c r="L122" s="19">
        <v>40.1</v>
      </c>
      <c r="M122" s="21">
        <v>80.2</v>
      </c>
      <c r="N122" s="19">
        <f t="shared" si="4"/>
        <v>60.150000000000006</v>
      </c>
      <c r="O122" s="5" t="s">
        <v>584</v>
      </c>
      <c r="Q122"/>
    </row>
    <row r="123" spans="1:17" ht="25.5" customHeight="1">
      <c r="A123" s="5">
        <v>2</v>
      </c>
      <c r="B123" s="6" t="s">
        <v>476</v>
      </c>
      <c r="C123" s="6" t="s">
        <v>10</v>
      </c>
      <c r="D123" s="6" t="s">
        <v>477</v>
      </c>
      <c r="E123" s="6" t="s">
        <v>478</v>
      </c>
      <c r="F123" s="6" t="s">
        <v>479</v>
      </c>
      <c r="G123" s="7" t="s">
        <v>86</v>
      </c>
      <c r="H123" s="6" t="s">
        <v>474</v>
      </c>
      <c r="I123" s="6" t="s">
        <v>17</v>
      </c>
      <c r="J123" s="6" t="s">
        <v>88</v>
      </c>
      <c r="K123" s="6" t="s">
        <v>475</v>
      </c>
      <c r="L123" s="19">
        <v>31.7</v>
      </c>
      <c r="M123" s="21">
        <v>76</v>
      </c>
      <c r="N123" s="19">
        <f t="shared" si="4"/>
        <v>53.85</v>
      </c>
      <c r="O123" s="5"/>
      <c r="Q123"/>
    </row>
    <row r="124" spans="1:17" ht="14.25" customHeight="1">
      <c r="A124" s="27"/>
      <c r="B124" s="24"/>
      <c r="C124" s="24"/>
      <c r="D124" s="24"/>
      <c r="E124" s="24"/>
      <c r="F124" s="24"/>
      <c r="G124" s="25"/>
      <c r="H124" s="24"/>
      <c r="I124" s="24"/>
      <c r="J124" s="24"/>
      <c r="K124" s="24"/>
      <c r="L124" s="26"/>
      <c r="M124" s="29"/>
      <c r="N124" s="26"/>
      <c r="O124" s="27"/>
      <c r="Q124"/>
    </row>
    <row r="125" spans="1:17" ht="25.5" customHeight="1">
      <c r="A125" s="5">
        <v>1</v>
      </c>
      <c r="B125" s="6" t="s">
        <v>480</v>
      </c>
      <c r="C125" s="6" t="s">
        <v>10</v>
      </c>
      <c r="D125" s="6" t="s">
        <v>481</v>
      </c>
      <c r="E125" s="6" t="s">
        <v>482</v>
      </c>
      <c r="F125" s="6" t="s">
        <v>483</v>
      </c>
      <c r="G125" s="7" t="s">
        <v>86</v>
      </c>
      <c r="H125" s="6" t="s">
        <v>484</v>
      </c>
      <c r="I125" s="6" t="s">
        <v>17</v>
      </c>
      <c r="J125" s="6" t="s">
        <v>88</v>
      </c>
      <c r="K125" s="6" t="s">
        <v>485</v>
      </c>
      <c r="L125" s="19">
        <v>42.2</v>
      </c>
      <c r="M125" s="21">
        <v>80.4</v>
      </c>
      <c r="N125" s="19">
        <f t="shared" si="4"/>
        <v>61.300000000000004</v>
      </c>
      <c r="O125" s="5" t="s">
        <v>584</v>
      </c>
      <c r="Q125"/>
    </row>
    <row r="126" spans="1:17" ht="25.5" customHeight="1">
      <c r="A126" s="5">
        <v>2</v>
      </c>
      <c r="B126" s="6" t="s">
        <v>490</v>
      </c>
      <c r="C126" s="6" t="s">
        <v>10</v>
      </c>
      <c r="D126" s="6" t="s">
        <v>491</v>
      </c>
      <c r="E126" s="6" t="s">
        <v>492</v>
      </c>
      <c r="F126" s="6" t="s">
        <v>493</v>
      </c>
      <c r="G126" s="7" t="s">
        <v>86</v>
      </c>
      <c r="H126" s="6" t="s">
        <v>484</v>
      </c>
      <c r="I126" s="6" t="s">
        <v>17</v>
      </c>
      <c r="J126" s="6" t="s">
        <v>88</v>
      </c>
      <c r="K126" s="6" t="s">
        <v>485</v>
      </c>
      <c r="L126" s="19">
        <v>40.7</v>
      </c>
      <c r="M126" s="21">
        <v>78.4</v>
      </c>
      <c r="N126" s="19">
        <f>L126*0.5+M126*0.5</f>
        <v>59.550000000000004</v>
      </c>
      <c r="O126" s="5" t="s">
        <v>584</v>
      </c>
      <c r="Q126"/>
    </row>
    <row r="127" spans="1:17" ht="25.5" customHeight="1">
      <c r="A127" s="5">
        <v>3</v>
      </c>
      <c r="B127" s="6" t="s">
        <v>486</v>
      </c>
      <c r="C127" s="6" t="s">
        <v>10</v>
      </c>
      <c r="D127" s="6" t="s">
        <v>487</v>
      </c>
      <c r="E127" s="6" t="s">
        <v>488</v>
      </c>
      <c r="F127" s="6" t="s">
        <v>489</v>
      </c>
      <c r="G127" s="7" t="s">
        <v>86</v>
      </c>
      <c r="H127" s="6" t="s">
        <v>484</v>
      </c>
      <c r="I127" s="6" t="s">
        <v>17</v>
      </c>
      <c r="J127" s="6" t="s">
        <v>88</v>
      </c>
      <c r="K127" s="6" t="s">
        <v>485</v>
      </c>
      <c r="L127" s="19">
        <v>41</v>
      </c>
      <c r="M127" s="21">
        <v>70.8</v>
      </c>
      <c r="N127" s="19">
        <f t="shared" si="4"/>
        <v>55.9</v>
      </c>
      <c r="O127" s="5"/>
      <c r="Q127"/>
    </row>
    <row r="128" spans="1:17" ht="14.25" customHeight="1">
      <c r="A128" s="27"/>
      <c r="B128" s="24"/>
      <c r="C128" s="24"/>
      <c r="D128" s="24"/>
      <c r="E128" s="24"/>
      <c r="F128" s="24"/>
      <c r="G128" s="25"/>
      <c r="H128" s="24"/>
      <c r="I128" s="24"/>
      <c r="J128" s="24"/>
      <c r="K128" s="24"/>
      <c r="L128" s="26"/>
      <c r="M128" s="29"/>
      <c r="N128" s="26"/>
      <c r="O128" s="27"/>
      <c r="Q128"/>
    </row>
    <row r="129" spans="1:17" ht="25.5" customHeight="1">
      <c r="A129" s="5">
        <v>1</v>
      </c>
      <c r="B129" s="6" t="s">
        <v>494</v>
      </c>
      <c r="C129" s="6" t="s">
        <v>10</v>
      </c>
      <c r="D129" s="6" t="s">
        <v>495</v>
      </c>
      <c r="E129" s="6" t="s">
        <v>496</v>
      </c>
      <c r="F129" s="6" t="s">
        <v>497</v>
      </c>
      <c r="G129" s="7" t="s">
        <v>86</v>
      </c>
      <c r="H129" s="6" t="s">
        <v>498</v>
      </c>
      <c r="I129" s="6" t="s">
        <v>499</v>
      </c>
      <c r="J129" s="6" t="s">
        <v>88</v>
      </c>
      <c r="K129" s="6" t="s">
        <v>500</v>
      </c>
      <c r="L129" s="19">
        <v>68.3</v>
      </c>
      <c r="M129" s="21">
        <v>78.4</v>
      </c>
      <c r="N129" s="19">
        <f t="shared" si="4"/>
        <v>73.35</v>
      </c>
      <c r="O129" s="5" t="s">
        <v>584</v>
      </c>
      <c r="Q129"/>
    </row>
    <row r="130" spans="1:17" ht="25.5" customHeight="1">
      <c r="A130" s="5">
        <v>2</v>
      </c>
      <c r="B130" s="6" t="s">
        <v>501</v>
      </c>
      <c r="C130" s="6" t="s">
        <v>10</v>
      </c>
      <c r="D130" s="6" t="s">
        <v>502</v>
      </c>
      <c r="E130" s="6" t="s">
        <v>503</v>
      </c>
      <c r="F130" s="6" t="s">
        <v>504</v>
      </c>
      <c r="G130" s="7" t="s">
        <v>86</v>
      </c>
      <c r="H130" s="6" t="s">
        <v>498</v>
      </c>
      <c r="I130" s="6" t="s">
        <v>499</v>
      </c>
      <c r="J130" s="6" t="s">
        <v>88</v>
      </c>
      <c r="K130" s="6" t="s">
        <v>500</v>
      </c>
      <c r="L130" s="19">
        <v>59.3</v>
      </c>
      <c r="M130" s="21">
        <v>76.8</v>
      </c>
      <c r="N130" s="19">
        <f t="shared" si="4"/>
        <v>68.05</v>
      </c>
      <c r="O130" s="5" t="s">
        <v>584</v>
      </c>
      <c r="Q130"/>
    </row>
    <row r="131" spans="1:17" ht="25.5" customHeight="1">
      <c r="A131" s="5">
        <v>3</v>
      </c>
      <c r="B131" s="6" t="s">
        <v>505</v>
      </c>
      <c r="C131" s="6" t="s">
        <v>10</v>
      </c>
      <c r="D131" s="6" t="s">
        <v>506</v>
      </c>
      <c r="E131" s="6" t="s">
        <v>507</v>
      </c>
      <c r="F131" s="6" t="s">
        <v>508</v>
      </c>
      <c r="G131" s="7" t="s">
        <v>86</v>
      </c>
      <c r="H131" s="6" t="s">
        <v>498</v>
      </c>
      <c r="I131" s="6" t="s">
        <v>499</v>
      </c>
      <c r="J131" s="6" t="s">
        <v>88</v>
      </c>
      <c r="K131" s="6" t="s">
        <v>500</v>
      </c>
      <c r="L131" s="19">
        <v>47</v>
      </c>
      <c r="M131" s="21">
        <v>82.4</v>
      </c>
      <c r="N131" s="19">
        <f t="shared" si="4"/>
        <v>64.7</v>
      </c>
      <c r="O131" s="5" t="s">
        <v>584</v>
      </c>
      <c r="Q131"/>
    </row>
    <row r="132" spans="1:17" ht="25.5" customHeight="1">
      <c r="A132" s="5">
        <v>4</v>
      </c>
      <c r="B132" s="6" t="s">
        <v>509</v>
      </c>
      <c r="C132" s="6" t="s">
        <v>10</v>
      </c>
      <c r="D132" s="6" t="s">
        <v>510</v>
      </c>
      <c r="E132" s="6" t="s">
        <v>511</v>
      </c>
      <c r="F132" s="6" t="s">
        <v>512</v>
      </c>
      <c r="G132" s="7" t="s">
        <v>86</v>
      </c>
      <c r="H132" s="6" t="s">
        <v>498</v>
      </c>
      <c r="I132" s="6" t="s">
        <v>499</v>
      </c>
      <c r="J132" s="6" t="s">
        <v>88</v>
      </c>
      <c r="K132" s="6" t="s">
        <v>500</v>
      </c>
      <c r="L132" s="19">
        <v>44.9</v>
      </c>
      <c r="M132" s="21">
        <v>81.8</v>
      </c>
      <c r="N132" s="19">
        <f t="shared" si="4"/>
        <v>63.349999999999994</v>
      </c>
      <c r="O132" s="5"/>
      <c r="Q132"/>
    </row>
    <row r="133" spans="1:17" ht="25.5" customHeight="1">
      <c r="A133" s="5">
        <v>5</v>
      </c>
      <c r="B133" s="6" t="s">
        <v>513</v>
      </c>
      <c r="C133" s="6" t="s">
        <v>10</v>
      </c>
      <c r="D133" s="6" t="s">
        <v>514</v>
      </c>
      <c r="E133" s="6" t="s">
        <v>515</v>
      </c>
      <c r="F133" s="6" t="s">
        <v>516</v>
      </c>
      <c r="G133" s="7" t="s">
        <v>86</v>
      </c>
      <c r="H133" s="6" t="s">
        <v>498</v>
      </c>
      <c r="I133" s="6" t="s">
        <v>499</v>
      </c>
      <c r="J133" s="6" t="s">
        <v>88</v>
      </c>
      <c r="K133" s="6" t="s">
        <v>500</v>
      </c>
      <c r="L133" s="19">
        <v>42.6</v>
      </c>
      <c r="M133" s="21">
        <v>79</v>
      </c>
      <c r="N133" s="19">
        <f t="shared" si="4"/>
        <v>60.8</v>
      </c>
      <c r="O133" s="5"/>
      <c r="Q133"/>
    </row>
    <row r="134" spans="1:17" ht="25.5" customHeight="1">
      <c r="A134" s="5">
        <v>6</v>
      </c>
      <c r="B134" s="6" t="s">
        <v>521</v>
      </c>
      <c r="C134" s="6"/>
      <c r="D134" s="6" t="s">
        <v>522</v>
      </c>
      <c r="E134" s="6" t="s">
        <v>523</v>
      </c>
      <c r="F134" s="6"/>
      <c r="G134" s="7" t="s">
        <v>86</v>
      </c>
      <c r="H134" s="6" t="s">
        <v>498</v>
      </c>
      <c r="I134" s="6"/>
      <c r="J134" s="6"/>
      <c r="K134" s="6"/>
      <c r="L134" s="19">
        <v>34.8</v>
      </c>
      <c r="M134" s="21">
        <v>80.6</v>
      </c>
      <c r="N134" s="19">
        <f>L134*0.5+M134*0.5</f>
        <v>57.699999999999996</v>
      </c>
      <c r="O134" s="5"/>
      <c r="Q134"/>
    </row>
    <row r="135" spans="1:17" ht="25.5" customHeight="1">
      <c r="A135" s="5">
        <v>7</v>
      </c>
      <c r="B135" s="6" t="s">
        <v>517</v>
      </c>
      <c r="C135" s="6" t="s">
        <v>10</v>
      </c>
      <c r="D135" s="6" t="s">
        <v>518</v>
      </c>
      <c r="E135" s="6" t="s">
        <v>519</v>
      </c>
      <c r="F135" s="6" t="s">
        <v>520</v>
      </c>
      <c r="G135" s="7" t="s">
        <v>86</v>
      </c>
      <c r="H135" s="6" t="s">
        <v>498</v>
      </c>
      <c r="I135" s="6" t="s">
        <v>499</v>
      </c>
      <c r="J135" s="6" t="s">
        <v>88</v>
      </c>
      <c r="K135" s="6" t="s">
        <v>500</v>
      </c>
      <c r="L135" s="19">
        <v>39.1</v>
      </c>
      <c r="M135" s="21">
        <v>72</v>
      </c>
      <c r="N135" s="19">
        <f t="shared" si="4"/>
        <v>55.55</v>
      </c>
      <c r="O135" s="5"/>
      <c r="Q135"/>
    </row>
    <row r="136" spans="1:17" ht="25.5" customHeight="1">
      <c r="A136" s="5">
        <v>8</v>
      </c>
      <c r="B136" s="6" t="s">
        <v>524</v>
      </c>
      <c r="C136" s="6"/>
      <c r="D136" s="6" t="s">
        <v>525</v>
      </c>
      <c r="E136" s="6" t="s">
        <v>526</v>
      </c>
      <c r="F136" s="6"/>
      <c r="G136" s="7" t="s">
        <v>86</v>
      </c>
      <c r="H136" s="6" t="s">
        <v>498</v>
      </c>
      <c r="I136" s="6"/>
      <c r="J136" s="6"/>
      <c r="K136" s="6"/>
      <c r="L136" s="19">
        <v>33</v>
      </c>
      <c r="M136" s="21">
        <v>72.6</v>
      </c>
      <c r="N136" s="19">
        <f t="shared" si="4"/>
        <v>52.8</v>
      </c>
      <c r="O136" s="5"/>
      <c r="Q136"/>
    </row>
    <row r="137" spans="1:17" ht="14.25" customHeight="1">
      <c r="A137" s="27"/>
      <c r="B137" s="24"/>
      <c r="C137" s="24"/>
      <c r="D137" s="24"/>
      <c r="E137" s="24"/>
      <c r="F137" s="24"/>
      <c r="G137" s="25"/>
      <c r="H137" s="24"/>
      <c r="I137" s="24"/>
      <c r="J137" s="24"/>
      <c r="K137" s="24"/>
      <c r="L137" s="26"/>
      <c r="M137" s="29"/>
      <c r="N137" s="26"/>
      <c r="O137" s="27"/>
      <c r="Q137"/>
    </row>
    <row r="138" spans="1:17" ht="25.5" customHeight="1">
      <c r="A138" s="5">
        <v>1</v>
      </c>
      <c r="B138" s="6" t="s">
        <v>527</v>
      </c>
      <c r="C138" s="6" t="s">
        <v>10</v>
      </c>
      <c r="D138" s="6" t="s">
        <v>528</v>
      </c>
      <c r="E138" s="6" t="s">
        <v>529</v>
      </c>
      <c r="F138" s="6" t="s">
        <v>530</v>
      </c>
      <c r="G138" s="7" t="s">
        <v>86</v>
      </c>
      <c r="H138" s="6" t="s">
        <v>531</v>
      </c>
      <c r="I138" s="6" t="s">
        <v>532</v>
      </c>
      <c r="J138" s="6" t="s">
        <v>88</v>
      </c>
      <c r="K138" s="6" t="s">
        <v>533</v>
      </c>
      <c r="L138" s="19">
        <v>61.8</v>
      </c>
      <c r="M138" s="21">
        <v>81.6</v>
      </c>
      <c r="N138" s="19">
        <f t="shared" si="4"/>
        <v>71.69999999999999</v>
      </c>
      <c r="O138" s="5" t="s">
        <v>584</v>
      </c>
      <c r="Q138"/>
    </row>
    <row r="139" spans="1:17" ht="25.5" customHeight="1">
      <c r="A139" s="5">
        <v>2</v>
      </c>
      <c r="B139" s="6" t="s">
        <v>534</v>
      </c>
      <c r="C139" s="6" t="s">
        <v>10</v>
      </c>
      <c r="D139" s="6" t="s">
        <v>535</v>
      </c>
      <c r="E139" s="6" t="s">
        <v>536</v>
      </c>
      <c r="F139" s="6" t="s">
        <v>537</v>
      </c>
      <c r="G139" s="7" t="s">
        <v>86</v>
      </c>
      <c r="H139" s="6" t="s">
        <v>531</v>
      </c>
      <c r="I139" s="6" t="s">
        <v>532</v>
      </c>
      <c r="J139" s="6" t="s">
        <v>88</v>
      </c>
      <c r="K139" s="6" t="s">
        <v>533</v>
      </c>
      <c r="L139" s="19">
        <v>55.3</v>
      </c>
      <c r="M139" s="21">
        <v>85.3</v>
      </c>
      <c r="N139" s="19">
        <f t="shared" si="4"/>
        <v>70.3</v>
      </c>
      <c r="O139" s="5" t="s">
        <v>584</v>
      </c>
      <c r="Q139"/>
    </row>
    <row r="140" spans="1:17" ht="25.5" customHeight="1">
      <c r="A140" s="5">
        <v>3</v>
      </c>
      <c r="B140" s="6" t="s">
        <v>538</v>
      </c>
      <c r="C140" s="6" t="s">
        <v>10</v>
      </c>
      <c r="D140" s="6" t="s">
        <v>539</v>
      </c>
      <c r="E140" s="6" t="s">
        <v>540</v>
      </c>
      <c r="F140" s="6" t="s">
        <v>541</v>
      </c>
      <c r="G140" s="7" t="s">
        <v>86</v>
      </c>
      <c r="H140" s="6" t="s">
        <v>531</v>
      </c>
      <c r="I140" s="6" t="s">
        <v>532</v>
      </c>
      <c r="J140" s="6" t="s">
        <v>88</v>
      </c>
      <c r="K140" s="6" t="s">
        <v>533</v>
      </c>
      <c r="L140" s="19">
        <v>51.3</v>
      </c>
      <c r="M140" s="21">
        <v>74.6</v>
      </c>
      <c r="N140" s="19">
        <f t="shared" si="4"/>
        <v>62.949999999999996</v>
      </c>
      <c r="O140" s="5" t="s">
        <v>584</v>
      </c>
      <c r="Q140"/>
    </row>
    <row r="141" spans="1:17" ht="25.5" customHeight="1">
      <c r="A141" s="5">
        <v>4</v>
      </c>
      <c r="B141" s="6" t="s">
        <v>546</v>
      </c>
      <c r="C141" s="6" t="s">
        <v>10</v>
      </c>
      <c r="D141" s="6" t="s">
        <v>547</v>
      </c>
      <c r="E141" s="6" t="s">
        <v>548</v>
      </c>
      <c r="F141" s="6" t="s">
        <v>549</v>
      </c>
      <c r="G141" s="7" t="s">
        <v>86</v>
      </c>
      <c r="H141" s="6" t="s">
        <v>531</v>
      </c>
      <c r="I141" s="6" t="s">
        <v>532</v>
      </c>
      <c r="J141" s="6" t="s">
        <v>88</v>
      </c>
      <c r="K141" s="6" t="s">
        <v>533</v>
      </c>
      <c r="L141" s="19">
        <v>46.3</v>
      </c>
      <c r="M141" s="21">
        <v>74.6</v>
      </c>
      <c r="N141" s="19">
        <f>L141*0.5+M141*0.5</f>
        <v>60.449999999999996</v>
      </c>
      <c r="O141" s="5"/>
      <c r="Q141"/>
    </row>
    <row r="142" spans="1:17" ht="25.5" customHeight="1">
      <c r="A142" s="5">
        <v>5</v>
      </c>
      <c r="B142" s="6" t="s">
        <v>550</v>
      </c>
      <c r="C142" s="6"/>
      <c r="D142" s="6" t="s">
        <v>551</v>
      </c>
      <c r="E142" s="6" t="s">
        <v>552</v>
      </c>
      <c r="F142" s="6"/>
      <c r="G142" s="7" t="s">
        <v>86</v>
      </c>
      <c r="H142" s="6" t="s">
        <v>531</v>
      </c>
      <c r="I142" s="6"/>
      <c r="J142" s="6"/>
      <c r="K142" s="6"/>
      <c r="L142" s="19">
        <v>40.2</v>
      </c>
      <c r="M142" s="21">
        <v>80</v>
      </c>
      <c r="N142" s="19">
        <f>L142*0.5+M142*0.5</f>
        <v>60.1</v>
      </c>
      <c r="O142" s="5"/>
      <c r="Q142"/>
    </row>
    <row r="143" spans="1:17" ht="25.5" customHeight="1">
      <c r="A143" s="5">
        <v>6</v>
      </c>
      <c r="B143" s="6" t="s">
        <v>542</v>
      </c>
      <c r="C143" s="6" t="s">
        <v>10</v>
      </c>
      <c r="D143" s="6" t="s">
        <v>543</v>
      </c>
      <c r="E143" s="6" t="s">
        <v>544</v>
      </c>
      <c r="F143" s="6" t="s">
        <v>545</v>
      </c>
      <c r="G143" s="7" t="s">
        <v>86</v>
      </c>
      <c r="H143" s="6" t="s">
        <v>531</v>
      </c>
      <c r="I143" s="6" t="s">
        <v>532</v>
      </c>
      <c r="J143" s="6" t="s">
        <v>88</v>
      </c>
      <c r="K143" s="6" t="s">
        <v>533</v>
      </c>
      <c r="L143" s="19">
        <v>46.8</v>
      </c>
      <c r="M143" s="21">
        <v>71.8</v>
      </c>
      <c r="N143" s="19">
        <f t="shared" si="4"/>
        <v>59.3</v>
      </c>
      <c r="O143" s="5"/>
      <c r="Q143"/>
    </row>
    <row r="144" spans="1:17" ht="14.25" customHeight="1">
      <c r="A144" s="27"/>
      <c r="B144" s="24"/>
      <c r="C144" s="24"/>
      <c r="D144" s="24"/>
      <c r="E144" s="24"/>
      <c r="F144" s="24"/>
      <c r="G144" s="25"/>
      <c r="H144" s="24"/>
      <c r="I144" s="24"/>
      <c r="J144" s="24"/>
      <c r="K144" s="24"/>
      <c r="L144" s="26"/>
      <c r="M144" s="29"/>
      <c r="N144" s="26"/>
      <c r="O144" s="27"/>
      <c r="Q144"/>
    </row>
    <row r="145" spans="1:17" ht="25.5" customHeight="1">
      <c r="A145" s="5">
        <v>1</v>
      </c>
      <c r="B145" s="6" t="s">
        <v>559</v>
      </c>
      <c r="C145" s="6" t="s">
        <v>10</v>
      </c>
      <c r="D145" s="6" t="s">
        <v>560</v>
      </c>
      <c r="E145" s="6" t="s">
        <v>561</v>
      </c>
      <c r="F145" s="6" t="s">
        <v>562</v>
      </c>
      <c r="G145" s="7" t="s">
        <v>86</v>
      </c>
      <c r="H145" s="6" t="s">
        <v>557</v>
      </c>
      <c r="I145" s="6" t="s">
        <v>17</v>
      </c>
      <c r="J145" s="6" t="s">
        <v>88</v>
      </c>
      <c r="K145" s="6" t="s">
        <v>558</v>
      </c>
      <c r="L145" s="19">
        <v>48.5</v>
      </c>
      <c r="M145" s="21">
        <v>84.2</v>
      </c>
      <c r="N145" s="19">
        <f>L145*0.5+M145*0.5</f>
        <v>66.35</v>
      </c>
      <c r="O145" s="5" t="s">
        <v>584</v>
      </c>
      <c r="Q145"/>
    </row>
    <row r="146" spans="1:17" ht="25.5" customHeight="1">
      <c r="A146" s="5">
        <v>2</v>
      </c>
      <c r="B146" s="6" t="s">
        <v>563</v>
      </c>
      <c r="C146" s="6" t="s">
        <v>10</v>
      </c>
      <c r="D146" s="6" t="s">
        <v>564</v>
      </c>
      <c r="E146" s="6" t="s">
        <v>565</v>
      </c>
      <c r="F146" s="6" t="s">
        <v>566</v>
      </c>
      <c r="G146" s="7" t="s">
        <v>86</v>
      </c>
      <c r="H146" s="6" t="s">
        <v>557</v>
      </c>
      <c r="I146" s="6" t="s">
        <v>17</v>
      </c>
      <c r="J146" s="6" t="s">
        <v>88</v>
      </c>
      <c r="K146" s="6" t="s">
        <v>558</v>
      </c>
      <c r="L146" s="19">
        <v>47.4</v>
      </c>
      <c r="M146" s="21">
        <v>84.4</v>
      </c>
      <c r="N146" s="19">
        <f>L146*0.5+M146*0.5</f>
        <v>65.9</v>
      </c>
      <c r="O146" s="5" t="s">
        <v>584</v>
      </c>
      <c r="Q146"/>
    </row>
    <row r="147" spans="1:17" ht="25.5" customHeight="1">
      <c r="A147" s="5">
        <v>3</v>
      </c>
      <c r="B147" s="6" t="s">
        <v>571</v>
      </c>
      <c r="C147" s="6" t="s">
        <v>10</v>
      </c>
      <c r="D147" s="6" t="s">
        <v>572</v>
      </c>
      <c r="E147" s="6" t="s">
        <v>573</v>
      </c>
      <c r="F147" s="6" t="s">
        <v>574</v>
      </c>
      <c r="G147" s="7" t="s">
        <v>86</v>
      </c>
      <c r="H147" s="6" t="s">
        <v>557</v>
      </c>
      <c r="I147" s="6" t="s">
        <v>17</v>
      </c>
      <c r="J147" s="6" t="s">
        <v>88</v>
      </c>
      <c r="K147" s="6" t="s">
        <v>558</v>
      </c>
      <c r="L147" s="19">
        <v>45.5</v>
      </c>
      <c r="M147" s="21">
        <v>83.2</v>
      </c>
      <c r="N147" s="19">
        <f>L147*0.5+M147*0.5</f>
        <v>64.35</v>
      </c>
      <c r="O147" s="5"/>
      <c r="Q147"/>
    </row>
    <row r="148" spans="1:17" ht="25.5" customHeight="1">
      <c r="A148" s="5">
        <v>4</v>
      </c>
      <c r="B148" s="6" t="s">
        <v>553</v>
      </c>
      <c r="C148" s="6" t="s">
        <v>10</v>
      </c>
      <c r="D148" s="6" t="s">
        <v>554</v>
      </c>
      <c r="E148" s="6" t="s">
        <v>555</v>
      </c>
      <c r="F148" s="6" t="s">
        <v>556</v>
      </c>
      <c r="G148" s="7" t="s">
        <v>86</v>
      </c>
      <c r="H148" s="6" t="s">
        <v>557</v>
      </c>
      <c r="I148" s="6" t="s">
        <v>17</v>
      </c>
      <c r="J148" s="6" t="s">
        <v>88</v>
      </c>
      <c r="K148" s="6" t="s">
        <v>558</v>
      </c>
      <c r="L148" s="19">
        <v>48.6</v>
      </c>
      <c r="M148" s="21">
        <v>73.8</v>
      </c>
      <c r="N148" s="19">
        <f t="shared" si="4"/>
        <v>61.2</v>
      </c>
      <c r="O148" s="5"/>
      <c r="Q148"/>
    </row>
    <row r="149" spans="1:15" s="3" customFormat="1" ht="25.5" customHeight="1">
      <c r="A149" s="5">
        <v>5</v>
      </c>
      <c r="B149" s="6" t="s">
        <v>567</v>
      </c>
      <c r="C149" s="6" t="s">
        <v>10</v>
      </c>
      <c r="D149" s="6" t="s">
        <v>568</v>
      </c>
      <c r="E149" s="6" t="s">
        <v>569</v>
      </c>
      <c r="F149" s="6" t="s">
        <v>570</v>
      </c>
      <c r="G149" s="7" t="s">
        <v>86</v>
      </c>
      <c r="H149" s="6" t="s">
        <v>557</v>
      </c>
      <c r="I149" s="6" t="s">
        <v>17</v>
      </c>
      <c r="J149" s="6" t="s">
        <v>88</v>
      </c>
      <c r="K149" s="6" t="s">
        <v>558</v>
      </c>
      <c r="L149" s="19">
        <v>46</v>
      </c>
      <c r="M149" s="5">
        <v>0</v>
      </c>
      <c r="N149" s="19">
        <f t="shared" si="4"/>
        <v>23</v>
      </c>
      <c r="O149" s="5" t="s">
        <v>586</v>
      </c>
    </row>
    <row r="150" spans="1:17" ht="22.5" customHeight="1">
      <c r="A150" s="5">
        <v>6</v>
      </c>
      <c r="B150" s="6" t="s">
        <v>579</v>
      </c>
      <c r="C150" s="6" t="s">
        <v>10</v>
      </c>
      <c r="D150" s="6" t="s">
        <v>580</v>
      </c>
      <c r="E150" s="6" t="s">
        <v>581</v>
      </c>
      <c r="F150" s="6" t="s">
        <v>582</v>
      </c>
      <c r="G150" s="6" t="s">
        <v>86</v>
      </c>
      <c r="H150" s="6" t="s">
        <v>557</v>
      </c>
      <c r="I150" s="6" t="s">
        <v>17</v>
      </c>
      <c r="J150" s="6" t="s">
        <v>88</v>
      </c>
      <c r="K150" s="6" t="s">
        <v>558</v>
      </c>
      <c r="L150" s="19">
        <v>42.9</v>
      </c>
      <c r="M150" s="5">
        <v>0</v>
      </c>
      <c r="N150" s="5">
        <f t="shared" si="4"/>
        <v>21.45</v>
      </c>
      <c r="O150" s="5" t="s">
        <v>586</v>
      </c>
      <c r="Q150"/>
    </row>
    <row r="151" spans="1:17" ht="14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Q151"/>
    </row>
    <row r="152" spans="1:17" ht="14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Q152"/>
    </row>
    <row r="153" spans="1:17" ht="14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Q153"/>
    </row>
    <row r="154" spans="1:17" ht="14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Q154"/>
    </row>
    <row r="155" spans="1:17" ht="14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Q155"/>
    </row>
    <row r="156" spans="1:17" ht="14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Q156"/>
    </row>
    <row r="157" spans="1:17" ht="14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Q157"/>
    </row>
    <row r="158" spans="1:17" ht="14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Q158"/>
    </row>
    <row r="159" spans="1:17" ht="14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Q159"/>
    </row>
    <row r="160" spans="1:17" ht="14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Q160"/>
    </row>
    <row r="161" spans="1:17" ht="14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Q161"/>
    </row>
    <row r="162" spans="1:17" ht="14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Q162"/>
    </row>
    <row r="163" spans="1:17" ht="14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Q163"/>
    </row>
    <row r="164" spans="1:17" ht="14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Q164"/>
    </row>
    <row r="165" spans="1:17" ht="14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Q165"/>
    </row>
    <row r="166" spans="1:17" ht="14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Q166"/>
    </row>
    <row r="167" spans="1:17" ht="14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Q167"/>
    </row>
    <row r="168" spans="1:17" ht="14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Q168"/>
    </row>
    <row r="169" spans="1:17" ht="14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Q169"/>
    </row>
    <row r="170" spans="1:17" ht="14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Q170"/>
    </row>
    <row r="171" spans="1:17" ht="14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Q171"/>
    </row>
    <row r="172" spans="1:17" ht="14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Q172"/>
    </row>
    <row r="173" spans="1:17" ht="14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Q173"/>
    </row>
    <row r="174" spans="1:17" ht="14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Q174"/>
    </row>
    <row r="175" spans="1:17" ht="14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Q175"/>
    </row>
    <row r="176" spans="1:17" ht="14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Q176"/>
    </row>
    <row r="177" spans="1:17" ht="14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Q177"/>
    </row>
    <row r="178" spans="1:17" ht="14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Q178"/>
    </row>
    <row r="179" spans="1:17" ht="14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Q179"/>
    </row>
    <row r="180" spans="1:17" ht="14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Q180"/>
    </row>
    <row r="181" spans="1:17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Q181"/>
    </row>
    <row r="182" spans="1:17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Q182"/>
    </row>
    <row r="183" spans="1:17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Q183"/>
    </row>
    <row r="184" spans="1:17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Q184"/>
    </row>
    <row r="185" spans="1:17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Q185"/>
    </row>
    <row r="186" spans="1:17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Q186"/>
    </row>
    <row r="187" spans="1:17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Q187"/>
    </row>
    <row r="188" spans="1:17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Q188"/>
    </row>
    <row r="189" spans="1:17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Q189"/>
    </row>
    <row r="190" spans="1:17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Q190"/>
    </row>
    <row r="191" spans="1:17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Q191"/>
    </row>
    <row r="192" spans="1:17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Q192"/>
    </row>
    <row r="193" spans="1:17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Q193"/>
    </row>
    <row r="194" spans="1:17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Q194"/>
    </row>
    <row r="195" spans="1:17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Q195"/>
    </row>
    <row r="196" spans="1:17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Q196"/>
    </row>
    <row r="197" spans="1:17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Q197"/>
    </row>
    <row r="198" spans="1:17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Q198"/>
    </row>
    <row r="199" spans="1:17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Q199"/>
    </row>
    <row r="200" spans="1:17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Q200"/>
    </row>
    <row r="201" spans="1:17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Q201"/>
    </row>
    <row r="202" spans="1:17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Q202"/>
    </row>
    <row r="203" spans="1:17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Q203"/>
    </row>
    <row r="204" spans="1:17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Q204"/>
    </row>
    <row r="205" spans="1:17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Q205"/>
    </row>
    <row r="206" spans="1:17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Q206"/>
    </row>
    <row r="207" spans="1:17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Q207"/>
    </row>
    <row r="208" spans="1:17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Q208"/>
    </row>
    <row r="209" spans="1:17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Q209"/>
    </row>
    <row r="210" spans="1:17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Q210"/>
    </row>
    <row r="211" spans="1:17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Q211"/>
    </row>
    <row r="212" spans="1:17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Q212"/>
    </row>
    <row r="213" spans="1:17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Q213"/>
    </row>
    <row r="214" spans="1:17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Q214"/>
    </row>
    <row r="215" spans="1:17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Q215"/>
    </row>
    <row r="216" spans="1:17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Q216"/>
    </row>
    <row r="217" spans="1:17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Q217"/>
    </row>
    <row r="218" spans="1:17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Q218"/>
    </row>
    <row r="219" spans="1:17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Q219"/>
    </row>
    <row r="220" spans="1:17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Q220"/>
    </row>
    <row r="221" spans="1:17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Q221"/>
    </row>
    <row r="222" spans="1:17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Q222"/>
    </row>
    <row r="223" spans="1:17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Q223"/>
    </row>
    <row r="224" spans="1:17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Q224"/>
    </row>
    <row r="225" spans="1:17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Q225"/>
    </row>
    <row r="226" spans="1:17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Q226"/>
    </row>
    <row r="227" spans="1:17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Q227"/>
    </row>
    <row r="228" spans="1:17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Q228"/>
    </row>
    <row r="229" spans="1:17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Q229"/>
    </row>
    <row r="230" spans="1:17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Q230"/>
    </row>
    <row r="231" spans="1:17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Q231"/>
    </row>
    <row r="232" spans="1:17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Q232"/>
    </row>
    <row r="233" spans="1:17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Q233"/>
    </row>
    <row r="234" spans="1:17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Q234"/>
    </row>
    <row r="235" spans="1:17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Q235"/>
    </row>
    <row r="236" spans="1:17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Q236"/>
    </row>
    <row r="237" spans="1:17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Q237"/>
    </row>
    <row r="238" spans="1:17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Q238"/>
    </row>
    <row r="239" spans="1:17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Q239"/>
    </row>
    <row r="240" spans="1:17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Q240"/>
    </row>
    <row r="241" spans="1:17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Q241"/>
    </row>
    <row r="242" spans="1:17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Q242"/>
    </row>
    <row r="243" spans="1:17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Q243"/>
    </row>
    <row r="244" spans="1:17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Q244"/>
    </row>
    <row r="245" spans="1:17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Q245"/>
    </row>
    <row r="246" spans="1:17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Q246"/>
    </row>
    <row r="247" spans="1:17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Q247"/>
    </row>
    <row r="248" spans="1:17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Q248"/>
    </row>
    <row r="249" spans="1:17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Q249"/>
    </row>
    <row r="250" spans="1:17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Q250"/>
    </row>
    <row r="251" spans="1:17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Q251"/>
    </row>
    <row r="252" spans="1:17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Q252"/>
    </row>
    <row r="253" spans="1:17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Q253"/>
    </row>
    <row r="254" spans="1:17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Q254"/>
    </row>
    <row r="255" spans="1:17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Q255"/>
    </row>
    <row r="256" spans="1:17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Q256"/>
    </row>
    <row r="257" spans="1:17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Q257"/>
    </row>
    <row r="258" spans="1:17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Q258"/>
    </row>
    <row r="259" spans="1:17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Q259"/>
    </row>
    <row r="260" spans="1:17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Q260"/>
    </row>
    <row r="261" spans="1:17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Q261"/>
    </row>
    <row r="262" spans="1:17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Q262"/>
    </row>
    <row r="263" spans="1:17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Q263"/>
    </row>
    <row r="264" spans="1:17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Q264"/>
    </row>
    <row r="265" spans="1:17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Q265"/>
    </row>
    <row r="266" spans="1:17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Q266"/>
    </row>
    <row r="267" spans="1:17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Q267"/>
    </row>
    <row r="268" spans="1:17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Q268"/>
    </row>
    <row r="269" spans="1:17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Q269"/>
    </row>
    <row r="270" spans="1:17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Q270"/>
    </row>
    <row r="271" spans="1:17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Q271"/>
    </row>
    <row r="272" spans="1:17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Q272"/>
    </row>
    <row r="273" spans="1:17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Q273"/>
    </row>
  </sheetData>
  <sheetProtection/>
  <mergeCells count="1">
    <mergeCell ref="A1:O1"/>
  </mergeCells>
  <printOptions/>
  <pageMargins left="0.56" right="0.27" top="0.5" bottom="0.7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2016-06-28T07:58:48Z</cp:lastPrinted>
  <dcterms:created xsi:type="dcterms:W3CDTF">1996-12-17T01:32:42Z</dcterms:created>
  <dcterms:modified xsi:type="dcterms:W3CDTF">2016-06-28T08:02:04Z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