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0440" activeTab="0"/>
  </bookViews>
  <sheets>
    <sheet name="考生面试抽签表" sheetId="1" r:id="rId1"/>
    <sheet name="Sheet2" sheetId="2" r:id="rId2"/>
    <sheet name="Sheet3" sheetId="3" r:id="rId3"/>
  </sheets>
  <definedNames>
    <definedName name="_xlnm.Print_Area" localSheetId="0">'考生面试抽签表'!$A$1:$G$112</definedName>
  </definedNames>
  <calcPr fullCalcOnLoad="1"/>
</workbook>
</file>

<file path=xl/sharedStrings.xml><?xml version="1.0" encoding="utf-8"?>
<sst xmlns="http://schemas.openxmlformats.org/spreadsheetml/2006/main" count="335" uniqueCount="167">
  <si>
    <t>笔试成绩</t>
  </si>
  <si>
    <t>面试成绩</t>
  </si>
  <si>
    <t>总成绩</t>
  </si>
  <si>
    <t>临沭县苍马山风景旅游区管理委员会</t>
  </si>
  <si>
    <t>旅游管理岗</t>
  </si>
  <si>
    <t>财务管理岗</t>
  </si>
  <si>
    <t>临沭县苍马山风景旅游区管理委员会</t>
  </si>
  <si>
    <t>临沭县检验检测中心</t>
  </si>
  <si>
    <t>检验检测岗位</t>
  </si>
  <si>
    <t>临沭县扶贫开发办公室</t>
  </si>
  <si>
    <t>临沭县旅游投诉服务中心</t>
  </si>
  <si>
    <t>综合管理岗</t>
  </si>
  <si>
    <t>临沭县交通运输监察大队</t>
  </si>
  <si>
    <t>1628101606</t>
  </si>
  <si>
    <t>1628171613</t>
  </si>
  <si>
    <t>1628022206</t>
  </si>
  <si>
    <t>1628165203</t>
  </si>
  <si>
    <t>1628142225</t>
  </si>
  <si>
    <t>1628064126</t>
  </si>
  <si>
    <t>1628052717</t>
  </si>
  <si>
    <t>1628224318</t>
  </si>
  <si>
    <t>1628051822</t>
  </si>
  <si>
    <t>1628161512</t>
  </si>
  <si>
    <t>1628221701</t>
  </si>
  <si>
    <t>1628093212</t>
  </si>
  <si>
    <t>1628172607</t>
  </si>
  <si>
    <t>1628170508</t>
  </si>
  <si>
    <t>1628190716</t>
  </si>
  <si>
    <t>1628060302</t>
  </si>
  <si>
    <t>1628223911</t>
  </si>
  <si>
    <t>1628131514</t>
  </si>
  <si>
    <t>临沭县农产品质量安全监管办公室</t>
  </si>
  <si>
    <t>农业技术推广岗B</t>
  </si>
  <si>
    <t>1628230728</t>
  </si>
  <si>
    <t>临沭县价格举报中心</t>
  </si>
  <si>
    <t>综合管理岗B</t>
  </si>
  <si>
    <t>1628193603</t>
  </si>
  <si>
    <t>1628120314</t>
  </si>
  <si>
    <t>1628051406</t>
  </si>
  <si>
    <t>综合管理岗A</t>
  </si>
  <si>
    <t>1628183113</t>
  </si>
  <si>
    <t>1628090427</t>
  </si>
  <si>
    <t>1628130518</t>
  </si>
  <si>
    <t>临沭县公共资源交易中心</t>
  </si>
  <si>
    <t>1628080611</t>
  </si>
  <si>
    <t>1628060630</t>
  </si>
  <si>
    <t>1628141702</t>
  </si>
  <si>
    <t>临沭县妇幼保健院</t>
  </si>
  <si>
    <t>信息岗</t>
  </si>
  <si>
    <t>1628130428</t>
  </si>
  <si>
    <t>1628050118</t>
  </si>
  <si>
    <t>1628062218</t>
  </si>
  <si>
    <t>财务岗</t>
  </si>
  <si>
    <t>1628231219</t>
  </si>
  <si>
    <t>1628040811</t>
  </si>
  <si>
    <t>1628222908</t>
  </si>
  <si>
    <t>临沭县地震科普馆</t>
  </si>
  <si>
    <t>专业技术岗</t>
  </si>
  <si>
    <t>1628062611</t>
  </si>
  <si>
    <t>1628160324</t>
  </si>
  <si>
    <t>1628161206</t>
  </si>
  <si>
    <t>临沭县中医医院</t>
  </si>
  <si>
    <t>特殊病人康复服助岗</t>
  </si>
  <si>
    <t>1628131511</t>
  </si>
  <si>
    <t>1628084618</t>
  </si>
  <si>
    <t>1628192314</t>
  </si>
  <si>
    <t>1628241529</t>
  </si>
  <si>
    <t>公共事业管理岗</t>
  </si>
  <si>
    <t>1628130920</t>
  </si>
  <si>
    <t>1628084419</t>
  </si>
  <si>
    <t>1628021714</t>
  </si>
  <si>
    <t>临沭县水利服务中心</t>
  </si>
  <si>
    <t>专业技术岗A</t>
  </si>
  <si>
    <t>1628221411</t>
  </si>
  <si>
    <t>1628110211</t>
  </si>
  <si>
    <t>1628113325</t>
  </si>
  <si>
    <t>临沭县森林防火办公室</t>
  </si>
  <si>
    <t>1628063524</t>
  </si>
  <si>
    <t>1628172902</t>
  </si>
  <si>
    <t>临沭县人民医院</t>
  </si>
  <si>
    <t>1628182627</t>
  </si>
  <si>
    <t>1628090701</t>
  </si>
  <si>
    <t>1628010512</t>
  </si>
  <si>
    <t>1628171329</t>
  </si>
  <si>
    <t>1628021025</t>
  </si>
  <si>
    <t>1628151720</t>
  </si>
  <si>
    <t>1628211916</t>
  </si>
  <si>
    <t>林业规划管理岗</t>
  </si>
  <si>
    <t>1628102513</t>
  </si>
  <si>
    <t>1628093716</t>
  </si>
  <si>
    <t>1628213015</t>
  </si>
  <si>
    <t>临沭县老干部活动中心</t>
  </si>
  <si>
    <t>1628164709</t>
  </si>
  <si>
    <t>1628030614</t>
  </si>
  <si>
    <t>1628030303</t>
  </si>
  <si>
    <t>临沭县康复中心</t>
  </si>
  <si>
    <t>文秘岗</t>
  </si>
  <si>
    <t>1628174303</t>
  </si>
  <si>
    <t>1628173203</t>
  </si>
  <si>
    <t>1628091610</t>
  </si>
  <si>
    <t>临沭县金融工作办公室</t>
  </si>
  <si>
    <t>1628171610</t>
  </si>
  <si>
    <t>1628173326</t>
  </si>
  <si>
    <t>1628084017</t>
  </si>
  <si>
    <t>1628111401</t>
  </si>
  <si>
    <t>临沭县档案局</t>
  </si>
  <si>
    <t>综合管理岗B（服务基层项目、退役大学生士兵）</t>
  </si>
  <si>
    <t>1628041615</t>
  </si>
  <si>
    <t>1628082121</t>
  </si>
  <si>
    <t>1628090417</t>
  </si>
  <si>
    <t>1628020327</t>
  </si>
  <si>
    <t>1628202320</t>
  </si>
  <si>
    <t>1628151908</t>
  </si>
  <si>
    <t>临沭县牛腿沟废水资源化管理所</t>
  </si>
  <si>
    <t>1628223125</t>
  </si>
  <si>
    <t>1628212604</t>
  </si>
  <si>
    <t>1628064727</t>
  </si>
  <si>
    <t>1628242211</t>
  </si>
  <si>
    <t>1628064225</t>
  </si>
  <si>
    <t>1628200915</t>
  </si>
  <si>
    <t>临沭县个体私营经济服务中心</t>
  </si>
  <si>
    <t>1628174019</t>
  </si>
  <si>
    <t>1628221614</t>
  </si>
  <si>
    <t>1628074724</t>
  </si>
  <si>
    <t>临沭县体育中心</t>
  </si>
  <si>
    <t>1628182201</t>
  </si>
  <si>
    <t>1628161205</t>
  </si>
  <si>
    <t>1628173017</t>
  </si>
  <si>
    <t>临沭县社会福利服务中心</t>
  </si>
  <si>
    <t>1628232125</t>
  </si>
  <si>
    <t>1628050925</t>
  </si>
  <si>
    <t>1628220203</t>
  </si>
  <si>
    <t>农业技术推广岗A</t>
  </si>
  <si>
    <t>1628233304</t>
  </si>
  <si>
    <t>1628194005</t>
  </si>
  <si>
    <t>临沭县基层畜牧兽医站</t>
  </si>
  <si>
    <t>专业技术岗B</t>
  </si>
  <si>
    <t>1628021515</t>
  </si>
  <si>
    <t>1628150605</t>
  </si>
  <si>
    <t>1628121925</t>
  </si>
  <si>
    <t>1628225729</t>
  </si>
  <si>
    <t>1628074506</t>
  </si>
  <si>
    <t>1628101828</t>
  </si>
  <si>
    <t>临沭县广播电视台</t>
  </si>
  <si>
    <t>新闻宣传岗位</t>
  </si>
  <si>
    <t>1628166607</t>
  </si>
  <si>
    <t>1628083516</t>
  </si>
  <si>
    <t>临沭县法院便民诉讼中心</t>
  </si>
  <si>
    <t>计算机应用岗位</t>
  </si>
  <si>
    <t>1628041524</t>
  </si>
  <si>
    <t>1628102519</t>
  </si>
  <si>
    <t>1628121422</t>
  </si>
  <si>
    <t>临沂市工业学校</t>
  </si>
  <si>
    <t>职业教育岗A</t>
  </si>
  <si>
    <t>1628193423</t>
  </si>
  <si>
    <t>1628111610</t>
  </si>
  <si>
    <t>1628101824</t>
  </si>
  <si>
    <t>1628020317</t>
  </si>
  <si>
    <t>1628164716</t>
  </si>
  <si>
    <t>1628111428</t>
  </si>
  <si>
    <t>序号</t>
  </si>
  <si>
    <t>准考证号</t>
  </si>
  <si>
    <t>职业教育岗C</t>
  </si>
  <si>
    <t>职业教育岗D</t>
  </si>
  <si>
    <t>招考单位</t>
  </si>
  <si>
    <t>招考职位</t>
  </si>
  <si>
    <t>2016年临沭县事业单位公开招聘工作人员综合类、职业教育类总成绩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</si>
</sst>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</numFmts>
  <fonts count="2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黑体"/>
      <family val="0"/>
    </font>
    <font>
      <sz val="22"/>
      <name val="方正小标宋简体"/>
      <family val="0"/>
    </font>
    <font>
      <sz val="14"/>
      <name val="方正小标宋简体"/>
      <family val="0"/>
    </font>
    <font>
      <sz val="14"/>
      <name val="宋体"/>
      <family val="0"/>
    </font>
    <font>
      <sz val="6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4" fillId="0" borderId="0" xfId="0" applyFont="1" applyAlignment="1">
      <alignment vertical="center"/>
    </xf>
    <xf numFmtId="185" fontId="23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Border="1" applyAlignment="1">
      <alignment vertical="center"/>
    </xf>
    <xf numFmtId="185" fontId="2" fillId="0" borderId="0" xfId="0" applyNumberFormat="1" applyFont="1" applyAlignment="1">
      <alignment vertical="center"/>
    </xf>
    <xf numFmtId="185" fontId="1" fillId="0" borderId="0" xfId="0" applyNumberFormat="1" applyFont="1" applyAlignment="1">
      <alignment vertical="center"/>
    </xf>
    <xf numFmtId="185" fontId="2" fillId="0" borderId="10" xfId="0" applyNumberFormat="1" applyFont="1" applyBorder="1" applyAlignment="1">
      <alignment vertical="center"/>
    </xf>
    <xf numFmtId="185" fontId="2" fillId="0" borderId="10" xfId="0" applyNumberFormat="1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zoomScalePageLayoutView="0" workbookViewId="0" topLeftCell="A73">
      <selection activeCell="J5" sqref="J5"/>
    </sheetView>
  </sheetViews>
  <sheetFormatPr defaultColWidth="9.00390625" defaultRowHeight="11.25" customHeight="1"/>
  <cols>
    <col min="1" max="1" width="5.125" style="3" customWidth="1"/>
    <col min="2" max="2" width="29.50390625" style="16" customWidth="1"/>
    <col min="3" max="3" width="14.25390625" style="16" customWidth="1"/>
    <col min="4" max="4" width="8.125" style="3" customWidth="1"/>
    <col min="5" max="5" width="6.75390625" style="24" customWidth="1"/>
    <col min="6" max="6" width="7.125" style="24" customWidth="1"/>
    <col min="7" max="7" width="6.75390625" style="4" customWidth="1"/>
    <col min="8" max="16384" width="9.00390625" style="4" customWidth="1"/>
  </cols>
  <sheetData>
    <row r="1" spans="1:7" s="20" customFormat="1" ht="24" customHeight="1">
      <c r="A1" s="28" t="s">
        <v>166</v>
      </c>
      <c r="B1" s="29"/>
      <c r="C1" s="29"/>
      <c r="D1" s="29"/>
      <c r="E1" s="29"/>
      <c r="F1" s="29"/>
      <c r="G1" s="29"/>
    </row>
    <row r="2" spans="1:7" s="1" customFormat="1" ht="23.25" customHeight="1">
      <c r="A2" s="30"/>
      <c r="B2" s="30"/>
      <c r="C2" s="30"/>
      <c r="D2" s="30"/>
      <c r="E2" s="30"/>
      <c r="F2" s="30"/>
      <c r="G2" s="30"/>
    </row>
    <row r="3" spans="1:7" s="10" customFormat="1" ht="24.75" customHeight="1">
      <c r="A3" s="2" t="s">
        <v>160</v>
      </c>
      <c r="B3" s="14" t="s">
        <v>164</v>
      </c>
      <c r="C3" s="14" t="s">
        <v>165</v>
      </c>
      <c r="D3" s="14" t="s">
        <v>161</v>
      </c>
      <c r="E3" s="21" t="s">
        <v>0</v>
      </c>
      <c r="F3" s="21" t="s">
        <v>1</v>
      </c>
      <c r="G3" s="14" t="s">
        <v>2</v>
      </c>
    </row>
    <row r="4" spans="1:7" s="1" customFormat="1" ht="24.75" customHeight="1">
      <c r="A4" s="5">
        <v>1</v>
      </c>
      <c r="B4" s="17" t="s">
        <v>10</v>
      </c>
      <c r="C4" s="17" t="s">
        <v>11</v>
      </c>
      <c r="D4" s="18" t="s">
        <v>25</v>
      </c>
      <c r="E4" s="26">
        <v>71.2</v>
      </c>
      <c r="F4" s="22">
        <v>82.9</v>
      </c>
      <c r="G4" s="6">
        <f aca="true" t="shared" si="0" ref="G4:G67">E4*0.5+F4*0.5</f>
        <v>77.05000000000001</v>
      </c>
    </row>
    <row r="5" spans="1:7" s="1" customFormat="1" ht="24.75" customHeight="1">
      <c r="A5" s="5">
        <v>2</v>
      </c>
      <c r="B5" s="17" t="s">
        <v>10</v>
      </c>
      <c r="C5" s="17" t="s">
        <v>11</v>
      </c>
      <c r="D5" s="18" t="s">
        <v>26</v>
      </c>
      <c r="E5" s="26">
        <v>71</v>
      </c>
      <c r="F5" s="22">
        <v>80.3</v>
      </c>
      <c r="G5" s="6">
        <f t="shared" si="0"/>
        <v>75.65</v>
      </c>
    </row>
    <row r="6" spans="1:7" s="1" customFormat="1" ht="24.75" customHeight="1">
      <c r="A6" s="5">
        <v>3</v>
      </c>
      <c r="B6" s="17" t="s">
        <v>10</v>
      </c>
      <c r="C6" s="17" t="s">
        <v>11</v>
      </c>
      <c r="D6" s="18" t="s">
        <v>27</v>
      </c>
      <c r="E6" s="26">
        <v>68.1</v>
      </c>
      <c r="F6" s="22">
        <v>80.7</v>
      </c>
      <c r="G6" s="6">
        <f t="shared" si="0"/>
        <v>74.4</v>
      </c>
    </row>
    <row r="7" spans="1:7" s="1" customFormat="1" ht="24.75" customHeight="1">
      <c r="A7" s="5">
        <v>4</v>
      </c>
      <c r="B7" s="17" t="s">
        <v>12</v>
      </c>
      <c r="C7" s="17" t="s">
        <v>5</v>
      </c>
      <c r="D7" s="18" t="s">
        <v>29</v>
      </c>
      <c r="E7" s="26">
        <v>71.8</v>
      </c>
      <c r="F7" s="22">
        <v>80.4</v>
      </c>
      <c r="G7" s="6">
        <f t="shared" si="0"/>
        <v>76.1</v>
      </c>
    </row>
    <row r="8" spans="1:7" s="1" customFormat="1" ht="24.75" customHeight="1">
      <c r="A8" s="5">
        <v>5</v>
      </c>
      <c r="B8" s="17" t="s">
        <v>12</v>
      </c>
      <c r="C8" s="17" t="s">
        <v>5</v>
      </c>
      <c r="D8" s="18" t="s">
        <v>28</v>
      </c>
      <c r="E8" s="26">
        <v>71.9</v>
      </c>
      <c r="F8" s="22">
        <v>79.7</v>
      </c>
      <c r="G8" s="6">
        <f t="shared" si="0"/>
        <v>75.80000000000001</v>
      </c>
    </row>
    <row r="9" spans="1:7" s="1" customFormat="1" ht="24.75" customHeight="1">
      <c r="A9" s="5">
        <v>6</v>
      </c>
      <c r="B9" s="17" t="s">
        <v>12</v>
      </c>
      <c r="C9" s="17" t="s">
        <v>5</v>
      </c>
      <c r="D9" s="18" t="s">
        <v>30</v>
      </c>
      <c r="E9" s="26">
        <v>63.6</v>
      </c>
      <c r="F9" s="22">
        <v>80.4</v>
      </c>
      <c r="G9" s="6">
        <f t="shared" si="0"/>
        <v>72</v>
      </c>
    </row>
    <row r="10" spans="1:7" s="1" customFormat="1" ht="24.75" customHeight="1">
      <c r="A10" s="5">
        <v>7</v>
      </c>
      <c r="B10" s="17" t="s">
        <v>7</v>
      </c>
      <c r="C10" s="17" t="s">
        <v>8</v>
      </c>
      <c r="D10" s="18" t="s">
        <v>17</v>
      </c>
      <c r="E10" s="26">
        <v>61.2</v>
      </c>
      <c r="F10" s="22">
        <v>79.3</v>
      </c>
      <c r="G10" s="6">
        <f t="shared" si="0"/>
        <v>70.25</v>
      </c>
    </row>
    <row r="11" spans="1:7" s="1" customFormat="1" ht="24.75" customHeight="1">
      <c r="A11" s="5">
        <v>8</v>
      </c>
      <c r="B11" s="17" t="s">
        <v>7</v>
      </c>
      <c r="C11" s="17" t="s">
        <v>8</v>
      </c>
      <c r="D11" s="18" t="s">
        <v>18</v>
      </c>
      <c r="E11" s="26">
        <v>59.9</v>
      </c>
      <c r="F11" s="22">
        <v>78.8</v>
      </c>
      <c r="G11" s="6">
        <f t="shared" si="0"/>
        <v>69.35</v>
      </c>
    </row>
    <row r="12" spans="1:7" s="1" customFormat="1" ht="24.75" customHeight="1">
      <c r="A12" s="5">
        <v>9</v>
      </c>
      <c r="B12" s="17" t="s">
        <v>7</v>
      </c>
      <c r="C12" s="17" t="s">
        <v>8</v>
      </c>
      <c r="D12" s="18" t="s">
        <v>19</v>
      </c>
      <c r="E12" s="26">
        <v>56.7</v>
      </c>
      <c r="F12" s="22">
        <v>80.8</v>
      </c>
      <c r="G12" s="6">
        <f t="shared" si="0"/>
        <v>68.75</v>
      </c>
    </row>
    <row r="13" spans="1:7" s="1" customFormat="1" ht="24.75" customHeight="1">
      <c r="A13" s="5">
        <v>10</v>
      </c>
      <c r="B13" s="17" t="s">
        <v>7</v>
      </c>
      <c r="C13" s="17" t="s">
        <v>8</v>
      </c>
      <c r="D13" s="18" t="s">
        <v>20</v>
      </c>
      <c r="E13" s="26">
        <v>55.8</v>
      </c>
      <c r="F13" s="22">
        <v>77.9</v>
      </c>
      <c r="G13" s="6">
        <f t="shared" si="0"/>
        <v>66.85</v>
      </c>
    </row>
    <row r="14" spans="1:7" s="1" customFormat="1" ht="24.75" customHeight="1">
      <c r="A14" s="5">
        <v>11</v>
      </c>
      <c r="B14" s="17" t="s">
        <v>7</v>
      </c>
      <c r="C14" s="17" t="s">
        <v>8</v>
      </c>
      <c r="D14" s="18" t="s">
        <v>21</v>
      </c>
      <c r="E14" s="26">
        <v>49.2</v>
      </c>
      <c r="F14" s="22">
        <v>73.2</v>
      </c>
      <c r="G14" s="6">
        <f t="shared" si="0"/>
        <v>61.2</v>
      </c>
    </row>
    <row r="15" spans="1:7" s="1" customFormat="1" ht="24.75" customHeight="1">
      <c r="A15" s="5">
        <v>12</v>
      </c>
      <c r="B15" s="17" t="s">
        <v>9</v>
      </c>
      <c r="C15" s="17" t="s">
        <v>11</v>
      </c>
      <c r="D15" s="18" t="s">
        <v>22</v>
      </c>
      <c r="E15" s="26">
        <v>78.7</v>
      </c>
      <c r="F15" s="22">
        <v>76.2</v>
      </c>
      <c r="G15" s="6">
        <f t="shared" si="0"/>
        <v>77.45</v>
      </c>
    </row>
    <row r="16" spans="1:7" s="1" customFormat="1" ht="24.75" customHeight="1">
      <c r="A16" s="5">
        <v>13</v>
      </c>
      <c r="B16" s="17" t="s">
        <v>9</v>
      </c>
      <c r="C16" s="17" t="s">
        <v>11</v>
      </c>
      <c r="D16" s="18" t="s">
        <v>23</v>
      </c>
      <c r="E16" s="26">
        <v>77.7</v>
      </c>
      <c r="F16" s="22">
        <v>75.2</v>
      </c>
      <c r="G16" s="6">
        <f t="shared" si="0"/>
        <v>76.45</v>
      </c>
    </row>
    <row r="17" spans="1:7" s="13" customFormat="1" ht="24.75" customHeight="1">
      <c r="A17" s="11">
        <v>14</v>
      </c>
      <c r="B17" s="17" t="s">
        <v>9</v>
      </c>
      <c r="C17" s="17" t="s">
        <v>11</v>
      </c>
      <c r="D17" s="19" t="s">
        <v>24</v>
      </c>
      <c r="E17" s="26">
        <v>66.5</v>
      </c>
      <c r="F17" s="25">
        <v>77</v>
      </c>
      <c r="G17" s="12">
        <f t="shared" si="0"/>
        <v>71.75</v>
      </c>
    </row>
    <row r="18" spans="1:7" s="1" customFormat="1" ht="24.75" customHeight="1">
      <c r="A18" s="5">
        <v>15</v>
      </c>
      <c r="B18" s="8" t="s">
        <v>6</v>
      </c>
      <c r="C18" s="7" t="s">
        <v>4</v>
      </c>
      <c r="D18" s="18" t="s">
        <v>13</v>
      </c>
      <c r="E18" s="26">
        <v>42.3</v>
      </c>
      <c r="F18" s="22">
        <v>70.8</v>
      </c>
      <c r="G18" s="6">
        <f t="shared" si="0"/>
        <v>56.55</v>
      </c>
    </row>
    <row r="19" spans="1:7" s="1" customFormat="1" ht="24.75" customHeight="1">
      <c r="A19" s="5">
        <v>16</v>
      </c>
      <c r="B19" s="17" t="s">
        <v>3</v>
      </c>
      <c r="C19" s="17" t="s">
        <v>5</v>
      </c>
      <c r="D19" s="18" t="s">
        <v>14</v>
      </c>
      <c r="E19" s="26">
        <v>72</v>
      </c>
      <c r="F19" s="22">
        <v>82.1</v>
      </c>
      <c r="G19" s="6">
        <f t="shared" si="0"/>
        <v>77.05</v>
      </c>
    </row>
    <row r="20" spans="1:7" s="1" customFormat="1" ht="24.75" customHeight="1">
      <c r="A20" s="5">
        <v>17</v>
      </c>
      <c r="B20" s="17" t="s">
        <v>3</v>
      </c>
      <c r="C20" s="17" t="s">
        <v>5</v>
      </c>
      <c r="D20" s="18" t="s">
        <v>15</v>
      </c>
      <c r="E20" s="26">
        <v>67.9</v>
      </c>
      <c r="F20" s="22">
        <v>80.7</v>
      </c>
      <c r="G20" s="6">
        <f t="shared" si="0"/>
        <v>74.30000000000001</v>
      </c>
    </row>
    <row r="21" spans="1:7" s="1" customFormat="1" ht="24.75" customHeight="1">
      <c r="A21" s="5">
        <v>18</v>
      </c>
      <c r="B21" s="17" t="s">
        <v>3</v>
      </c>
      <c r="C21" s="17" t="s">
        <v>5</v>
      </c>
      <c r="D21" s="18" t="s">
        <v>16</v>
      </c>
      <c r="E21" s="26">
        <v>67.7</v>
      </c>
      <c r="F21" s="22">
        <v>76.4</v>
      </c>
      <c r="G21" s="6">
        <f t="shared" si="0"/>
        <v>72.05000000000001</v>
      </c>
    </row>
    <row r="22" spans="1:7" s="1" customFormat="1" ht="24.75" customHeight="1">
      <c r="A22" s="5">
        <v>19</v>
      </c>
      <c r="B22" s="17" t="s">
        <v>31</v>
      </c>
      <c r="C22" s="17" t="s">
        <v>32</v>
      </c>
      <c r="D22" s="18" t="s">
        <v>33</v>
      </c>
      <c r="E22" s="26">
        <v>49.9</v>
      </c>
      <c r="F22" s="22">
        <v>80.8</v>
      </c>
      <c r="G22" s="6">
        <f t="shared" si="0"/>
        <v>65.35</v>
      </c>
    </row>
    <row r="23" spans="1:7" s="1" customFormat="1" ht="24.75" customHeight="1">
      <c r="A23" s="5">
        <v>20</v>
      </c>
      <c r="B23" s="17" t="s">
        <v>34</v>
      </c>
      <c r="C23" s="17" t="s">
        <v>35</v>
      </c>
      <c r="D23" s="18" t="s">
        <v>36</v>
      </c>
      <c r="E23" s="26">
        <v>68.5</v>
      </c>
      <c r="F23" s="22">
        <v>80.6</v>
      </c>
      <c r="G23" s="6">
        <f t="shared" si="0"/>
        <v>74.55</v>
      </c>
    </row>
    <row r="24" spans="1:7" s="1" customFormat="1" ht="24.75" customHeight="1">
      <c r="A24" s="5">
        <v>21</v>
      </c>
      <c r="B24" s="17" t="s">
        <v>34</v>
      </c>
      <c r="C24" s="17" t="s">
        <v>35</v>
      </c>
      <c r="D24" s="18" t="s">
        <v>37</v>
      </c>
      <c r="E24" s="26">
        <v>66.5</v>
      </c>
      <c r="F24" s="22">
        <v>82.6</v>
      </c>
      <c r="G24" s="6">
        <f t="shared" si="0"/>
        <v>74.55</v>
      </c>
    </row>
    <row r="25" spans="1:7" s="1" customFormat="1" ht="24.75" customHeight="1">
      <c r="A25" s="5">
        <v>22</v>
      </c>
      <c r="B25" s="17" t="s">
        <v>34</v>
      </c>
      <c r="C25" s="17" t="s">
        <v>35</v>
      </c>
      <c r="D25" s="18" t="s">
        <v>38</v>
      </c>
      <c r="E25" s="26">
        <v>70.6</v>
      </c>
      <c r="F25" s="22">
        <v>78.2</v>
      </c>
      <c r="G25" s="6">
        <f t="shared" si="0"/>
        <v>74.4</v>
      </c>
    </row>
    <row r="26" spans="1:7" s="1" customFormat="1" ht="24.75" customHeight="1">
      <c r="A26" s="5">
        <v>23</v>
      </c>
      <c r="B26" s="17" t="s">
        <v>34</v>
      </c>
      <c r="C26" s="17" t="s">
        <v>39</v>
      </c>
      <c r="D26" s="18" t="s">
        <v>40</v>
      </c>
      <c r="E26" s="26">
        <v>72.2</v>
      </c>
      <c r="F26" s="22">
        <v>79.6</v>
      </c>
      <c r="G26" s="6">
        <f t="shared" si="0"/>
        <v>75.9</v>
      </c>
    </row>
    <row r="27" spans="1:7" s="1" customFormat="1" ht="24.75" customHeight="1">
      <c r="A27" s="5">
        <v>24</v>
      </c>
      <c r="B27" s="17" t="s">
        <v>34</v>
      </c>
      <c r="C27" s="17" t="s">
        <v>39</v>
      </c>
      <c r="D27" s="18" t="s">
        <v>41</v>
      </c>
      <c r="E27" s="26">
        <v>63.2</v>
      </c>
      <c r="F27" s="22">
        <v>77.4</v>
      </c>
      <c r="G27" s="6">
        <f t="shared" si="0"/>
        <v>70.30000000000001</v>
      </c>
    </row>
    <row r="28" spans="1:7" s="1" customFormat="1" ht="24.75" customHeight="1">
      <c r="A28" s="5">
        <v>25</v>
      </c>
      <c r="B28" s="17" t="s">
        <v>34</v>
      </c>
      <c r="C28" s="17" t="s">
        <v>39</v>
      </c>
      <c r="D28" s="18" t="s">
        <v>42</v>
      </c>
      <c r="E28" s="26">
        <v>58.7</v>
      </c>
      <c r="F28" s="22">
        <v>76.2</v>
      </c>
      <c r="G28" s="6">
        <f t="shared" si="0"/>
        <v>67.45</v>
      </c>
    </row>
    <row r="29" spans="1:7" s="1" customFormat="1" ht="24.75" customHeight="1">
      <c r="A29" s="5">
        <v>26</v>
      </c>
      <c r="B29" s="17" t="s">
        <v>43</v>
      </c>
      <c r="C29" s="17" t="s">
        <v>11</v>
      </c>
      <c r="D29" s="18" t="s">
        <v>44</v>
      </c>
      <c r="E29" s="26">
        <v>79.5</v>
      </c>
      <c r="F29" s="22">
        <v>80.8</v>
      </c>
      <c r="G29" s="6">
        <f t="shared" si="0"/>
        <v>80.15</v>
      </c>
    </row>
    <row r="30" spans="1:7" s="1" customFormat="1" ht="24.75" customHeight="1">
      <c r="A30" s="5">
        <v>27</v>
      </c>
      <c r="B30" s="17" t="s">
        <v>43</v>
      </c>
      <c r="C30" s="17" t="s">
        <v>11</v>
      </c>
      <c r="D30" s="18" t="s">
        <v>45</v>
      </c>
      <c r="E30" s="26">
        <v>71.8</v>
      </c>
      <c r="F30" s="22">
        <v>77.4</v>
      </c>
      <c r="G30" s="6">
        <f t="shared" si="0"/>
        <v>74.6</v>
      </c>
    </row>
    <row r="31" spans="1:7" s="1" customFormat="1" ht="24.75" customHeight="1">
      <c r="A31" s="5">
        <v>28</v>
      </c>
      <c r="B31" s="17" t="s">
        <v>43</v>
      </c>
      <c r="C31" s="17" t="s">
        <v>11</v>
      </c>
      <c r="D31" s="18" t="s">
        <v>46</v>
      </c>
      <c r="E31" s="26">
        <v>64.3</v>
      </c>
      <c r="F31" s="22">
        <v>79.32</v>
      </c>
      <c r="G31" s="6">
        <f t="shared" si="0"/>
        <v>71.81</v>
      </c>
    </row>
    <row r="32" spans="1:7" s="1" customFormat="1" ht="24.75" customHeight="1">
      <c r="A32" s="5">
        <v>29</v>
      </c>
      <c r="B32" s="17" t="s">
        <v>47</v>
      </c>
      <c r="C32" s="17" t="s">
        <v>48</v>
      </c>
      <c r="D32" s="18" t="s">
        <v>49</v>
      </c>
      <c r="E32" s="26">
        <v>74.1</v>
      </c>
      <c r="F32" s="22">
        <v>83.4</v>
      </c>
      <c r="G32" s="6">
        <f t="shared" si="0"/>
        <v>78.75</v>
      </c>
    </row>
    <row r="33" spans="1:7" s="1" customFormat="1" ht="24.75" customHeight="1">
      <c r="A33" s="5">
        <v>30</v>
      </c>
      <c r="B33" s="17" t="s">
        <v>47</v>
      </c>
      <c r="C33" s="17" t="s">
        <v>48</v>
      </c>
      <c r="D33" s="18" t="s">
        <v>50</v>
      </c>
      <c r="E33" s="26">
        <v>71.7</v>
      </c>
      <c r="F33" s="22">
        <v>75.76</v>
      </c>
      <c r="G33" s="6">
        <f t="shared" si="0"/>
        <v>73.73</v>
      </c>
    </row>
    <row r="34" spans="1:7" s="1" customFormat="1" ht="24.75" customHeight="1">
      <c r="A34" s="5">
        <v>31</v>
      </c>
      <c r="B34" s="17" t="s">
        <v>47</v>
      </c>
      <c r="C34" s="17" t="s">
        <v>48</v>
      </c>
      <c r="D34" s="18" t="s">
        <v>51</v>
      </c>
      <c r="E34" s="26">
        <v>70.9</v>
      </c>
      <c r="F34" s="22">
        <v>71.8</v>
      </c>
      <c r="G34" s="6">
        <f t="shared" si="0"/>
        <v>71.35</v>
      </c>
    </row>
    <row r="35" spans="1:7" s="1" customFormat="1" ht="24.75" customHeight="1">
      <c r="A35" s="5">
        <v>32</v>
      </c>
      <c r="B35" s="17" t="s">
        <v>47</v>
      </c>
      <c r="C35" s="17" t="s">
        <v>52</v>
      </c>
      <c r="D35" s="18" t="s">
        <v>53</v>
      </c>
      <c r="E35" s="26">
        <v>69.8</v>
      </c>
      <c r="F35" s="22">
        <v>81.7</v>
      </c>
      <c r="G35" s="6">
        <f t="shared" si="0"/>
        <v>75.75</v>
      </c>
    </row>
    <row r="36" spans="1:7" s="1" customFormat="1" ht="24.75" customHeight="1">
      <c r="A36" s="5">
        <v>33</v>
      </c>
      <c r="B36" s="17" t="s">
        <v>47</v>
      </c>
      <c r="C36" s="17" t="s">
        <v>52</v>
      </c>
      <c r="D36" s="18" t="s">
        <v>54</v>
      </c>
      <c r="E36" s="26">
        <v>70.2</v>
      </c>
      <c r="F36" s="22">
        <v>80.2</v>
      </c>
      <c r="G36" s="6">
        <f t="shared" si="0"/>
        <v>75.2</v>
      </c>
    </row>
    <row r="37" spans="1:7" s="1" customFormat="1" ht="24.75" customHeight="1">
      <c r="A37" s="5">
        <v>34</v>
      </c>
      <c r="B37" s="17" t="s">
        <v>47</v>
      </c>
      <c r="C37" s="17" t="s">
        <v>52</v>
      </c>
      <c r="D37" s="18" t="s">
        <v>55</v>
      </c>
      <c r="E37" s="26">
        <v>71.5</v>
      </c>
      <c r="F37" s="22">
        <v>73.4</v>
      </c>
      <c r="G37" s="6">
        <f t="shared" si="0"/>
        <v>72.45</v>
      </c>
    </row>
    <row r="38" spans="1:7" s="1" customFormat="1" ht="24.75" customHeight="1">
      <c r="A38" s="5">
        <v>35</v>
      </c>
      <c r="B38" s="17" t="s">
        <v>56</v>
      </c>
      <c r="C38" s="17" t="s">
        <v>57</v>
      </c>
      <c r="D38" s="18" t="s">
        <v>58</v>
      </c>
      <c r="E38" s="25">
        <v>53</v>
      </c>
      <c r="F38" s="22">
        <v>79.4</v>
      </c>
      <c r="G38" s="6">
        <f t="shared" si="0"/>
        <v>66.2</v>
      </c>
    </row>
    <row r="39" spans="1:7" s="1" customFormat="1" ht="24.75" customHeight="1">
      <c r="A39" s="5">
        <v>36</v>
      </c>
      <c r="B39" s="17" t="s">
        <v>56</v>
      </c>
      <c r="C39" s="17" t="s">
        <v>57</v>
      </c>
      <c r="D39" s="18" t="s">
        <v>59</v>
      </c>
      <c r="E39" s="26">
        <v>51.1</v>
      </c>
      <c r="F39" s="22">
        <v>73.1</v>
      </c>
      <c r="G39" s="6">
        <f t="shared" si="0"/>
        <v>62.099999999999994</v>
      </c>
    </row>
    <row r="40" spans="1:7" s="1" customFormat="1" ht="24.75" customHeight="1">
      <c r="A40" s="5">
        <v>37</v>
      </c>
      <c r="B40" s="17" t="s">
        <v>56</v>
      </c>
      <c r="C40" s="17" t="s">
        <v>57</v>
      </c>
      <c r="D40" s="18" t="s">
        <v>60</v>
      </c>
      <c r="E40" s="26">
        <v>47.4</v>
      </c>
      <c r="F40" s="22">
        <v>69.8</v>
      </c>
      <c r="G40" s="6">
        <f t="shared" si="0"/>
        <v>58.599999999999994</v>
      </c>
    </row>
    <row r="41" spans="1:7" s="1" customFormat="1" ht="24.75" customHeight="1">
      <c r="A41" s="5">
        <v>38</v>
      </c>
      <c r="B41" s="17" t="s">
        <v>61</v>
      </c>
      <c r="C41" s="17" t="s">
        <v>62</v>
      </c>
      <c r="D41" s="18" t="s">
        <v>63</v>
      </c>
      <c r="E41" s="26">
        <v>70.3</v>
      </c>
      <c r="F41" s="22">
        <v>74.6</v>
      </c>
      <c r="G41" s="6">
        <f t="shared" si="0"/>
        <v>72.44999999999999</v>
      </c>
    </row>
    <row r="42" spans="1:7" s="1" customFormat="1" ht="24.75" customHeight="1">
      <c r="A42" s="5">
        <v>39</v>
      </c>
      <c r="B42" s="17" t="s">
        <v>61</v>
      </c>
      <c r="C42" s="17" t="s">
        <v>62</v>
      </c>
      <c r="D42" s="18" t="s">
        <v>64</v>
      </c>
      <c r="E42" s="26">
        <v>61.3</v>
      </c>
      <c r="F42" s="22">
        <v>79</v>
      </c>
      <c r="G42" s="6">
        <f t="shared" si="0"/>
        <v>70.15</v>
      </c>
    </row>
    <row r="43" spans="1:7" s="1" customFormat="1" ht="24.75" customHeight="1">
      <c r="A43" s="5">
        <v>40</v>
      </c>
      <c r="B43" s="17" t="s">
        <v>61</v>
      </c>
      <c r="C43" s="17" t="s">
        <v>62</v>
      </c>
      <c r="D43" s="18" t="s">
        <v>65</v>
      </c>
      <c r="E43" s="26">
        <v>58.1</v>
      </c>
      <c r="F43" s="22">
        <v>81.8</v>
      </c>
      <c r="G43" s="6">
        <f t="shared" si="0"/>
        <v>69.95</v>
      </c>
    </row>
    <row r="44" spans="1:7" s="1" customFormat="1" ht="24.75" customHeight="1">
      <c r="A44" s="5">
        <v>41</v>
      </c>
      <c r="B44" s="17" t="s">
        <v>61</v>
      </c>
      <c r="C44" s="17" t="s">
        <v>62</v>
      </c>
      <c r="D44" s="18" t="s">
        <v>66</v>
      </c>
      <c r="E44" s="26">
        <v>35.5</v>
      </c>
      <c r="F44" s="22">
        <v>0</v>
      </c>
      <c r="G44" s="6">
        <f t="shared" si="0"/>
        <v>17.75</v>
      </c>
    </row>
    <row r="45" spans="1:7" s="1" customFormat="1" ht="24.75" customHeight="1">
      <c r="A45" s="5">
        <v>42</v>
      </c>
      <c r="B45" s="17" t="s">
        <v>61</v>
      </c>
      <c r="C45" s="17" t="s">
        <v>67</v>
      </c>
      <c r="D45" s="18" t="s">
        <v>68</v>
      </c>
      <c r="E45" s="26">
        <v>69.5</v>
      </c>
      <c r="F45" s="22">
        <v>80.9</v>
      </c>
      <c r="G45" s="6">
        <f t="shared" si="0"/>
        <v>75.2</v>
      </c>
    </row>
    <row r="46" spans="1:7" s="1" customFormat="1" ht="24.75" customHeight="1">
      <c r="A46" s="5">
        <v>43</v>
      </c>
      <c r="B46" s="17" t="s">
        <v>61</v>
      </c>
      <c r="C46" s="17" t="s">
        <v>67</v>
      </c>
      <c r="D46" s="18" t="s">
        <v>69</v>
      </c>
      <c r="E46" s="26">
        <v>68.2</v>
      </c>
      <c r="F46" s="22">
        <v>80.4</v>
      </c>
      <c r="G46" s="6">
        <f t="shared" si="0"/>
        <v>74.30000000000001</v>
      </c>
    </row>
    <row r="47" spans="1:7" s="1" customFormat="1" ht="24.75" customHeight="1">
      <c r="A47" s="5">
        <v>44</v>
      </c>
      <c r="B47" s="17" t="s">
        <v>61</v>
      </c>
      <c r="C47" s="17" t="s">
        <v>67</v>
      </c>
      <c r="D47" s="18" t="s">
        <v>70</v>
      </c>
      <c r="E47" s="26">
        <v>69.4</v>
      </c>
      <c r="F47" s="22">
        <v>79</v>
      </c>
      <c r="G47" s="6">
        <f t="shared" si="0"/>
        <v>74.2</v>
      </c>
    </row>
    <row r="48" spans="1:7" s="1" customFormat="1" ht="24.75" customHeight="1">
      <c r="A48" s="5">
        <v>45</v>
      </c>
      <c r="B48" s="17" t="s">
        <v>71</v>
      </c>
      <c r="C48" s="17" t="s">
        <v>72</v>
      </c>
      <c r="D48" s="18" t="s">
        <v>73</v>
      </c>
      <c r="E48" s="26">
        <v>72</v>
      </c>
      <c r="F48" s="22">
        <v>78.4</v>
      </c>
      <c r="G48" s="6">
        <f t="shared" si="0"/>
        <v>75.2</v>
      </c>
    </row>
    <row r="49" spans="1:7" s="1" customFormat="1" ht="24.75" customHeight="1">
      <c r="A49" s="5">
        <v>46</v>
      </c>
      <c r="B49" s="17" t="s">
        <v>71</v>
      </c>
      <c r="C49" s="17" t="s">
        <v>72</v>
      </c>
      <c r="D49" s="18" t="s">
        <v>74</v>
      </c>
      <c r="E49" s="26">
        <v>67</v>
      </c>
      <c r="F49" s="22">
        <v>81.1</v>
      </c>
      <c r="G49" s="6">
        <f t="shared" si="0"/>
        <v>74.05</v>
      </c>
    </row>
    <row r="50" spans="1:7" s="1" customFormat="1" ht="24.75" customHeight="1">
      <c r="A50" s="5">
        <v>47</v>
      </c>
      <c r="B50" s="17" t="s">
        <v>71</v>
      </c>
      <c r="C50" s="17" t="s">
        <v>72</v>
      </c>
      <c r="D50" s="18" t="s">
        <v>75</v>
      </c>
      <c r="E50" s="26">
        <v>67.3</v>
      </c>
      <c r="F50" s="22">
        <v>76.3</v>
      </c>
      <c r="G50" s="6">
        <f t="shared" si="0"/>
        <v>71.8</v>
      </c>
    </row>
    <row r="51" spans="1:7" s="1" customFormat="1" ht="24.75" customHeight="1">
      <c r="A51" s="5">
        <v>48</v>
      </c>
      <c r="B51" s="17" t="s">
        <v>76</v>
      </c>
      <c r="C51" s="17" t="s">
        <v>11</v>
      </c>
      <c r="D51" s="18" t="s">
        <v>77</v>
      </c>
      <c r="E51" s="26">
        <v>63.7</v>
      </c>
      <c r="F51" s="22">
        <v>82</v>
      </c>
      <c r="G51" s="6">
        <f t="shared" si="0"/>
        <v>72.85</v>
      </c>
    </row>
    <row r="52" spans="1:7" s="1" customFormat="1" ht="24.75" customHeight="1">
      <c r="A52" s="5">
        <v>49</v>
      </c>
      <c r="B52" s="17" t="s">
        <v>76</v>
      </c>
      <c r="C52" s="17" t="s">
        <v>11</v>
      </c>
      <c r="D52" s="18" t="s">
        <v>78</v>
      </c>
      <c r="E52" s="26">
        <v>59</v>
      </c>
      <c r="F52" s="22">
        <v>78.5</v>
      </c>
      <c r="G52" s="6">
        <f t="shared" si="0"/>
        <v>68.75</v>
      </c>
    </row>
    <row r="53" spans="1:7" s="1" customFormat="1" ht="24.75" customHeight="1">
      <c r="A53" s="5">
        <v>50</v>
      </c>
      <c r="B53" s="17" t="s">
        <v>79</v>
      </c>
      <c r="C53" s="17" t="s">
        <v>11</v>
      </c>
      <c r="D53" s="18" t="s">
        <v>80</v>
      </c>
      <c r="E53" s="26">
        <v>77.6</v>
      </c>
      <c r="F53" s="22">
        <v>79.9</v>
      </c>
      <c r="G53" s="6">
        <f t="shared" si="0"/>
        <v>78.75</v>
      </c>
    </row>
    <row r="54" spans="1:7" s="1" customFormat="1" ht="24.75" customHeight="1">
      <c r="A54" s="5">
        <v>51</v>
      </c>
      <c r="B54" s="17" t="s">
        <v>79</v>
      </c>
      <c r="C54" s="17" t="s">
        <v>11</v>
      </c>
      <c r="D54" s="18" t="s">
        <v>81</v>
      </c>
      <c r="E54" s="26">
        <v>73.9</v>
      </c>
      <c r="F54" s="22">
        <v>82.5</v>
      </c>
      <c r="G54" s="6">
        <f t="shared" si="0"/>
        <v>78.2</v>
      </c>
    </row>
    <row r="55" spans="1:7" s="1" customFormat="1" ht="24.75" customHeight="1">
      <c r="A55" s="5">
        <v>52</v>
      </c>
      <c r="B55" s="17" t="s">
        <v>79</v>
      </c>
      <c r="C55" s="17" t="s">
        <v>11</v>
      </c>
      <c r="D55" s="18" t="s">
        <v>82</v>
      </c>
      <c r="E55" s="26">
        <v>72.3</v>
      </c>
      <c r="F55" s="22">
        <v>79.4</v>
      </c>
      <c r="G55" s="6">
        <f t="shared" si="0"/>
        <v>75.85</v>
      </c>
    </row>
    <row r="56" spans="1:7" s="1" customFormat="1" ht="24.75" customHeight="1">
      <c r="A56" s="5">
        <v>53</v>
      </c>
      <c r="B56" s="17" t="s">
        <v>79</v>
      </c>
      <c r="C56" s="17" t="s">
        <v>5</v>
      </c>
      <c r="D56" s="18" t="s">
        <v>83</v>
      </c>
      <c r="E56" s="26">
        <v>63.4</v>
      </c>
      <c r="F56" s="22">
        <v>80.7</v>
      </c>
      <c r="G56" s="6">
        <f t="shared" si="0"/>
        <v>72.05</v>
      </c>
    </row>
    <row r="57" spans="1:7" s="1" customFormat="1" ht="24.75" customHeight="1">
      <c r="A57" s="5">
        <v>54</v>
      </c>
      <c r="B57" s="17" t="s">
        <v>79</v>
      </c>
      <c r="C57" s="17" t="s">
        <v>5</v>
      </c>
      <c r="D57" s="18" t="s">
        <v>84</v>
      </c>
      <c r="E57" s="26">
        <v>62.8</v>
      </c>
      <c r="F57" s="22">
        <v>78.3</v>
      </c>
      <c r="G57" s="6">
        <f t="shared" si="0"/>
        <v>70.55</v>
      </c>
    </row>
    <row r="58" spans="1:7" s="1" customFormat="1" ht="24.75" customHeight="1">
      <c r="A58" s="5">
        <v>55</v>
      </c>
      <c r="B58" s="17" t="s">
        <v>79</v>
      </c>
      <c r="C58" s="17" t="s">
        <v>5</v>
      </c>
      <c r="D58" s="18" t="s">
        <v>85</v>
      </c>
      <c r="E58" s="26">
        <v>62.1</v>
      </c>
      <c r="F58" s="22">
        <v>77.8</v>
      </c>
      <c r="G58" s="6">
        <f t="shared" si="0"/>
        <v>69.95</v>
      </c>
    </row>
    <row r="59" spans="1:7" s="1" customFormat="1" ht="24.75" customHeight="1">
      <c r="A59" s="5">
        <v>56</v>
      </c>
      <c r="B59" s="8" t="s">
        <v>12</v>
      </c>
      <c r="C59" s="7" t="s">
        <v>39</v>
      </c>
      <c r="D59" s="18" t="s">
        <v>86</v>
      </c>
      <c r="E59" s="26">
        <v>62.8</v>
      </c>
      <c r="F59" s="22">
        <v>79.8</v>
      </c>
      <c r="G59" s="6">
        <f t="shared" si="0"/>
        <v>71.3</v>
      </c>
    </row>
    <row r="60" spans="1:7" s="1" customFormat="1" ht="24.75" customHeight="1">
      <c r="A60" s="5">
        <v>57</v>
      </c>
      <c r="B60" s="17" t="s">
        <v>76</v>
      </c>
      <c r="C60" s="17" t="s">
        <v>87</v>
      </c>
      <c r="D60" s="18" t="s">
        <v>88</v>
      </c>
      <c r="E60" s="26">
        <v>68</v>
      </c>
      <c r="F60" s="22">
        <v>78.4</v>
      </c>
      <c r="G60" s="6">
        <f t="shared" si="0"/>
        <v>73.2</v>
      </c>
    </row>
    <row r="61" spans="1:7" s="1" customFormat="1" ht="24.75" customHeight="1">
      <c r="A61" s="5">
        <v>58</v>
      </c>
      <c r="B61" s="17" t="s">
        <v>76</v>
      </c>
      <c r="C61" s="17" t="s">
        <v>87</v>
      </c>
      <c r="D61" s="18" t="s">
        <v>89</v>
      </c>
      <c r="E61" s="26">
        <v>64.7</v>
      </c>
      <c r="F61" s="22">
        <v>78.8</v>
      </c>
      <c r="G61" s="6">
        <f t="shared" si="0"/>
        <v>71.75</v>
      </c>
    </row>
    <row r="62" spans="1:7" s="1" customFormat="1" ht="24.75" customHeight="1">
      <c r="A62" s="5">
        <v>59</v>
      </c>
      <c r="B62" s="17" t="s">
        <v>76</v>
      </c>
      <c r="C62" s="17" t="s">
        <v>87</v>
      </c>
      <c r="D62" s="18" t="s">
        <v>90</v>
      </c>
      <c r="E62" s="26">
        <v>67.1</v>
      </c>
      <c r="F62" s="22">
        <v>0</v>
      </c>
      <c r="G62" s="6">
        <f t="shared" si="0"/>
        <v>33.55</v>
      </c>
    </row>
    <row r="63" spans="1:7" s="1" customFormat="1" ht="24.75" customHeight="1">
      <c r="A63" s="5">
        <v>60</v>
      </c>
      <c r="B63" s="17" t="s">
        <v>91</v>
      </c>
      <c r="C63" s="17" t="s">
        <v>11</v>
      </c>
      <c r="D63" s="18" t="s">
        <v>92</v>
      </c>
      <c r="E63" s="26">
        <v>69.7</v>
      </c>
      <c r="F63" s="22">
        <v>84</v>
      </c>
      <c r="G63" s="6">
        <f t="shared" si="0"/>
        <v>76.85</v>
      </c>
    </row>
    <row r="64" spans="1:7" s="1" customFormat="1" ht="24.75" customHeight="1">
      <c r="A64" s="5">
        <v>61</v>
      </c>
      <c r="B64" s="17" t="s">
        <v>91</v>
      </c>
      <c r="C64" s="17" t="s">
        <v>11</v>
      </c>
      <c r="D64" s="18" t="s">
        <v>93</v>
      </c>
      <c r="E64" s="26">
        <v>71.9</v>
      </c>
      <c r="F64" s="22">
        <v>79.7</v>
      </c>
      <c r="G64" s="6">
        <f t="shared" si="0"/>
        <v>75.80000000000001</v>
      </c>
    </row>
    <row r="65" spans="1:7" s="1" customFormat="1" ht="24.75" customHeight="1">
      <c r="A65" s="5">
        <v>62</v>
      </c>
      <c r="B65" s="17" t="s">
        <v>91</v>
      </c>
      <c r="C65" s="17" t="s">
        <v>11</v>
      </c>
      <c r="D65" s="18" t="s">
        <v>94</v>
      </c>
      <c r="E65" s="26">
        <v>69.7</v>
      </c>
      <c r="F65" s="22">
        <v>81</v>
      </c>
      <c r="G65" s="6">
        <f t="shared" si="0"/>
        <v>75.35</v>
      </c>
    </row>
    <row r="66" spans="1:7" s="1" customFormat="1" ht="24.75" customHeight="1">
      <c r="A66" s="5">
        <v>63</v>
      </c>
      <c r="B66" s="17" t="s">
        <v>95</v>
      </c>
      <c r="C66" s="17" t="s">
        <v>96</v>
      </c>
      <c r="D66" s="18" t="s">
        <v>97</v>
      </c>
      <c r="E66" s="26">
        <v>73.8</v>
      </c>
      <c r="F66" s="22">
        <v>77</v>
      </c>
      <c r="G66" s="6">
        <f t="shared" si="0"/>
        <v>75.4</v>
      </c>
    </row>
    <row r="67" spans="1:7" s="1" customFormat="1" ht="24.75" customHeight="1">
      <c r="A67" s="5">
        <v>64</v>
      </c>
      <c r="B67" s="17" t="s">
        <v>95</v>
      </c>
      <c r="C67" s="17" t="s">
        <v>96</v>
      </c>
      <c r="D67" s="18" t="s">
        <v>98</v>
      </c>
      <c r="E67" s="26">
        <v>65.6</v>
      </c>
      <c r="F67" s="22">
        <v>82.2</v>
      </c>
      <c r="G67" s="6">
        <f t="shared" si="0"/>
        <v>73.9</v>
      </c>
    </row>
    <row r="68" spans="1:7" s="1" customFormat="1" ht="24.75" customHeight="1">
      <c r="A68" s="5">
        <v>65</v>
      </c>
      <c r="B68" s="17" t="s">
        <v>95</v>
      </c>
      <c r="C68" s="17" t="s">
        <v>96</v>
      </c>
      <c r="D68" s="18" t="s">
        <v>99</v>
      </c>
      <c r="E68" s="26">
        <v>59.9</v>
      </c>
      <c r="F68" s="22">
        <v>78.2</v>
      </c>
      <c r="G68" s="6">
        <f aca="true" t="shared" si="1" ref="G68:G106">E68*0.5+F68*0.5</f>
        <v>69.05</v>
      </c>
    </row>
    <row r="69" spans="1:7" s="1" customFormat="1" ht="24.75" customHeight="1">
      <c r="A69" s="5">
        <v>66</v>
      </c>
      <c r="B69" s="17" t="s">
        <v>100</v>
      </c>
      <c r="C69" s="17" t="s">
        <v>11</v>
      </c>
      <c r="D69" s="18" t="s">
        <v>101</v>
      </c>
      <c r="E69" s="26">
        <v>67.9</v>
      </c>
      <c r="F69" s="22">
        <v>83.8</v>
      </c>
      <c r="G69" s="6">
        <f t="shared" si="1"/>
        <v>75.85</v>
      </c>
    </row>
    <row r="70" spans="1:7" s="1" customFormat="1" ht="24.75" customHeight="1">
      <c r="A70" s="5">
        <v>67</v>
      </c>
      <c r="B70" s="17" t="s">
        <v>100</v>
      </c>
      <c r="C70" s="17" t="s">
        <v>11</v>
      </c>
      <c r="D70" s="18" t="s">
        <v>102</v>
      </c>
      <c r="E70" s="26">
        <v>68.7</v>
      </c>
      <c r="F70" s="22">
        <v>79.3</v>
      </c>
      <c r="G70" s="6">
        <f t="shared" si="1"/>
        <v>74</v>
      </c>
    </row>
    <row r="71" spans="1:7" s="1" customFormat="1" ht="24.75" customHeight="1">
      <c r="A71" s="5">
        <v>68</v>
      </c>
      <c r="B71" s="17" t="s">
        <v>100</v>
      </c>
      <c r="C71" s="17" t="s">
        <v>11</v>
      </c>
      <c r="D71" s="18" t="s">
        <v>103</v>
      </c>
      <c r="E71" s="26">
        <v>64.4</v>
      </c>
      <c r="F71" s="22">
        <v>77.8</v>
      </c>
      <c r="G71" s="6">
        <f t="shared" si="1"/>
        <v>71.1</v>
      </c>
    </row>
    <row r="72" spans="1:7" s="1" customFormat="1" ht="24.75" customHeight="1">
      <c r="A72" s="5">
        <v>69</v>
      </c>
      <c r="B72" s="17" t="s">
        <v>100</v>
      </c>
      <c r="C72" s="17" t="s">
        <v>11</v>
      </c>
      <c r="D72" s="18" t="s">
        <v>104</v>
      </c>
      <c r="E72" s="26">
        <v>64.4</v>
      </c>
      <c r="F72" s="22">
        <v>77.2</v>
      </c>
      <c r="G72" s="6">
        <f t="shared" si="1"/>
        <v>70.80000000000001</v>
      </c>
    </row>
    <row r="73" spans="1:7" s="1" customFormat="1" ht="24.75" customHeight="1">
      <c r="A73" s="5">
        <v>70</v>
      </c>
      <c r="B73" s="17" t="s">
        <v>105</v>
      </c>
      <c r="C73" s="27" t="s">
        <v>106</v>
      </c>
      <c r="D73" s="18" t="s">
        <v>107</v>
      </c>
      <c r="E73" s="26">
        <v>73.6</v>
      </c>
      <c r="F73" s="22">
        <v>81.1</v>
      </c>
      <c r="G73" s="6">
        <f t="shared" si="1"/>
        <v>77.35</v>
      </c>
    </row>
    <row r="74" spans="1:7" s="1" customFormat="1" ht="24.75" customHeight="1">
      <c r="A74" s="5">
        <v>71</v>
      </c>
      <c r="B74" s="17" t="s">
        <v>105</v>
      </c>
      <c r="C74" s="27" t="s">
        <v>106</v>
      </c>
      <c r="D74" s="18" t="s">
        <v>108</v>
      </c>
      <c r="E74" s="26">
        <v>69.2</v>
      </c>
      <c r="F74" s="22">
        <v>78</v>
      </c>
      <c r="G74" s="6">
        <f t="shared" si="1"/>
        <v>73.6</v>
      </c>
    </row>
    <row r="75" spans="1:7" s="1" customFormat="1" ht="24.75" customHeight="1">
      <c r="A75" s="5">
        <v>72</v>
      </c>
      <c r="B75" s="17" t="s">
        <v>105</v>
      </c>
      <c r="C75" s="27" t="s">
        <v>106</v>
      </c>
      <c r="D75" s="18" t="s">
        <v>109</v>
      </c>
      <c r="E75" s="26">
        <v>68.3</v>
      </c>
      <c r="F75" s="22">
        <v>76.4</v>
      </c>
      <c r="G75" s="6">
        <f t="shared" si="1"/>
        <v>72.35</v>
      </c>
    </row>
    <row r="76" spans="1:7" s="1" customFormat="1" ht="24.75" customHeight="1">
      <c r="A76" s="5">
        <v>73</v>
      </c>
      <c r="B76" s="17" t="s">
        <v>105</v>
      </c>
      <c r="C76" s="17" t="s">
        <v>39</v>
      </c>
      <c r="D76" s="18" t="s">
        <v>110</v>
      </c>
      <c r="E76" s="26">
        <v>67.4</v>
      </c>
      <c r="F76" s="22">
        <v>83.2</v>
      </c>
      <c r="G76" s="6">
        <f t="shared" si="1"/>
        <v>75.30000000000001</v>
      </c>
    </row>
    <row r="77" spans="1:7" s="1" customFormat="1" ht="24.75" customHeight="1">
      <c r="A77" s="5">
        <v>74</v>
      </c>
      <c r="B77" s="17" t="s">
        <v>105</v>
      </c>
      <c r="C77" s="17" t="s">
        <v>39</v>
      </c>
      <c r="D77" s="18" t="s">
        <v>111</v>
      </c>
      <c r="E77" s="26">
        <v>66.1</v>
      </c>
      <c r="F77" s="22">
        <v>76</v>
      </c>
      <c r="G77" s="6">
        <f t="shared" si="1"/>
        <v>71.05</v>
      </c>
    </row>
    <row r="78" spans="1:7" s="1" customFormat="1" ht="24.75" customHeight="1">
      <c r="A78" s="5">
        <v>75</v>
      </c>
      <c r="B78" s="17" t="s">
        <v>105</v>
      </c>
      <c r="C78" s="17" t="s">
        <v>39</v>
      </c>
      <c r="D78" s="18" t="s">
        <v>112</v>
      </c>
      <c r="E78" s="26">
        <v>68.9</v>
      </c>
      <c r="F78" s="22">
        <v>63.4</v>
      </c>
      <c r="G78" s="6">
        <f t="shared" si="1"/>
        <v>66.15</v>
      </c>
    </row>
    <row r="79" spans="1:7" s="1" customFormat="1" ht="24.75" customHeight="1">
      <c r="A79" s="5">
        <v>76</v>
      </c>
      <c r="B79" s="17" t="s">
        <v>113</v>
      </c>
      <c r="C79" s="17" t="s">
        <v>57</v>
      </c>
      <c r="D79" s="18" t="s">
        <v>114</v>
      </c>
      <c r="E79" s="26">
        <v>71.2</v>
      </c>
      <c r="F79" s="22">
        <v>83.2</v>
      </c>
      <c r="G79" s="6">
        <f t="shared" si="1"/>
        <v>77.2</v>
      </c>
    </row>
    <row r="80" spans="1:7" s="1" customFormat="1" ht="24.75" customHeight="1">
      <c r="A80" s="5">
        <v>77</v>
      </c>
      <c r="B80" s="17" t="s">
        <v>113</v>
      </c>
      <c r="C80" s="17" t="s">
        <v>57</v>
      </c>
      <c r="D80" s="18" t="s">
        <v>115</v>
      </c>
      <c r="E80" s="26">
        <v>67.4</v>
      </c>
      <c r="F80" s="22">
        <v>84.8</v>
      </c>
      <c r="G80" s="6">
        <f t="shared" si="1"/>
        <v>76.1</v>
      </c>
    </row>
    <row r="81" spans="1:7" s="1" customFormat="1" ht="24.75" customHeight="1">
      <c r="A81" s="5">
        <v>78</v>
      </c>
      <c r="B81" s="17" t="s">
        <v>113</v>
      </c>
      <c r="C81" s="17" t="s">
        <v>57</v>
      </c>
      <c r="D81" s="18" t="s">
        <v>116</v>
      </c>
      <c r="E81" s="26">
        <v>57.5</v>
      </c>
      <c r="F81" s="22">
        <v>0</v>
      </c>
      <c r="G81" s="6">
        <f t="shared" si="1"/>
        <v>28.75</v>
      </c>
    </row>
    <row r="82" spans="1:7" s="1" customFormat="1" ht="24.75" customHeight="1">
      <c r="A82" s="5">
        <v>79</v>
      </c>
      <c r="B82" s="17" t="s">
        <v>95</v>
      </c>
      <c r="C82" s="17" t="s">
        <v>5</v>
      </c>
      <c r="D82" s="18" t="s">
        <v>117</v>
      </c>
      <c r="E82" s="26">
        <v>72</v>
      </c>
      <c r="F82" s="22">
        <v>80.4</v>
      </c>
      <c r="G82" s="6">
        <f t="shared" si="1"/>
        <v>76.2</v>
      </c>
    </row>
    <row r="83" spans="1:7" s="1" customFormat="1" ht="24.75" customHeight="1">
      <c r="A83" s="5">
        <v>80</v>
      </c>
      <c r="B83" s="17" t="s">
        <v>95</v>
      </c>
      <c r="C83" s="17" t="s">
        <v>5</v>
      </c>
      <c r="D83" s="18" t="s">
        <v>118</v>
      </c>
      <c r="E83" s="26">
        <v>69.3</v>
      </c>
      <c r="F83" s="22">
        <v>82.4</v>
      </c>
      <c r="G83" s="6">
        <f t="shared" si="1"/>
        <v>75.85</v>
      </c>
    </row>
    <row r="84" spans="1:7" s="1" customFormat="1" ht="24.75" customHeight="1">
      <c r="A84" s="5">
        <v>81</v>
      </c>
      <c r="B84" s="17" t="s">
        <v>95</v>
      </c>
      <c r="C84" s="17" t="s">
        <v>5</v>
      </c>
      <c r="D84" s="18" t="s">
        <v>119</v>
      </c>
      <c r="E84" s="26">
        <v>71.5</v>
      </c>
      <c r="F84" s="22">
        <v>78.8</v>
      </c>
      <c r="G84" s="6">
        <f t="shared" si="1"/>
        <v>75.15</v>
      </c>
    </row>
    <row r="85" spans="1:7" s="1" customFormat="1" ht="24.75" customHeight="1">
      <c r="A85" s="5">
        <v>82</v>
      </c>
      <c r="B85" s="17" t="s">
        <v>120</v>
      </c>
      <c r="C85" s="17" t="s">
        <v>39</v>
      </c>
      <c r="D85" s="18" t="s">
        <v>121</v>
      </c>
      <c r="E85" s="26">
        <v>73.9</v>
      </c>
      <c r="F85" s="22">
        <v>83.8</v>
      </c>
      <c r="G85" s="6">
        <f t="shared" si="1"/>
        <v>78.85</v>
      </c>
    </row>
    <row r="86" spans="1:7" s="1" customFormat="1" ht="24.75" customHeight="1">
      <c r="A86" s="5">
        <v>83</v>
      </c>
      <c r="B86" s="17" t="s">
        <v>120</v>
      </c>
      <c r="C86" s="17" t="s">
        <v>39</v>
      </c>
      <c r="D86" s="18" t="s">
        <v>122</v>
      </c>
      <c r="E86" s="26">
        <v>63.9</v>
      </c>
      <c r="F86" s="22">
        <v>81.4</v>
      </c>
      <c r="G86" s="6">
        <f t="shared" si="1"/>
        <v>72.65</v>
      </c>
    </row>
    <row r="87" spans="1:7" s="1" customFormat="1" ht="24.75" customHeight="1">
      <c r="A87" s="5">
        <v>84</v>
      </c>
      <c r="B87" s="17" t="s">
        <v>120</v>
      </c>
      <c r="C87" s="17" t="s">
        <v>39</v>
      </c>
      <c r="D87" s="18" t="s">
        <v>123</v>
      </c>
      <c r="E87" s="26">
        <v>62.1</v>
      </c>
      <c r="F87" s="22">
        <v>79.2</v>
      </c>
      <c r="G87" s="6">
        <f t="shared" si="1"/>
        <v>70.65</v>
      </c>
    </row>
    <row r="88" spans="1:7" s="1" customFormat="1" ht="24.75" customHeight="1">
      <c r="A88" s="5">
        <v>85</v>
      </c>
      <c r="B88" s="17" t="s">
        <v>124</v>
      </c>
      <c r="C88" s="17" t="s">
        <v>57</v>
      </c>
      <c r="D88" s="18" t="s">
        <v>125</v>
      </c>
      <c r="E88" s="26">
        <v>79.7</v>
      </c>
      <c r="F88" s="22">
        <v>77.6</v>
      </c>
      <c r="G88" s="6">
        <f t="shared" si="1"/>
        <v>78.65</v>
      </c>
    </row>
    <row r="89" spans="1:7" s="1" customFormat="1" ht="24.75" customHeight="1">
      <c r="A89" s="5">
        <v>86</v>
      </c>
      <c r="B89" s="17" t="s">
        <v>124</v>
      </c>
      <c r="C89" s="17" t="s">
        <v>57</v>
      </c>
      <c r="D89" s="18" t="s">
        <v>126</v>
      </c>
      <c r="E89" s="26">
        <v>66.1</v>
      </c>
      <c r="F89" s="22">
        <v>77.8</v>
      </c>
      <c r="G89" s="6">
        <f t="shared" si="1"/>
        <v>71.94999999999999</v>
      </c>
    </row>
    <row r="90" spans="1:7" s="1" customFormat="1" ht="24.75" customHeight="1">
      <c r="A90" s="5">
        <v>87</v>
      </c>
      <c r="B90" s="17" t="s">
        <v>124</v>
      </c>
      <c r="C90" s="17" t="s">
        <v>57</v>
      </c>
      <c r="D90" s="18" t="s">
        <v>127</v>
      </c>
      <c r="E90" s="26">
        <v>59.2</v>
      </c>
      <c r="F90" s="22">
        <v>73.5</v>
      </c>
      <c r="G90" s="6">
        <f t="shared" si="1"/>
        <v>66.35</v>
      </c>
    </row>
    <row r="91" spans="1:7" s="1" customFormat="1" ht="24.75" customHeight="1">
      <c r="A91" s="5">
        <v>88</v>
      </c>
      <c r="B91" s="17" t="s">
        <v>128</v>
      </c>
      <c r="C91" s="17" t="s">
        <v>11</v>
      </c>
      <c r="D91" s="18" t="s">
        <v>129</v>
      </c>
      <c r="E91" s="26">
        <v>72.7</v>
      </c>
      <c r="F91" s="22">
        <v>80.9</v>
      </c>
      <c r="G91" s="6">
        <f t="shared" si="1"/>
        <v>76.80000000000001</v>
      </c>
    </row>
    <row r="92" spans="1:7" s="1" customFormat="1" ht="24.75" customHeight="1">
      <c r="A92" s="5">
        <v>89</v>
      </c>
      <c r="B92" s="17" t="s">
        <v>128</v>
      </c>
      <c r="C92" s="17" t="s">
        <v>11</v>
      </c>
      <c r="D92" s="18" t="s">
        <v>130</v>
      </c>
      <c r="E92" s="26">
        <v>73.1</v>
      </c>
      <c r="F92" s="22">
        <v>79.2</v>
      </c>
      <c r="G92" s="6">
        <f t="shared" si="1"/>
        <v>76.15</v>
      </c>
    </row>
    <row r="93" spans="1:7" s="1" customFormat="1" ht="24.75" customHeight="1">
      <c r="A93" s="5">
        <v>90</v>
      </c>
      <c r="B93" s="17" t="s">
        <v>128</v>
      </c>
      <c r="C93" s="17" t="s">
        <v>11</v>
      </c>
      <c r="D93" s="18" t="s">
        <v>131</v>
      </c>
      <c r="E93" s="26">
        <v>75.5</v>
      </c>
      <c r="F93" s="22">
        <v>73.8</v>
      </c>
      <c r="G93" s="6">
        <f t="shared" si="1"/>
        <v>74.65</v>
      </c>
    </row>
    <row r="94" spans="1:7" s="1" customFormat="1" ht="24.75" customHeight="1">
      <c r="A94" s="5">
        <v>91</v>
      </c>
      <c r="B94" s="17" t="s">
        <v>31</v>
      </c>
      <c r="C94" s="17" t="s">
        <v>132</v>
      </c>
      <c r="D94" s="18" t="s">
        <v>133</v>
      </c>
      <c r="E94" s="26">
        <v>59.4</v>
      </c>
      <c r="F94" s="22">
        <v>77.4</v>
      </c>
      <c r="G94" s="6">
        <f t="shared" si="1"/>
        <v>68.4</v>
      </c>
    </row>
    <row r="95" spans="1:7" s="1" customFormat="1" ht="24.75" customHeight="1">
      <c r="A95" s="5">
        <v>92</v>
      </c>
      <c r="B95" s="17" t="s">
        <v>31</v>
      </c>
      <c r="C95" s="17" t="s">
        <v>132</v>
      </c>
      <c r="D95" s="18" t="s">
        <v>134</v>
      </c>
      <c r="E95" s="26">
        <v>54.1</v>
      </c>
      <c r="F95" s="22">
        <v>71</v>
      </c>
      <c r="G95" s="6">
        <f t="shared" si="1"/>
        <v>62.55</v>
      </c>
    </row>
    <row r="96" spans="1:7" s="1" customFormat="1" ht="24.75" customHeight="1">
      <c r="A96" s="5">
        <v>93</v>
      </c>
      <c r="B96" s="17" t="s">
        <v>135</v>
      </c>
      <c r="C96" s="17" t="s">
        <v>136</v>
      </c>
      <c r="D96" s="18" t="s">
        <v>137</v>
      </c>
      <c r="E96" s="26">
        <v>65.4</v>
      </c>
      <c r="F96" s="22">
        <v>79.8</v>
      </c>
      <c r="G96" s="6">
        <f t="shared" si="1"/>
        <v>72.6</v>
      </c>
    </row>
    <row r="97" spans="1:7" s="1" customFormat="1" ht="24.75" customHeight="1">
      <c r="A97" s="5">
        <v>94</v>
      </c>
      <c r="B97" s="17" t="s">
        <v>135</v>
      </c>
      <c r="C97" s="17" t="s">
        <v>136</v>
      </c>
      <c r="D97" s="18" t="s">
        <v>138</v>
      </c>
      <c r="E97" s="26">
        <v>59.5</v>
      </c>
      <c r="F97" s="22">
        <v>74.2</v>
      </c>
      <c r="G97" s="6">
        <f t="shared" si="1"/>
        <v>66.85</v>
      </c>
    </row>
    <row r="98" spans="1:7" s="1" customFormat="1" ht="24.75" customHeight="1">
      <c r="A98" s="5">
        <v>95</v>
      </c>
      <c r="B98" s="17" t="s">
        <v>135</v>
      </c>
      <c r="C98" s="17" t="s">
        <v>136</v>
      </c>
      <c r="D98" s="18" t="s">
        <v>139</v>
      </c>
      <c r="E98" s="26">
        <v>51.9</v>
      </c>
      <c r="F98" s="22">
        <v>74.9</v>
      </c>
      <c r="G98" s="6">
        <f t="shared" si="1"/>
        <v>63.400000000000006</v>
      </c>
    </row>
    <row r="99" spans="1:7" s="1" customFormat="1" ht="24.75" customHeight="1">
      <c r="A99" s="5">
        <v>96</v>
      </c>
      <c r="B99" s="17" t="s">
        <v>135</v>
      </c>
      <c r="C99" s="17" t="s">
        <v>72</v>
      </c>
      <c r="D99" s="18" t="s">
        <v>140</v>
      </c>
      <c r="E99" s="26">
        <v>61.7</v>
      </c>
      <c r="F99" s="22">
        <v>81.62</v>
      </c>
      <c r="G99" s="6">
        <f t="shared" si="1"/>
        <v>71.66</v>
      </c>
    </row>
    <row r="100" spans="1:7" s="1" customFormat="1" ht="24.75" customHeight="1">
      <c r="A100" s="5">
        <v>97</v>
      </c>
      <c r="B100" s="17" t="s">
        <v>135</v>
      </c>
      <c r="C100" s="17" t="s">
        <v>72</v>
      </c>
      <c r="D100" s="18" t="s">
        <v>141</v>
      </c>
      <c r="E100" s="26">
        <v>63.7</v>
      </c>
      <c r="F100" s="22">
        <v>77.6</v>
      </c>
      <c r="G100" s="6">
        <f t="shared" si="1"/>
        <v>70.65</v>
      </c>
    </row>
    <row r="101" spans="1:7" s="1" customFormat="1" ht="24.75" customHeight="1">
      <c r="A101" s="5">
        <v>98</v>
      </c>
      <c r="B101" s="17" t="s">
        <v>135</v>
      </c>
      <c r="C101" s="17" t="s">
        <v>72</v>
      </c>
      <c r="D101" s="18" t="s">
        <v>142</v>
      </c>
      <c r="E101" s="26">
        <v>61</v>
      </c>
      <c r="F101" s="22">
        <v>77.4</v>
      </c>
      <c r="G101" s="6">
        <f t="shared" si="1"/>
        <v>69.2</v>
      </c>
    </row>
    <row r="102" spans="1:7" s="1" customFormat="1" ht="24.75" customHeight="1">
      <c r="A102" s="5">
        <v>99</v>
      </c>
      <c r="B102" s="17" t="s">
        <v>143</v>
      </c>
      <c r="C102" s="17" t="s">
        <v>144</v>
      </c>
      <c r="D102" s="18" t="s">
        <v>145</v>
      </c>
      <c r="E102" s="26">
        <v>72.4</v>
      </c>
      <c r="F102" s="22">
        <v>85.8</v>
      </c>
      <c r="G102" s="6">
        <f t="shared" si="1"/>
        <v>79.1</v>
      </c>
    </row>
    <row r="103" spans="1:7" s="1" customFormat="1" ht="24.75" customHeight="1">
      <c r="A103" s="5">
        <v>100</v>
      </c>
      <c r="B103" s="17" t="s">
        <v>143</v>
      </c>
      <c r="C103" s="17" t="s">
        <v>144</v>
      </c>
      <c r="D103" s="18" t="s">
        <v>146</v>
      </c>
      <c r="E103" s="26">
        <v>69.1</v>
      </c>
      <c r="F103" s="22">
        <v>83.4</v>
      </c>
      <c r="G103" s="6">
        <f t="shared" si="1"/>
        <v>76.25</v>
      </c>
    </row>
    <row r="104" spans="1:7" s="1" customFormat="1" ht="24.75" customHeight="1">
      <c r="A104" s="5">
        <v>101</v>
      </c>
      <c r="B104" s="17" t="s">
        <v>147</v>
      </c>
      <c r="C104" s="17" t="s">
        <v>148</v>
      </c>
      <c r="D104" s="18" t="s">
        <v>149</v>
      </c>
      <c r="E104" s="26">
        <v>78.9</v>
      </c>
      <c r="F104" s="22">
        <v>78.8</v>
      </c>
      <c r="G104" s="6">
        <f t="shared" si="1"/>
        <v>78.85</v>
      </c>
    </row>
    <row r="105" spans="1:7" s="1" customFormat="1" ht="24.75" customHeight="1">
      <c r="A105" s="5">
        <v>102</v>
      </c>
      <c r="B105" s="17" t="s">
        <v>147</v>
      </c>
      <c r="C105" s="17" t="s">
        <v>148</v>
      </c>
      <c r="D105" s="18" t="s">
        <v>150</v>
      </c>
      <c r="E105" s="26">
        <v>67.8</v>
      </c>
      <c r="F105" s="22">
        <v>79.2</v>
      </c>
      <c r="G105" s="6">
        <f t="shared" si="1"/>
        <v>73.5</v>
      </c>
    </row>
    <row r="106" spans="1:7" s="1" customFormat="1" ht="24.75" customHeight="1">
      <c r="A106" s="5">
        <v>103</v>
      </c>
      <c r="B106" s="17" t="s">
        <v>147</v>
      </c>
      <c r="C106" s="17" t="s">
        <v>148</v>
      </c>
      <c r="D106" s="18" t="s">
        <v>151</v>
      </c>
      <c r="E106" s="26">
        <v>68.5</v>
      </c>
      <c r="F106" s="22">
        <v>75.4</v>
      </c>
      <c r="G106" s="6">
        <f t="shared" si="1"/>
        <v>71.95</v>
      </c>
    </row>
    <row r="107" spans="1:7" s="1" customFormat="1" ht="24.75" customHeight="1">
      <c r="A107" s="5">
        <v>104</v>
      </c>
      <c r="B107" s="17" t="s">
        <v>152</v>
      </c>
      <c r="C107" s="17" t="s">
        <v>153</v>
      </c>
      <c r="D107" s="18" t="s">
        <v>154</v>
      </c>
      <c r="E107" s="26">
        <v>72.2</v>
      </c>
      <c r="F107" s="22">
        <v>86.8</v>
      </c>
      <c r="G107" s="6">
        <f aca="true" t="shared" si="2" ref="G107:G112">E107*0.4+F107*0.6</f>
        <v>80.96000000000001</v>
      </c>
    </row>
    <row r="108" spans="1:7" s="1" customFormat="1" ht="24.75" customHeight="1">
      <c r="A108" s="5">
        <v>105</v>
      </c>
      <c r="B108" s="17" t="s">
        <v>152</v>
      </c>
      <c r="C108" s="17" t="s">
        <v>153</v>
      </c>
      <c r="D108" s="18" t="s">
        <v>155</v>
      </c>
      <c r="E108" s="26">
        <v>67.2</v>
      </c>
      <c r="F108" s="22">
        <v>88</v>
      </c>
      <c r="G108" s="6">
        <f t="shared" si="2"/>
        <v>79.68</v>
      </c>
    </row>
    <row r="109" spans="1:7" s="1" customFormat="1" ht="24.75" customHeight="1">
      <c r="A109" s="5">
        <v>106</v>
      </c>
      <c r="B109" s="17" t="s">
        <v>152</v>
      </c>
      <c r="C109" s="17" t="s">
        <v>153</v>
      </c>
      <c r="D109" s="18" t="s">
        <v>156</v>
      </c>
      <c r="E109" s="26">
        <v>61.3</v>
      </c>
      <c r="F109" s="22">
        <v>86.2</v>
      </c>
      <c r="G109" s="6">
        <f t="shared" si="2"/>
        <v>76.24</v>
      </c>
    </row>
    <row r="110" spans="1:7" s="1" customFormat="1" ht="24.75" customHeight="1">
      <c r="A110" s="5">
        <v>107</v>
      </c>
      <c r="B110" s="17" t="s">
        <v>152</v>
      </c>
      <c r="C110" s="17" t="s">
        <v>162</v>
      </c>
      <c r="D110" s="18" t="s">
        <v>157</v>
      </c>
      <c r="E110" s="26">
        <v>60.7</v>
      </c>
      <c r="F110" s="22">
        <v>88</v>
      </c>
      <c r="G110" s="6">
        <f t="shared" si="2"/>
        <v>77.08</v>
      </c>
    </row>
    <row r="111" spans="1:7" s="1" customFormat="1" ht="24.75" customHeight="1">
      <c r="A111" s="5">
        <v>108</v>
      </c>
      <c r="B111" s="17" t="s">
        <v>152</v>
      </c>
      <c r="C111" s="17" t="s">
        <v>162</v>
      </c>
      <c r="D111" s="18" t="s">
        <v>158</v>
      </c>
      <c r="E111" s="26">
        <v>67.7</v>
      </c>
      <c r="F111" s="22">
        <v>79.4</v>
      </c>
      <c r="G111" s="6">
        <f t="shared" si="2"/>
        <v>74.72</v>
      </c>
    </row>
    <row r="112" spans="1:7" s="1" customFormat="1" ht="24.75" customHeight="1">
      <c r="A112" s="5">
        <v>109</v>
      </c>
      <c r="B112" s="17" t="s">
        <v>152</v>
      </c>
      <c r="C112" s="17" t="s">
        <v>163</v>
      </c>
      <c r="D112" s="18" t="s">
        <v>159</v>
      </c>
      <c r="E112" s="26">
        <v>60.2</v>
      </c>
      <c r="F112" s="22">
        <v>77.6</v>
      </c>
      <c r="G112" s="6">
        <f t="shared" si="2"/>
        <v>70.64</v>
      </c>
    </row>
    <row r="113" spans="1:6" s="1" customFormat="1" ht="14.25" customHeight="1">
      <c r="A113" s="10"/>
      <c r="B113" s="15"/>
      <c r="C113" s="15"/>
      <c r="D113" s="9"/>
      <c r="E113" s="23"/>
      <c r="F113" s="23"/>
    </row>
  </sheetData>
  <sheetProtection/>
  <mergeCells count="1">
    <mergeCell ref="A1:G2"/>
  </mergeCells>
  <printOptions/>
  <pageMargins left="0.6692913385826772" right="0.669291338582677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www.xunchi.com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2016-06-28T06:25:23Z</cp:lastPrinted>
  <dcterms:created xsi:type="dcterms:W3CDTF">2008-04-17T05:52:59Z</dcterms:created>
  <dcterms:modified xsi:type="dcterms:W3CDTF">2016-06-28T07:22:27Z</dcterms:modified>
  <cp:category/>
  <cp:version/>
  <cp:contentType/>
  <cp:contentStatus/>
</cp:coreProperties>
</file>