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1"/>
  </bookViews>
  <sheets>
    <sheet name="面试成绩公布" sheetId="1" r:id="rId1"/>
    <sheet name="面试成绩公布 (定稿)" sheetId="2" r:id="rId2"/>
  </sheets>
  <definedNames>
    <definedName name="_xlnm.Print_Titles" localSheetId="0">'面试成绩公布'!$1:$2</definedName>
    <definedName name="_xlnm.Print_Titles" localSheetId="1">'面试成绩公布 (定稿)'!$3:$3</definedName>
  </definedNames>
  <calcPr fullCalcOnLoad="1"/>
</workbook>
</file>

<file path=xl/sharedStrings.xml><?xml version="1.0" encoding="utf-8"?>
<sst xmlns="http://schemas.openxmlformats.org/spreadsheetml/2006/main" count="1537" uniqueCount="358">
  <si>
    <t>财务管理员</t>
  </si>
  <si>
    <t>工程技术人员</t>
  </si>
  <si>
    <t>人力资源管理人员</t>
  </si>
  <si>
    <t>面试成绩</t>
  </si>
  <si>
    <t>1606110813</t>
  </si>
  <si>
    <t>张晓彤</t>
  </si>
  <si>
    <t>龙口市档案馆</t>
  </si>
  <si>
    <t>文秘科员</t>
  </si>
  <si>
    <t>1606110811</t>
  </si>
  <si>
    <t>张均宝</t>
  </si>
  <si>
    <t>1606110817</t>
  </si>
  <si>
    <t>裴艳斌</t>
  </si>
  <si>
    <t>1606110828</t>
  </si>
  <si>
    <t>姜慧</t>
  </si>
  <si>
    <t>龙口市镇街区财政所</t>
  </si>
  <si>
    <t>财务管理员A</t>
  </si>
  <si>
    <t>1606110826</t>
  </si>
  <si>
    <t>王佳辉</t>
  </si>
  <si>
    <t>1606110819</t>
  </si>
  <si>
    <t>霍虹</t>
  </si>
  <si>
    <t>1606110903</t>
  </si>
  <si>
    <t>王秀雯</t>
  </si>
  <si>
    <t>财务管理员B</t>
  </si>
  <si>
    <t>1606110615</t>
  </si>
  <si>
    <t>金正</t>
  </si>
  <si>
    <t>龙口市疾病预防控制中心</t>
  </si>
  <si>
    <t>1606110622</t>
  </si>
  <si>
    <t>杨苗苗</t>
  </si>
  <si>
    <t>1606110617</t>
  </si>
  <si>
    <t>丁灵玉</t>
  </si>
  <si>
    <t>1606110630</t>
  </si>
  <si>
    <t>王瀚婧</t>
  </si>
  <si>
    <t>龙口市城市社区卫生服务中心</t>
  </si>
  <si>
    <t>1606110703</t>
  </si>
  <si>
    <t>王杨</t>
  </si>
  <si>
    <t>1606110629</t>
  </si>
  <si>
    <t>马宁</t>
  </si>
  <si>
    <t>1606110706</t>
  </si>
  <si>
    <t>周芳芳</t>
  </si>
  <si>
    <t>龙口市人民医院</t>
  </si>
  <si>
    <t>1606110710</t>
  </si>
  <si>
    <t>王亚男</t>
  </si>
  <si>
    <t>1606110724</t>
  </si>
  <si>
    <t>1606110725</t>
  </si>
  <si>
    <t>栾静静</t>
  </si>
  <si>
    <t>1606110728</t>
  </si>
  <si>
    <t>刘鑫</t>
  </si>
  <si>
    <t>1606110803</t>
  </si>
  <si>
    <t>曲红艳</t>
  </si>
  <si>
    <t>1606110807</t>
  </si>
  <si>
    <t>刘振林</t>
  </si>
  <si>
    <t>1606110804</t>
  </si>
  <si>
    <t>邢涵</t>
  </si>
  <si>
    <t>1606110806</t>
  </si>
  <si>
    <t>曲皓楠</t>
  </si>
  <si>
    <t>1606110905</t>
  </si>
  <si>
    <t>姜杨</t>
  </si>
  <si>
    <t>龙口市规划处</t>
  </si>
  <si>
    <t>规划设计人员A</t>
  </si>
  <si>
    <t>1606110907</t>
  </si>
  <si>
    <t>邢梅</t>
  </si>
  <si>
    <t>1606110908</t>
  </si>
  <si>
    <t>姜雪</t>
  </si>
  <si>
    <t>1606110910</t>
  </si>
  <si>
    <t>张树丽</t>
  </si>
  <si>
    <t>规划设计人员B</t>
  </si>
  <si>
    <t>1606110916</t>
  </si>
  <si>
    <t>田源</t>
  </si>
  <si>
    <t>龙口市住房保障和房产管理办公室</t>
  </si>
  <si>
    <t>房地产管理员</t>
  </si>
  <si>
    <t>1606110919</t>
  </si>
  <si>
    <t>迮文秀</t>
  </si>
  <si>
    <t>1606110915</t>
  </si>
  <si>
    <t>盖鹏展</t>
  </si>
  <si>
    <t>1606111123</t>
  </si>
  <si>
    <t>曲莉</t>
  </si>
  <si>
    <t>龙口市果树站</t>
  </si>
  <si>
    <t>1606111117</t>
  </si>
  <si>
    <t>姜萍</t>
  </si>
  <si>
    <t>1606111122</t>
  </si>
  <si>
    <t>庞京霞</t>
  </si>
  <si>
    <t>1606111125</t>
  </si>
  <si>
    <t>郭明佳</t>
  </si>
  <si>
    <t>龙口市畜牧兽医工作站</t>
  </si>
  <si>
    <t>兽医</t>
  </si>
  <si>
    <t>1606111127</t>
  </si>
  <si>
    <t>张名伟</t>
  </si>
  <si>
    <t>1606111201</t>
  </si>
  <si>
    <t>仲晓杰</t>
  </si>
  <si>
    <t>1606111220</t>
  </si>
  <si>
    <t>马雯</t>
  </si>
  <si>
    <t>龙口市农业技术推广中心</t>
  </si>
  <si>
    <t>1606111203</t>
  </si>
  <si>
    <t>张雅芹</t>
  </si>
  <si>
    <t>1606111207</t>
  </si>
  <si>
    <t>王瑛琦</t>
  </si>
  <si>
    <t>1606111221</t>
  </si>
  <si>
    <t>姜茹</t>
  </si>
  <si>
    <t>龙口市七甲镇畜牧兽医工作站</t>
  </si>
  <si>
    <t>1606111229</t>
  </si>
  <si>
    <t>高婷</t>
  </si>
  <si>
    <t>龙口市新嘉街道畜牧兽医工作站</t>
  </si>
  <si>
    <t>1606111227</t>
  </si>
  <si>
    <t>张碧雪</t>
  </si>
  <si>
    <t>1606111225</t>
  </si>
  <si>
    <t>连冰</t>
  </si>
  <si>
    <t>1606111302</t>
  </si>
  <si>
    <t>杜晗鸣</t>
  </si>
  <si>
    <t>龙口市干果站</t>
  </si>
  <si>
    <t>1606111301</t>
  </si>
  <si>
    <t>辛蓉静</t>
  </si>
  <si>
    <t>1606111305</t>
  </si>
  <si>
    <t>曹燕妮</t>
  </si>
  <si>
    <t>面试顺序号</t>
  </si>
  <si>
    <t>姓名</t>
  </si>
  <si>
    <t>准考证号</t>
  </si>
  <si>
    <t>报考单位</t>
  </si>
  <si>
    <t>报考岗位</t>
  </si>
  <si>
    <t>解多加</t>
  </si>
  <si>
    <t>1606111905</t>
  </si>
  <si>
    <t>龙口市经济责任审计办公室</t>
  </si>
  <si>
    <t>审计员A</t>
  </si>
  <si>
    <t>冯世钧</t>
  </si>
  <si>
    <t>1606111807</t>
  </si>
  <si>
    <t>王前</t>
  </si>
  <si>
    <t>1606111902</t>
  </si>
  <si>
    <t>张妍</t>
  </si>
  <si>
    <t>1606111815</t>
  </si>
  <si>
    <t>吕金付</t>
  </si>
  <si>
    <t>1606111916</t>
  </si>
  <si>
    <t>李成龙</t>
  </si>
  <si>
    <t>1606111827</t>
  </si>
  <si>
    <t>原文晶</t>
  </si>
  <si>
    <t>1606111925</t>
  </si>
  <si>
    <t>财务审计员</t>
  </si>
  <si>
    <t>缺考</t>
  </si>
  <si>
    <t>张林</t>
  </si>
  <si>
    <t>1606111923</t>
  </si>
  <si>
    <t>李飞飞</t>
  </si>
  <si>
    <t>1606112003</t>
  </si>
  <si>
    <t>刁梦菲</t>
  </si>
  <si>
    <t>1606111802</t>
  </si>
  <si>
    <t>龙口市文化馆</t>
  </si>
  <si>
    <t>专业技术人员</t>
  </si>
  <si>
    <t>于梦婷</t>
  </si>
  <si>
    <t>1606111723</t>
  </si>
  <si>
    <t>王素雅</t>
  </si>
  <si>
    <t>1606111727</t>
  </si>
  <si>
    <t>栾元硕</t>
  </si>
  <si>
    <t>1606112009</t>
  </si>
  <si>
    <t>龙口市检验检测中心</t>
  </si>
  <si>
    <t>张怡</t>
  </si>
  <si>
    <t>1606112019</t>
  </si>
  <si>
    <t>刘艺</t>
  </si>
  <si>
    <t>1606112015</t>
  </si>
  <si>
    <t>孙俊浩</t>
  </si>
  <si>
    <t>1606112105</t>
  </si>
  <si>
    <t>检测员</t>
  </si>
  <si>
    <t>万泽群</t>
  </si>
  <si>
    <t>1606112102</t>
  </si>
  <si>
    <t>王丹丹</t>
  </si>
  <si>
    <t>1606112110</t>
  </si>
  <si>
    <t>韩学建</t>
  </si>
  <si>
    <t>1606112306</t>
  </si>
  <si>
    <t>邓彬</t>
  </si>
  <si>
    <t>1606112126</t>
  </si>
  <si>
    <t>王晓晓</t>
  </si>
  <si>
    <t>1606112202</t>
  </si>
  <si>
    <t>吕朝云</t>
  </si>
  <si>
    <t>1606112323</t>
  </si>
  <si>
    <t>食品安全员</t>
  </si>
  <si>
    <t>丛维</t>
  </si>
  <si>
    <t>1606112324</t>
  </si>
  <si>
    <t>杨晓民</t>
  </si>
  <si>
    <t>1606112313</t>
  </si>
  <si>
    <t>姜晓妮</t>
  </si>
  <si>
    <t>1606112506</t>
  </si>
  <si>
    <t>龙口市镇街区人力资源和社会保障所</t>
  </si>
  <si>
    <t>吕明坤</t>
  </si>
  <si>
    <t>1606112430</t>
  </si>
  <si>
    <t>盖艺坤</t>
  </si>
  <si>
    <t>1606112505</t>
  </si>
  <si>
    <t>姜瑜</t>
  </si>
  <si>
    <t>1606112610</t>
  </si>
  <si>
    <t>龙口市教体局下属学校</t>
  </si>
  <si>
    <t>刘惠</t>
  </si>
  <si>
    <t>1606112623</t>
  </si>
  <si>
    <t>李超然</t>
  </si>
  <si>
    <t>1606112601</t>
  </si>
  <si>
    <t>梁燕红</t>
  </si>
  <si>
    <t>1606112615</t>
  </si>
  <si>
    <t>赵娜</t>
  </si>
  <si>
    <t>1606112527</t>
  </si>
  <si>
    <t>陈英彤</t>
  </si>
  <si>
    <t>1606112706</t>
  </si>
  <si>
    <t>高春</t>
  </si>
  <si>
    <t>1606112613</t>
  </si>
  <si>
    <t>姜莹</t>
  </si>
  <si>
    <t>1606112621</t>
  </si>
  <si>
    <t>刘亚楠</t>
  </si>
  <si>
    <t>1606112625</t>
  </si>
  <si>
    <t>刘延东</t>
  </si>
  <si>
    <t>1606112723</t>
  </si>
  <si>
    <t>龙口市七甲镇农业综合服务中心</t>
  </si>
  <si>
    <t>综合管理科员</t>
  </si>
  <si>
    <t>黄明飞</t>
  </si>
  <si>
    <t>1606112722</t>
  </si>
  <si>
    <t>刘坤</t>
  </si>
  <si>
    <t>1606112721</t>
  </si>
  <si>
    <t>高祥闯</t>
  </si>
  <si>
    <t>1606112813</t>
  </si>
  <si>
    <t>龙口经济开发区招商局</t>
  </si>
  <si>
    <t>韩语翻译</t>
  </si>
  <si>
    <t>张敏</t>
  </si>
  <si>
    <t>1606112816</t>
  </si>
  <si>
    <t>李欣</t>
  </si>
  <si>
    <t>1606112821</t>
  </si>
  <si>
    <t>龙口经济开发区安全生产服务中心</t>
  </si>
  <si>
    <t>王小坤</t>
  </si>
  <si>
    <t>1606112820</t>
  </si>
  <si>
    <t>付雅慧</t>
  </si>
  <si>
    <t>1606112818</t>
  </si>
  <si>
    <t>裴贝贝</t>
  </si>
  <si>
    <t>1606112806</t>
  </si>
  <si>
    <r>
      <t>2016年龙口市事业单位公开招聘面试成绩公布表</t>
    </r>
  </si>
  <si>
    <t>张一鸣</t>
  </si>
  <si>
    <t>1606111311</t>
  </si>
  <si>
    <t>龙口市港航管理局</t>
  </si>
  <si>
    <t>油气安全管理员</t>
  </si>
  <si>
    <t>张晓明</t>
  </si>
  <si>
    <t>1606111307</t>
  </si>
  <si>
    <t>宋连敏</t>
  </si>
  <si>
    <t>1606111313</t>
  </si>
  <si>
    <t>张树宝</t>
  </si>
  <si>
    <t>1606111319</t>
  </si>
  <si>
    <t>龙口市水产技术推广站</t>
  </si>
  <si>
    <t>水产技术员</t>
  </si>
  <si>
    <t>吕德亮</t>
  </si>
  <si>
    <t>1606111322</t>
  </si>
  <si>
    <t>刘帅</t>
  </si>
  <si>
    <t>1606111320</t>
  </si>
  <si>
    <t>冯雪洁</t>
  </si>
  <si>
    <t>1606111516</t>
  </si>
  <si>
    <t>龙口广播电视台</t>
  </si>
  <si>
    <t>新闻采编人员</t>
  </si>
  <si>
    <t>王晓梅</t>
  </si>
  <si>
    <t>1606111401</t>
  </si>
  <si>
    <t>王琪</t>
  </si>
  <si>
    <t>1606111423</t>
  </si>
  <si>
    <t>王恒</t>
  </si>
  <si>
    <t>1606111417</t>
  </si>
  <si>
    <t>赵茜</t>
  </si>
  <si>
    <t>1606111414</t>
  </si>
  <si>
    <t>曹林</t>
  </si>
  <si>
    <t>1606111420</t>
  </si>
  <si>
    <t>鲁华</t>
  </si>
  <si>
    <t>1606111505</t>
  </si>
  <si>
    <t>卢岩</t>
  </si>
  <si>
    <t>1606111426</t>
  </si>
  <si>
    <t>朱春雅</t>
  </si>
  <si>
    <t>1606111428</t>
  </si>
  <si>
    <t>张克江</t>
  </si>
  <si>
    <t>1606111406</t>
  </si>
  <si>
    <t>潘红</t>
  </si>
  <si>
    <t>1606111410</t>
  </si>
  <si>
    <t>李文媛</t>
  </si>
  <si>
    <t>1606111328</t>
  </si>
  <si>
    <t>谢玉萍</t>
  </si>
  <si>
    <t>1606111519</t>
  </si>
  <si>
    <t>刁雯楠</t>
  </si>
  <si>
    <t>1606111610</t>
  </si>
  <si>
    <t>舞美人员</t>
  </si>
  <si>
    <t>陈俊羽</t>
  </si>
  <si>
    <t>1606111614</t>
  </si>
  <si>
    <t>成梦慧</t>
  </si>
  <si>
    <t>1606111528</t>
  </si>
  <si>
    <t>徐晓妮</t>
  </si>
  <si>
    <t>1606111702</t>
  </si>
  <si>
    <t>王莉莉</t>
  </si>
  <si>
    <t>1606111712</t>
  </si>
  <si>
    <t>徐琳君</t>
  </si>
  <si>
    <t>1606111716</t>
  </si>
  <si>
    <t>刁佳伟</t>
  </si>
  <si>
    <t>1606111708</t>
  </si>
  <si>
    <t>贾周</t>
  </si>
  <si>
    <t>1606111703</t>
  </si>
  <si>
    <t>张春辉</t>
  </si>
  <si>
    <t>1606111709</t>
  </si>
  <si>
    <t>麻琳</t>
  </si>
  <si>
    <t>1606111003</t>
  </si>
  <si>
    <t>龙口市农村水利建设管理站</t>
  </si>
  <si>
    <t>盖炜</t>
  </si>
  <si>
    <t>1606111002</t>
  </si>
  <si>
    <t>吕宁</t>
  </si>
  <si>
    <t>1606110925</t>
  </si>
  <si>
    <t>战泳志</t>
  </si>
  <si>
    <t>1606110929</t>
  </si>
  <si>
    <t>孟迪</t>
  </si>
  <si>
    <t>1606111012</t>
  </si>
  <si>
    <t>龙口市抗旱服务中心</t>
  </si>
  <si>
    <t>水利管理员</t>
  </si>
  <si>
    <t>王强</t>
  </si>
  <si>
    <t>1606111016</t>
  </si>
  <si>
    <t>赵灿</t>
  </si>
  <si>
    <t>1606111007</t>
  </si>
  <si>
    <t>吕昱润</t>
  </si>
  <si>
    <t>1606111019</t>
  </si>
  <si>
    <t>龙口市王屋水库管理局</t>
  </si>
  <si>
    <t>水利管理员（水利工程等）</t>
  </si>
  <si>
    <t>王晓珩</t>
  </si>
  <si>
    <t>1606111021</t>
  </si>
  <si>
    <t>李俊逸</t>
  </si>
  <si>
    <t>1606111024</t>
  </si>
  <si>
    <t>纪祥</t>
  </si>
  <si>
    <t>1606111028</t>
  </si>
  <si>
    <t>水利管理员（自动化控制等）</t>
  </si>
  <si>
    <t>孙令东</t>
  </si>
  <si>
    <t>1606111029</t>
  </si>
  <si>
    <t>陈耀</t>
  </si>
  <si>
    <t>1606111103</t>
  </si>
  <si>
    <t>陈鑫洋</t>
  </si>
  <si>
    <t>1606111110</t>
  </si>
  <si>
    <t>龙口市迟家沟水库管理所</t>
  </si>
  <si>
    <t>张燕</t>
  </si>
  <si>
    <t>1606111106</t>
  </si>
  <si>
    <t>宋英惠</t>
  </si>
  <si>
    <t>1606111109</t>
  </si>
  <si>
    <t>曲少迪</t>
  </si>
  <si>
    <t>笔试成绩</t>
  </si>
  <si>
    <t>说明：标注五星人员为进入考察范围人员，其中标注“★”为进入等额考察范围人员。</t>
  </si>
  <si>
    <t>主管部门</t>
  </si>
  <si>
    <t>总成绩   （笔试成绩*50%+面试成绩*50%）</t>
  </si>
  <si>
    <t>是否进入考察体检范围</t>
  </si>
  <si>
    <t>招聘数量</t>
  </si>
  <si>
    <t>档案馆</t>
  </si>
  <si>
    <t>广播电视台</t>
  </si>
  <si>
    <t>★</t>
  </si>
  <si>
    <t>★</t>
  </si>
  <si>
    <t>☆</t>
  </si>
  <si>
    <t>☆</t>
  </si>
  <si>
    <t>经济开发区</t>
  </si>
  <si>
    <t>卫计局</t>
  </si>
  <si>
    <t>水务局</t>
  </si>
  <si>
    <t>农业局</t>
  </si>
  <si>
    <t>林业局</t>
  </si>
  <si>
    <t>交通局</t>
  </si>
  <si>
    <t>住建局</t>
  </si>
  <si>
    <t>检验检测中心</t>
  </si>
  <si>
    <t>教体局</t>
  </si>
  <si>
    <t>审计局</t>
  </si>
  <si>
    <t>七甲镇</t>
  </si>
  <si>
    <t>渔海局</t>
  </si>
  <si>
    <t>文广新局</t>
  </si>
  <si>
    <t>财政局</t>
  </si>
  <si>
    <t>人社局</t>
  </si>
  <si>
    <t>★</t>
  </si>
  <si>
    <t>2016年龙口市事业单位公开招聘考生总成绩                                                      及进入考察范围人员名单（综合类A）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</si>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</sst>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0"/>
      <name val="宋体"/>
      <family val="0"/>
    </font>
    <font>
      <b/>
      <sz val="16"/>
      <name val="方正小标宋简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9"/>
      <name val="Tahoma"/>
      <family val="2"/>
    </font>
    <font>
      <b/>
      <sz val="12"/>
      <color indexed="8"/>
      <name val="黑体"/>
      <family val="3"/>
    </font>
    <font>
      <sz val="9"/>
      <color indexed="8"/>
      <name val="仿宋_GB2312"/>
      <family val="3"/>
    </font>
    <font>
      <b/>
      <sz val="9"/>
      <color indexed="8"/>
      <name val="楷体_GB2312"/>
      <family val="3"/>
    </font>
    <font>
      <sz val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4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4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2"/>
      <color theme="1"/>
      <name val="黑体"/>
      <family val="3"/>
    </font>
    <font>
      <b/>
      <sz val="9"/>
      <color theme="1"/>
      <name val="楷体_GB2312"/>
      <family val="3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5" fillId="0" borderId="10" xfId="40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43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0" fontId="7" fillId="0" borderId="10" xfId="45" applyFill="1" applyBorder="1" applyAlignment="1">
      <alignment horizontal="center" vertical="center" wrapText="1"/>
      <protection/>
    </xf>
    <xf numFmtId="0" fontId="7" fillId="0" borderId="10" xfId="45" applyFont="1" applyFill="1" applyBorder="1" applyAlignment="1">
      <alignment horizontal="center" vertical="center" wrapText="1"/>
      <protection/>
    </xf>
    <xf numFmtId="0" fontId="46" fillId="0" borderId="10" xfId="47" applyFont="1" applyBorder="1" applyAlignment="1">
      <alignment horizontal="center" vertical="center" wrapText="1"/>
      <protection/>
    </xf>
    <xf numFmtId="0" fontId="47" fillId="0" borderId="0" xfId="46" applyFont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10" fillId="0" borderId="10" xfId="43" applyFont="1" applyFill="1" applyBorder="1" applyAlignment="1">
      <alignment horizontal="center" vertical="center" wrapText="1"/>
      <protection/>
    </xf>
    <xf numFmtId="0" fontId="12" fillId="0" borderId="10" xfId="45" applyFont="1" applyFill="1" applyBorder="1" applyAlignment="1">
      <alignment horizontal="center" vertical="center" wrapText="1"/>
      <protection/>
    </xf>
    <xf numFmtId="0" fontId="10" fillId="0" borderId="10" xfId="40" applyFont="1" applyFill="1" applyBorder="1" applyAlignment="1">
      <alignment horizontal="center" vertical="center" wrapText="1"/>
      <protection/>
    </xf>
    <xf numFmtId="0" fontId="10" fillId="0" borderId="10" xfId="44" applyFont="1" applyFill="1" applyBorder="1" applyAlignment="1">
      <alignment horizontal="center" vertical="center" wrapText="1"/>
      <protection/>
    </xf>
    <xf numFmtId="0" fontId="12" fillId="0" borderId="10" xfId="44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10" fillId="0" borderId="11" xfId="44" applyFont="1" applyFill="1" applyBorder="1" applyAlignment="1">
      <alignment horizontal="center" vertical="center" wrapText="1"/>
      <protection/>
    </xf>
    <xf numFmtId="0" fontId="10" fillId="0" borderId="12" xfId="44" applyFont="1" applyFill="1" applyBorder="1" applyAlignment="1">
      <alignment horizontal="center" vertical="center" wrapText="1"/>
      <protection/>
    </xf>
    <xf numFmtId="0" fontId="10" fillId="0" borderId="13" xfId="44" applyFont="1" applyFill="1" applyBorder="1" applyAlignment="1">
      <alignment horizontal="center" vertical="center" wrapText="1"/>
      <protection/>
    </xf>
    <xf numFmtId="0" fontId="10" fillId="0" borderId="11" xfId="40" applyFont="1" applyFill="1" applyBorder="1" applyAlignment="1">
      <alignment horizontal="center" vertical="center" wrapText="1"/>
      <protection/>
    </xf>
    <xf numFmtId="0" fontId="10" fillId="0" borderId="12" xfId="40" applyFont="1" applyFill="1" applyBorder="1" applyAlignment="1">
      <alignment horizontal="center" vertical="center" wrapText="1"/>
      <protection/>
    </xf>
    <xf numFmtId="0" fontId="10" fillId="0" borderId="13" xfId="40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10" fillId="0" borderId="11" xfId="43" applyFont="1" applyFill="1" applyBorder="1" applyAlignment="1">
      <alignment horizontal="center" vertical="center" wrapText="1"/>
      <protection/>
    </xf>
    <xf numFmtId="0" fontId="10" fillId="0" borderId="12" xfId="43" applyFont="1" applyFill="1" applyBorder="1" applyAlignment="1">
      <alignment horizontal="center" vertical="center" wrapText="1"/>
      <protection/>
    </xf>
    <xf numFmtId="0" fontId="10" fillId="0" borderId="13" xfId="43" applyFont="1" applyFill="1" applyBorder="1" applyAlignment="1">
      <alignment horizontal="center" vertical="center" wrapText="1"/>
      <protection/>
    </xf>
    <xf numFmtId="0" fontId="47" fillId="0" borderId="14" xfId="46" applyFont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0" xfId="45" applyFill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6" xfId="45"/>
    <cellStyle name="常规 7" xfId="46"/>
    <cellStyle name="常规 8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zoomScalePageLayoutView="0" workbookViewId="0" topLeftCell="A19">
      <selection activeCell="F2" sqref="F2:H135"/>
    </sheetView>
  </sheetViews>
  <sheetFormatPr defaultColWidth="9.140625" defaultRowHeight="15"/>
  <cols>
    <col min="1" max="1" width="9.00390625" style="1" customWidth="1"/>
    <col min="2" max="2" width="9.28125" style="1" customWidth="1"/>
    <col min="3" max="3" width="12.8515625" style="1" customWidth="1"/>
    <col min="4" max="4" width="30.28125" style="1" customWidth="1"/>
    <col min="5" max="5" width="16.140625" style="1" customWidth="1"/>
    <col min="6" max="6" width="10.57421875" style="1" customWidth="1"/>
    <col min="7" max="7" width="10.8515625" style="1" customWidth="1"/>
    <col min="8" max="16384" width="9.00390625" style="1" customWidth="1"/>
  </cols>
  <sheetData>
    <row r="1" spans="1:6" ht="39" customHeight="1">
      <c r="A1" s="34" t="s">
        <v>113</v>
      </c>
      <c r="B1" s="34" t="s">
        <v>114</v>
      </c>
      <c r="C1" s="34" t="s">
        <v>115</v>
      </c>
      <c r="D1" s="34" t="s">
        <v>116</v>
      </c>
      <c r="E1" s="34" t="s">
        <v>117</v>
      </c>
      <c r="F1" s="34" t="s">
        <v>3</v>
      </c>
    </row>
    <row r="2" spans="1:12" ht="24.75" customHeight="1">
      <c r="A2" s="4">
        <v>26</v>
      </c>
      <c r="B2" s="4" t="s">
        <v>282</v>
      </c>
      <c r="C2" s="4" t="s">
        <v>283</v>
      </c>
      <c r="D2" s="4" t="s">
        <v>243</v>
      </c>
      <c r="E2" s="4" t="s">
        <v>1</v>
      </c>
      <c r="F2" s="4">
        <v>79.75999999999999</v>
      </c>
      <c r="G2" s="36" t="s">
        <v>283</v>
      </c>
      <c r="H2" s="36" t="s">
        <v>282</v>
      </c>
      <c r="I2" s="36" t="s">
        <v>243</v>
      </c>
      <c r="J2" s="36" t="s">
        <v>1</v>
      </c>
      <c r="K2" s="36">
        <v>66.5</v>
      </c>
      <c r="L2" s="1">
        <f>G2-C2</f>
        <v>0</v>
      </c>
    </row>
    <row r="3" spans="1:12" ht="25.5">
      <c r="A3" s="4">
        <v>27</v>
      </c>
      <c r="B3" s="4" t="s">
        <v>284</v>
      </c>
      <c r="C3" s="4" t="s">
        <v>285</v>
      </c>
      <c r="D3" s="4" t="s">
        <v>243</v>
      </c>
      <c r="E3" s="4" t="s">
        <v>1</v>
      </c>
      <c r="F3" s="4">
        <v>77.71999999999997</v>
      </c>
      <c r="G3" s="8" t="s">
        <v>285</v>
      </c>
      <c r="H3" s="8" t="s">
        <v>284</v>
      </c>
      <c r="I3" s="8" t="s">
        <v>243</v>
      </c>
      <c r="J3" s="8" t="s">
        <v>1</v>
      </c>
      <c r="K3" s="8">
        <v>58</v>
      </c>
      <c r="L3" s="1">
        <f>G3-C3</f>
        <v>0</v>
      </c>
    </row>
    <row r="4" spans="1:12" ht="25.5">
      <c r="A4" s="4">
        <v>24</v>
      </c>
      <c r="B4" s="4" t="s">
        <v>278</v>
      </c>
      <c r="C4" s="4" t="s">
        <v>279</v>
      </c>
      <c r="D4" s="4" t="s">
        <v>243</v>
      </c>
      <c r="E4" s="4" t="s">
        <v>1</v>
      </c>
      <c r="F4" s="4">
        <v>75.72</v>
      </c>
      <c r="G4" s="8" t="s">
        <v>279</v>
      </c>
      <c r="H4" s="8" t="s">
        <v>278</v>
      </c>
      <c r="I4" s="8" t="s">
        <v>243</v>
      </c>
      <c r="J4" s="8" t="s">
        <v>1</v>
      </c>
      <c r="K4" s="8">
        <v>63.3</v>
      </c>
      <c r="L4" s="1">
        <f>G4-C4</f>
        <v>0</v>
      </c>
    </row>
    <row r="5" spans="1:12" ht="25.5">
      <c r="A5" s="4">
        <v>25</v>
      </c>
      <c r="B5" s="4" t="s">
        <v>280</v>
      </c>
      <c r="C5" s="4" t="s">
        <v>281</v>
      </c>
      <c r="D5" s="4" t="s">
        <v>243</v>
      </c>
      <c r="E5" s="4" t="s">
        <v>1</v>
      </c>
      <c r="F5" s="4">
        <v>81.06</v>
      </c>
      <c r="G5" s="8" t="s">
        <v>281</v>
      </c>
      <c r="H5" s="8" t="s">
        <v>280</v>
      </c>
      <c r="I5" s="8" t="s">
        <v>243</v>
      </c>
      <c r="J5" s="8" t="s">
        <v>1</v>
      </c>
      <c r="K5" s="8">
        <v>58.2</v>
      </c>
      <c r="L5" s="1">
        <f>G5-C5</f>
        <v>0</v>
      </c>
    </row>
    <row r="6" spans="1:12" ht="25.5">
      <c r="A6" s="4">
        <v>23</v>
      </c>
      <c r="B6" s="4" t="s">
        <v>276</v>
      </c>
      <c r="C6" s="4" t="s">
        <v>277</v>
      </c>
      <c r="D6" s="4" t="s">
        <v>243</v>
      </c>
      <c r="E6" s="4" t="s">
        <v>1</v>
      </c>
      <c r="F6" s="4">
        <v>76.89999999999998</v>
      </c>
      <c r="G6" s="8" t="s">
        <v>277</v>
      </c>
      <c r="H6" s="8" t="s">
        <v>276</v>
      </c>
      <c r="I6" s="8" t="s">
        <v>243</v>
      </c>
      <c r="J6" s="8" t="s">
        <v>1</v>
      </c>
      <c r="K6" s="8">
        <v>59.6</v>
      </c>
      <c r="L6" s="1">
        <f>G6-C6</f>
        <v>0</v>
      </c>
    </row>
    <row r="7" spans="1:12" ht="25.5">
      <c r="A7" s="4">
        <v>28</v>
      </c>
      <c r="B7" s="4" t="s">
        <v>286</v>
      </c>
      <c r="C7" s="4" t="s">
        <v>287</v>
      </c>
      <c r="D7" s="4" t="s">
        <v>243</v>
      </c>
      <c r="E7" s="4" t="s">
        <v>1</v>
      </c>
      <c r="F7" s="4">
        <v>80.64000000000001</v>
      </c>
      <c r="G7" s="8" t="s">
        <v>287</v>
      </c>
      <c r="H7" s="8" t="s">
        <v>286</v>
      </c>
      <c r="I7" s="8" t="s">
        <v>243</v>
      </c>
      <c r="J7" s="8" t="s">
        <v>1</v>
      </c>
      <c r="K7" s="8">
        <v>63.7</v>
      </c>
      <c r="L7" s="1">
        <f>G7-C7</f>
        <v>0</v>
      </c>
    </row>
    <row r="8" spans="1:12" ht="25.5">
      <c r="A8" s="4">
        <v>21</v>
      </c>
      <c r="B8" s="4" t="s">
        <v>272</v>
      </c>
      <c r="C8" s="4" t="s">
        <v>273</v>
      </c>
      <c r="D8" s="4" t="s">
        <v>243</v>
      </c>
      <c r="E8" s="4" t="s">
        <v>271</v>
      </c>
      <c r="F8" s="4">
        <v>73.96000000000001</v>
      </c>
      <c r="G8" s="8" t="s">
        <v>273</v>
      </c>
      <c r="H8" s="8" t="s">
        <v>272</v>
      </c>
      <c r="I8" s="8" t="s">
        <v>243</v>
      </c>
      <c r="J8" s="8" t="s">
        <v>271</v>
      </c>
      <c r="K8" s="8">
        <v>71.1</v>
      </c>
      <c r="L8" s="1">
        <f>G8-C8</f>
        <v>0</v>
      </c>
    </row>
    <row r="9" spans="1:12" ht="25.5">
      <c r="A9" s="4">
        <v>22</v>
      </c>
      <c r="B9" s="4" t="s">
        <v>274</v>
      </c>
      <c r="C9" s="4" t="s">
        <v>275</v>
      </c>
      <c r="D9" s="4" t="s">
        <v>243</v>
      </c>
      <c r="E9" s="4" t="s">
        <v>271</v>
      </c>
      <c r="F9" s="4">
        <v>77.93999999999998</v>
      </c>
      <c r="G9" s="8" t="s">
        <v>275</v>
      </c>
      <c r="H9" s="8" t="s">
        <v>274</v>
      </c>
      <c r="I9" s="8" t="s">
        <v>243</v>
      </c>
      <c r="J9" s="8" t="s">
        <v>271</v>
      </c>
      <c r="K9" s="8">
        <v>61.8</v>
      </c>
      <c r="L9" s="1">
        <f>G9-C9</f>
        <v>0</v>
      </c>
    </row>
    <row r="10" spans="1:12" ht="25.5">
      <c r="A10" s="4">
        <v>20</v>
      </c>
      <c r="B10" s="4" t="s">
        <v>269</v>
      </c>
      <c r="C10" s="4" t="s">
        <v>270</v>
      </c>
      <c r="D10" s="4" t="s">
        <v>243</v>
      </c>
      <c r="E10" s="4" t="s">
        <v>271</v>
      </c>
      <c r="F10" s="4">
        <v>76.46</v>
      </c>
      <c r="G10" s="8" t="s">
        <v>270</v>
      </c>
      <c r="H10" s="8" t="s">
        <v>269</v>
      </c>
      <c r="I10" s="8" t="s">
        <v>243</v>
      </c>
      <c r="J10" s="8" t="s">
        <v>271</v>
      </c>
      <c r="K10" s="8">
        <v>61.8</v>
      </c>
      <c r="L10" s="1">
        <f>G10-C10</f>
        <v>0</v>
      </c>
    </row>
    <row r="11" spans="1:12" ht="25.5">
      <c r="A11" s="4">
        <v>12</v>
      </c>
      <c r="B11" s="4" t="s">
        <v>253</v>
      </c>
      <c r="C11" s="4" t="s">
        <v>254</v>
      </c>
      <c r="D11" s="4" t="s">
        <v>243</v>
      </c>
      <c r="E11" s="4" t="s">
        <v>244</v>
      </c>
      <c r="F11" s="4">
        <v>79.43999999999998</v>
      </c>
      <c r="G11" s="8" t="s">
        <v>254</v>
      </c>
      <c r="H11" s="8" t="s">
        <v>253</v>
      </c>
      <c r="I11" s="8" t="s">
        <v>243</v>
      </c>
      <c r="J11" s="8" t="s">
        <v>244</v>
      </c>
      <c r="K11" s="8">
        <v>69.2</v>
      </c>
      <c r="L11" s="1">
        <f>G11-C11</f>
        <v>0</v>
      </c>
    </row>
    <row r="12" spans="1:12" ht="25.5">
      <c r="A12" s="4">
        <v>7</v>
      </c>
      <c r="B12" s="4" t="s">
        <v>241</v>
      </c>
      <c r="C12" s="4" t="s">
        <v>242</v>
      </c>
      <c r="D12" s="4" t="s">
        <v>243</v>
      </c>
      <c r="E12" s="4" t="s">
        <v>244</v>
      </c>
      <c r="F12" s="4">
        <v>85.83999999999999</v>
      </c>
      <c r="G12" s="8" t="s">
        <v>242</v>
      </c>
      <c r="H12" s="8" t="s">
        <v>241</v>
      </c>
      <c r="I12" s="8" t="s">
        <v>243</v>
      </c>
      <c r="J12" s="8" t="s">
        <v>244</v>
      </c>
      <c r="K12" s="8">
        <v>62.3</v>
      </c>
      <c r="L12" s="1">
        <f>G12-C12</f>
        <v>0</v>
      </c>
    </row>
    <row r="13" spans="1:12" ht="25.5">
      <c r="A13" s="4">
        <v>18</v>
      </c>
      <c r="B13" s="4" t="s">
        <v>265</v>
      </c>
      <c r="C13" s="4" t="s">
        <v>266</v>
      </c>
      <c r="D13" s="4" t="s">
        <v>243</v>
      </c>
      <c r="E13" s="4" t="s">
        <v>244</v>
      </c>
      <c r="F13" s="4">
        <v>0</v>
      </c>
      <c r="G13" s="8" t="s">
        <v>266</v>
      </c>
      <c r="H13" s="8" t="s">
        <v>265</v>
      </c>
      <c r="I13" s="8" t="s">
        <v>243</v>
      </c>
      <c r="J13" s="8" t="s">
        <v>244</v>
      </c>
      <c r="K13" s="8">
        <v>62.5</v>
      </c>
      <c r="L13" s="1">
        <f>G13-C13</f>
        <v>0</v>
      </c>
    </row>
    <row r="14" spans="1:12" ht="25.5">
      <c r="A14" s="4">
        <v>14</v>
      </c>
      <c r="B14" s="4" t="s">
        <v>257</v>
      </c>
      <c r="C14" s="4" t="s">
        <v>258</v>
      </c>
      <c r="D14" s="4" t="s">
        <v>243</v>
      </c>
      <c r="E14" s="4" t="s">
        <v>244</v>
      </c>
      <c r="F14" s="4">
        <v>85.76</v>
      </c>
      <c r="G14" s="8" t="s">
        <v>258</v>
      </c>
      <c r="H14" s="8" t="s">
        <v>257</v>
      </c>
      <c r="I14" s="8" t="s">
        <v>243</v>
      </c>
      <c r="J14" s="8" t="s">
        <v>244</v>
      </c>
      <c r="K14" s="8">
        <v>73.3</v>
      </c>
      <c r="L14" s="1">
        <f>G14-C14</f>
        <v>0</v>
      </c>
    </row>
    <row r="15" spans="1:12" ht="25.5">
      <c r="A15" s="4">
        <v>13</v>
      </c>
      <c r="B15" s="4" t="s">
        <v>255</v>
      </c>
      <c r="C15" s="4" t="s">
        <v>256</v>
      </c>
      <c r="D15" s="4" t="s">
        <v>243</v>
      </c>
      <c r="E15" s="4" t="s">
        <v>244</v>
      </c>
      <c r="F15" s="4">
        <v>76.33999999999999</v>
      </c>
      <c r="G15" s="8" t="s">
        <v>256</v>
      </c>
      <c r="H15" s="8" t="s">
        <v>255</v>
      </c>
      <c r="I15" s="8" t="s">
        <v>243</v>
      </c>
      <c r="J15" s="8" t="s">
        <v>244</v>
      </c>
      <c r="K15" s="8">
        <v>67.8</v>
      </c>
      <c r="L15" s="1">
        <f>G15-C15</f>
        <v>0</v>
      </c>
    </row>
    <row r="16" spans="1:12" ht="25.5">
      <c r="A16" s="4">
        <v>17</v>
      </c>
      <c r="B16" s="4" t="s">
        <v>263</v>
      </c>
      <c r="C16" s="4" t="s">
        <v>264</v>
      </c>
      <c r="D16" s="4" t="s">
        <v>243</v>
      </c>
      <c r="E16" s="4" t="s">
        <v>244</v>
      </c>
      <c r="F16" s="4">
        <v>78.98</v>
      </c>
      <c r="G16" s="8" t="s">
        <v>264</v>
      </c>
      <c r="H16" s="8" t="s">
        <v>263</v>
      </c>
      <c r="I16" s="8" t="s">
        <v>243</v>
      </c>
      <c r="J16" s="8" t="s">
        <v>244</v>
      </c>
      <c r="K16" s="8">
        <v>64.9</v>
      </c>
      <c r="L16" s="1">
        <f>G16-C16</f>
        <v>0</v>
      </c>
    </row>
    <row r="17" spans="1:12" ht="25.5">
      <c r="A17" s="4">
        <v>10</v>
      </c>
      <c r="B17" s="4" t="s">
        <v>249</v>
      </c>
      <c r="C17" s="4" t="s">
        <v>250</v>
      </c>
      <c r="D17" s="4" t="s">
        <v>243</v>
      </c>
      <c r="E17" s="4" t="s">
        <v>244</v>
      </c>
      <c r="F17" s="4">
        <v>80</v>
      </c>
      <c r="G17" s="8" t="s">
        <v>250</v>
      </c>
      <c r="H17" s="8" t="s">
        <v>249</v>
      </c>
      <c r="I17" s="8" t="s">
        <v>243</v>
      </c>
      <c r="J17" s="8" t="s">
        <v>244</v>
      </c>
      <c r="K17" s="8">
        <v>65.6</v>
      </c>
      <c r="L17" s="1">
        <f>G17-C17</f>
        <v>0</v>
      </c>
    </row>
    <row r="18" spans="1:12" ht="25.5">
      <c r="A18" s="4">
        <v>9</v>
      </c>
      <c r="B18" s="4" t="s">
        <v>247</v>
      </c>
      <c r="C18" s="4" t="s">
        <v>248</v>
      </c>
      <c r="D18" s="4" t="s">
        <v>243</v>
      </c>
      <c r="E18" s="4" t="s">
        <v>244</v>
      </c>
      <c r="F18" s="4">
        <v>79.33999999999999</v>
      </c>
      <c r="G18" s="8" t="s">
        <v>248</v>
      </c>
      <c r="H18" s="8" t="s">
        <v>247</v>
      </c>
      <c r="I18" s="8" t="s">
        <v>243</v>
      </c>
      <c r="J18" s="8" t="s">
        <v>244</v>
      </c>
      <c r="K18" s="8">
        <v>62.1</v>
      </c>
      <c r="L18" s="1">
        <f>G18-C18</f>
        <v>0</v>
      </c>
    </row>
    <row r="19" spans="1:12" ht="25.5">
      <c r="A19" s="4">
        <v>8</v>
      </c>
      <c r="B19" s="4" t="s">
        <v>245</v>
      </c>
      <c r="C19" s="4" t="s">
        <v>246</v>
      </c>
      <c r="D19" s="4" t="s">
        <v>243</v>
      </c>
      <c r="E19" s="4" t="s">
        <v>244</v>
      </c>
      <c r="F19" s="4">
        <v>80.88000000000001</v>
      </c>
      <c r="G19" s="8" t="s">
        <v>246</v>
      </c>
      <c r="H19" s="8" t="s">
        <v>245</v>
      </c>
      <c r="I19" s="8" t="s">
        <v>243</v>
      </c>
      <c r="J19" s="8" t="s">
        <v>244</v>
      </c>
      <c r="K19" s="8">
        <v>62.8</v>
      </c>
      <c r="L19" s="1">
        <f>G19-C19</f>
        <v>0</v>
      </c>
    </row>
    <row r="20" spans="1:12" ht="25.5">
      <c r="A20" s="4">
        <v>19</v>
      </c>
      <c r="B20" s="4" t="s">
        <v>267</v>
      </c>
      <c r="C20" s="4" t="s">
        <v>268</v>
      </c>
      <c r="D20" s="4" t="s">
        <v>243</v>
      </c>
      <c r="E20" s="4" t="s">
        <v>244</v>
      </c>
      <c r="F20" s="4">
        <v>76.30000000000001</v>
      </c>
      <c r="G20" s="8" t="s">
        <v>268</v>
      </c>
      <c r="H20" s="8" t="s">
        <v>267</v>
      </c>
      <c r="I20" s="8" t="s">
        <v>243</v>
      </c>
      <c r="J20" s="8" t="s">
        <v>244</v>
      </c>
      <c r="K20" s="8">
        <v>69.6</v>
      </c>
      <c r="L20" s="1">
        <f>G20-C20</f>
        <v>0</v>
      </c>
    </row>
    <row r="21" spans="1:12" ht="25.5">
      <c r="A21" s="4">
        <v>16</v>
      </c>
      <c r="B21" s="4" t="s">
        <v>261</v>
      </c>
      <c r="C21" s="4" t="s">
        <v>262</v>
      </c>
      <c r="D21" s="4" t="s">
        <v>243</v>
      </c>
      <c r="E21" s="4" t="s">
        <v>244</v>
      </c>
      <c r="F21" s="4">
        <v>67.94000000000001</v>
      </c>
      <c r="G21" s="8" t="s">
        <v>262</v>
      </c>
      <c r="H21" s="8" t="s">
        <v>261</v>
      </c>
      <c r="I21" s="8" t="s">
        <v>243</v>
      </c>
      <c r="J21" s="8" t="s">
        <v>244</v>
      </c>
      <c r="K21" s="8">
        <v>62.1</v>
      </c>
      <c r="L21" s="1">
        <f>G21-C21</f>
        <v>0</v>
      </c>
    </row>
    <row r="22" spans="1:12" ht="25.5">
      <c r="A22" s="4">
        <v>11</v>
      </c>
      <c r="B22" s="4" t="s">
        <v>251</v>
      </c>
      <c r="C22" s="4" t="s">
        <v>252</v>
      </c>
      <c r="D22" s="4" t="s">
        <v>243</v>
      </c>
      <c r="E22" s="4" t="s">
        <v>244</v>
      </c>
      <c r="F22" s="4">
        <v>75.29999999999998</v>
      </c>
      <c r="G22" s="8" t="s">
        <v>252</v>
      </c>
      <c r="H22" s="8" t="s">
        <v>251</v>
      </c>
      <c r="I22" s="8" t="s">
        <v>243</v>
      </c>
      <c r="J22" s="8" t="s">
        <v>244</v>
      </c>
      <c r="K22" s="8">
        <v>67</v>
      </c>
      <c r="L22" s="1">
        <f>G22-C22</f>
        <v>0</v>
      </c>
    </row>
    <row r="23" spans="1:12" ht="25.5">
      <c r="A23" s="4">
        <v>15</v>
      </c>
      <c r="B23" s="4" t="s">
        <v>259</v>
      </c>
      <c r="C23" s="4" t="s">
        <v>260</v>
      </c>
      <c r="D23" s="4" t="s">
        <v>243</v>
      </c>
      <c r="E23" s="4" t="s">
        <v>244</v>
      </c>
      <c r="F23" s="4">
        <v>78.68000000000002</v>
      </c>
      <c r="G23" s="8" t="s">
        <v>260</v>
      </c>
      <c r="H23" s="8" t="s">
        <v>259</v>
      </c>
      <c r="I23" s="8" t="s">
        <v>243</v>
      </c>
      <c r="J23" s="8" t="s">
        <v>244</v>
      </c>
      <c r="K23" s="8">
        <v>68.5</v>
      </c>
      <c r="L23" s="1">
        <f>G23-C23</f>
        <v>0</v>
      </c>
    </row>
    <row r="24" spans="1:12" ht="38.25">
      <c r="A24" s="2">
        <v>44</v>
      </c>
      <c r="B24" s="3" t="s">
        <v>220</v>
      </c>
      <c r="C24" s="3" t="s">
        <v>221</v>
      </c>
      <c r="D24" s="3" t="s">
        <v>217</v>
      </c>
      <c r="E24" s="3" t="s">
        <v>204</v>
      </c>
      <c r="F24" s="3">
        <v>85.4</v>
      </c>
      <c r="G24" s="8" t="s">
        <v>221</v>
      </c>
      <c r="H24" s="8" t="s">
        <v>220</v>
      </c>
      <c r="I24" s="8" t="s">
        <v>217</v>
      </c>
      <c r="J24" s="8" t="s">
        <v>204</v>
      </c>
      <c r="K24" s="8">
        <v>68.6</v>
      </c>
      <c r="L24" s="1">
        <f>G24-C24</f>
        <v>0</v>
      </c>
    </row>
    <row r="25" spans="1:12" ht="38.25">
      <c r="A25" s="2">
        <v>42</v>
      </c>
      <c r="B25" s="3" t="s">
        <v>215</v>
      </c>
      <c r="C25" s="3" t="s">
        <v>216</v>
      </c>
      <c r="D25" s="3" t="s">
        <v>217</v>
      </c>
      <c r="E25" s="3" t="s">
        <v>204</v>
      </c>
      <c r="F25" s="3">
        <v>75.94</v>
      </c>
      <c r="G25" s="8" t="s">
        <v>216</v>
      </c>
      <c r="H25" s="8" t="s">
        <v>215</v>
      </c>
      <c r="I25" s="8" t="s">
        <v>217</v>
      </c>
      <c r="J25" s="8" t="s">
        <v>204</v>
      </c>
      <c r="K25" s="8">
        <v>61</v>
      </c>
      <c r="L25" s="1">
        <f>G25-C25</f>
        <v>0</v>
      </c>
    </row>
    <row r="26" spans="1:12" ht="38.25">
      <c r="A26" s="2">
        <v>43</v>
      </c>
      <c r="B26" s="3" t="s">
        <v>218</v>
      </c>
      <c r="C26" s="3" t="s">
        <v>219</v>
      </c>
      <c r="D26" s="3" t="s">
        <v>217</v>
      </c>
      <c r="E26" s="3" t="s">
        <v>204</v>
      </c>
      <c r="F26" s="3">
        <v>83.08</v>
      </c>
      <c r="G26" s="8" t="s">
        <v>219</v>
      </c>
      <c r="H26" s="8" t="s">
        <v>218</v>
      </c>
      <c r="I26" s="8" t="s">
        <v>217</v>
      </c>
      <c r="J26" s="8" t="s">
        <v>204</v>
      </c>
      <c r="K26" s="8">
        <v>67.9</v>
      </c>
      <c r="L26" s="1">
        <f>G26-C26</f>
        <v>0</v>
      </c>
    </row>
    <row r="27" spans="1:12" ht="25.5">
      <c r="A27" s="2">
        <v>40</v>
      </c>
      <c r="B27" s="3" t="s">
        <v>209</v>
      </c>
      <c r="C27" s="3" t="s">
        <v>210</v>
      </c>
      <c r="D27" s="3" t="s">
        <v>211</v>
      </c>
      <c r="E27" s="3" t="s">
        <v>212</v>
      </c>
      <c r="F27" s="3">
        <v>78.9</v>
      </c>
      <c r="G27" s="8" t="s">
        <v>210</v>
      </c>
      <c r="H27" s="8" t="s">
        <v>209</v>
      </c>
      <c r="I27" s="8" t="s">
        <v>211</v>
      </c>
      <c r="J27" s="8" t="s">
        <v>212</v>
      </c>
      <c r="K27" s="8">
        <v>64.3</v>
      </c>
      <c r="L27" s="1">
        <f>G27-C27</f>
        <v>0</v>
      </c>
    </row>
    <row r="28" spans="1:12" ht="25.5">
      <c r="A28" s="2">
        <v>45</v>
      </c>
      <c r="B28" s="3" t="s">
        <v>222</v>
      </c>
      <c r="C28" s="3" t="s">
        <v>223</v>
      </c>
      <c r="D28" s="3" t="s">
        <v>211</v>
      </c>
      <c r="E28" s="3" t="s">
        <v>212</v>
      </c>
      <c r="F28" s="3" t="s">
        <v>135</v>
      </c>
      <c r="G28" s="8" t="s">
        <v>223</v>
      </c>
      <c r="H28" s="8" t="s">
        <v>222</v>
      </c>
      <c r="I28" s="8" t="s">
        <v>211</v>
      </c>
      <c r="J28" s="8" t="s">
        <v>212</v>
      </c>
      <c r="K28" s="8">
        <v>63.4</v>
      </c>
      <c r="L28" s="1">
        <f>G28-C28</f>
        <v>0</v>
      </c>
    </row>
    <row r="29" spans="1:12" ht="25.5">
      <c r="A29" s="2">
        <v>41</v>
      </c>
      <c r="B29" s="3" t="s">
        <v>213</v>
      </c>
      <c r="C29" s="3" t="s">
        <v>214</v>
      </c>
      <c r="D29" s="3" t="s">
        <v>211</v>
      </c>
      <c r="E29" s="3" t="s">
        <v>212</v>
      </c>
      <c r="F29" s="3">
        <v>84.7</v>
      </c>
      <c r="G29" s="8" t="s">
        <v>214</v>
      </c>
      <c r="H29" s="8" t="s">
        <v>213</v>
      </c>
      <c r="I29" s="8" t="s">
        <v>211</v>
      </c>
      <c r="J29" s="8" t="s">
        <v>212</v>
      </c>
      <c r="K29" s="8">
        <v>64.2</v>
      </c>
      <c r="L29" s="1">
        <f>G29-C29</f>
        <v>0</v>
      </c>
    </row>
    <row r="30" spans="1:12" ht="38.25">
      <c r="A30" s="6">
        <v>11</v>
      </c>
      <c r="B30" s="6" t="s">
        <v>36</v>
      </c>
      <c r="C30" s="6" t="s">
        <v>35</v>
      </c>
      <c r="D30" s="6" t="s">
        <v>32</v>
      </c>
      <c r="E30" s="6" t="s">
        <v>0</v>
      </c>
      <c r="F30" s="6">
        <v>79.52000000000001</v>
      </c>
      <c r="G30" s="9" t="s">
        <v>35</v>
      </c>
      <c r="H30" s="9" t="s">
        <v>36</v>
      </c>
      <c r="I30" s="9" t="s">
        <v>32</v>
      </c>
      <c r="J30" s="9" t="s">
        <v>0</v>
      </c>
      <c r="K30" s="9">
        <v>67.4</v>
      </c>
      <c r="L30" s="1">
        <f>G30-C30</f>
        <v>0</v>
      </c>
    </row>
    <row r="31" spans="1:12" ht="38.25">
      <c r="A31" s="6">
        <v>12</v>
      </c>
      <c r="B31" s="6" t="s">
        <v>31</v>
      </c>
      <c r="C31" s="6" t="s">
        <v>30</v>
      </c>
      <c r="D31" s="6" t="s">
        <v>32</v>
      </c>
      <c r="E31" s="6" t="s">
        <v>0</v>
      </c>
      <c r="F31" s="6">
        <v>85.03999999999999</v>
      </c>
      <c r="G31" s="9" t="s">
        <v>30</v>
      </c>
      <c r="H31" s="9" t="s">
        <v>31</v>
      </c>
      <c r="I31" s="9" t="s">
        <v>32</v>
      </c>
      <c r="J31" s="9" t="s">
        <v>0</v>
      </c>
      <c r="K31" s="9">
        <v>71.2</v>
      </c>
      <c r="L31" s="1">
        <f>G31-C31</f>
        <v>0</v>
      </c>
    </row>
    <row r="32" spans="1:12" ht="38.25">
      <c r="A32" s="6">
        <v>13</v>
      </c>
      <c r="B32" s="6" t="s">
        <v>34</v>
      </c>
      <c r="C32" s="6" t="s">
        <v>33</v>
      </c>
      <c r="D32" s="6" t="s">
        <v>32</v>
      </c>
      <c r="E32" s="6" t="s">
        <v>0</v>
      </c>
      <c r="F32" s="6">
        <v>74.8</v>
      </c>
      <c r="G32" s="9" t="s">
        <v>33</v>
      </c>
      <c r="H32" s="9" t="s">
        <v>34</v>
      </c>
      <c r="I32" s="9" t="s">
        <v>32</v>
      </c>
      <c r="J32" s="9" t="s">
        <v>0</v>
      </c>
      <c r="K32" s="9">
        <v>70</v>
      </c>
      <c r="L32" s="1">
        <f>G32-C32</f>
        <v>0</v>
      </c>
    </row>
    <row r="33" spans="1:12" ht="38.25">
      <c r="A33" s="4">
        <v>42</v>
      </c>
      <c r="B33" s="4" t="s">
        <v>320</v>
      </c>
      <c r="C33" s="4" t="s">
        <v>321</v>
      </c>
      <c r="D33" s="4" t="s">
        <v>322</v>
      </c>
      <c r="E33" s="4" t="s">
        <v>300</v>
      </c>
      <c r="F33" s="4">
        <v>0</v>
      </c>
      <c r="G33" s="8" t="s">
        <v>321</v>
      </c>
      <c r="H33" s="8" t="s">
        <v>320</v>
      </c>
      <c r="I33" s="8" t="s">
        <v>322</v>
      </c>
      <c r="J33" s="8" t="s">
        <v>300</v>
      </c>
      <c r="K33" s="8">
        <v>41.1</v>
      </c>
      <c r="L33" s="1">
        <f>G33-C33</f>
        <v>0</v>
      </c>
    </row>
    <row r="34" spans="1:12" ht="38.25">
      <c r="A34" s="4">
        <v>44</v>
      </c>
      <c r="B34" s="4" t="s">
        <v>325</v>
      </c>
      <c r="C34" s="4" t="s">
        <v>326</v>
      </c>
      <c r="D34" s="4" t="s">
        <v>322</v>
      </c>
      <c r="E34" s="4" t="s">
        <v>300</v>
      </c>
      <c r="F34" s="4">
        <v>80.72</v>
      </c>
      <c r="G34" s="8" t="s">
        <v>326</v>
      </c>
      <c r="H34" s="8" t="s">
        <v>325</v>
      </c>
      <c r="I34" s="8" t="s">
        <v>322</v>
      </c>
      <c r="J34" s="8" t="s">
        <v>300</v>
      </c>
      <c r="K34" s="8">
        <v>59.9</v>
      </c>
      <c r="L34" s="1">
        <f>G34-C34</f>
        <v>0</v>
      </c>
    </row>
    <row r="35" spans="1:12" ht="38.25">
      <c r="A35" s="4">
        <v>43</v>
      </c>
      <c r="B35" s="4" t="s">
        <v>323</v>
      </c>
      <c r="C35" s="4" t="s">
        <v>324</v>
      </c>
      <c r="D35" s="4" t="s">
        <v>322</v>
      </c>
      <c r="E35" s="4" t="s">
        <v>300</v>
      </c>
      <c r="F35" s="4">
        <v>77.88000000000001</v>
      </c>
      <c r="G35" s="8" t="s">
        <v>324</v>
      </c>
      <c r="H35" s="8" t="s">
        <v>323</v>
      </c>
      <c r="I35" s="8" t="s">
        <v>322</v>
      </c>
      <c r="J35" s="8" t="s">
        <v>300</v>
      </c>
      <c r="K35" s="8">
        <v>68.7</v>
      </c>
      <c r="L35" s="1">
        <f>G35-C35</f>
        <v>0</v>
      </c>
    </row>
    <row r="36" spans="1:12" ht="25.5">
      <c r="A36" s="6">
        <v>34</v>
      </c>
      <c r="B36" s="6" t="s">
        <v>82</v>
      </c>
      <c r="C36" s="6" t="s">
        <v>81</v>
      </c>
      <c r="D36" s="6" t="s">
        <v>83</v>
      </c>
      <c r="E36" s="6" t="s">
        <v>84</v>
      </c>
      <c r="F36" s="6">
        <v>81.88</v>
      </c>
      <c r="G36" s="9" t="s">
        <v>81</v>
      </c>
      <c r="H36" s="9" t="s">
        <v>82</v>
      </c>
      <c r="I36" s="9" t="s">
        <v>83</v>
      </c>
      <c r="J36" s="9" t="s">
        <v>84</v>
      </c>
      <c r="K36" s="9">
        <v>66.1</v>
      </c>
      <c r="L36" s="1">
        <f>G36-C36</f>
        <v>0</v>
      </c>
    </row>
    <row r="37" spans="1:12" ht="25.5">
      <c r="A37" s="6">
        <v>35</v>
      </c>
      <c r="B37" s="6" t="s">
        <v>86</v>
      </c>
      <c r="C37" s="6" t="s">
        <v>85</v>
      </c>
      <c r="D37" s="6" t="s">
        <v>83</v>
      </c>
      <c r="E37" s="6" t="s">
        <v>84</v>
      </c>
      <c r="F37" s="6">
        <v>71.12</v>
      </c>
      <c r="G37" s="9" t="s">
        <v>85</v>
      </c>
      <c r="H37" s="9" t="s">
        <v>86</v>
      </c>
      <c r="I37" s="9" t="s">
        <v>83</v>
      </c>
      <c r="J37" s="9" t="s">
        <v>84</v>
      </c>
      <c r="K37" s="9">
        <v>57.6</v>
      </c>
      <c r="L37" s="1">
        <f>G37-C37</f>
        <v>0</v>
      </c>
    </row>
    <row r="38" spans="1:12" ht="25.5">
      <c r="A38" s="6">
        <v>33</v>
      </c>
      <c r="B38" s="6" t="s">
        <v>88</v>
      </c>
      <c r="C38" s="6" t="s">
        <v>87</v>
      </c>
      <c r="D38" s="6" t="s">
        <v>83</v>
      </c>
      <c r="E38" s="6" t="s">
        <v>84</v>
      </c>
      <c r="F38" s="6">
        <v>76.6</v>
      </c>
      <c r="G38" s="9" t="s">
        <v>87</v>
      </c>
      <c r="H38" s="9" t="s">
        <v>88</v>
      </c>
      <c r="I38" s="9" t="s">
        <v>83</v>
      </c>
      <c r="J38" s="9" t="s">
        <v>84</v>
      </c>
      <c r="K38" s="9">
        <v>57.4</v>
      </c>
      <c r="L38" s="1">
        <f>G38-C38</f>
        <v>0</v>
      </c>
    </row>
    <row r="39" spans="1:12" ht="25.5">
      <c r="A39" s="6">
        <v>2</v>
      </c>
      <c r="B39" s="6" t="s">
        <v>11</v>
      </c>
      <c r="C39" s="6" t="s">
        <v>10</v>
      </c>
      <c r="D39" s="6" t="s">
        <v>6</v>
      </c>
      <c r="E39" s="6" t="s">
        <v>7</v>
      </c>
      <c r="F39" s="6">
        <v>63.4</v>
      </c>
      <c r="G39" s="9" t="s">
        <v>10</v>
      </c>
      <c r="H39" s="9" t="s">
        <v>11</v>
      </c>
      <c r="I39" s="9" t="s">
        <v>6</v>
      </c>
      <c r="J39" s="9" t="s">
        <v>7</v>
      </c>
      <c r="K39" s="9">
        <v>67.3</v>
      </c>
      <c r="L39" s="1">
        <f>G39-C39</f>
        <v>0</v>
      </c>
    </row>
    <row r="40" spans="1:12" ht="25.5">
      <c r="A40" s="6">
        <v>1</v>
      </c>
      <c r="B40" s="6" t="s">
        <v>9</v>
      </c>
      <c r="C40" s="6" t="s">
        <v>8</v>
      </c>
      <c r="D40" s="6" t="s">
        <v>6</v>
      </c>
      <c r="E40" s="6" t="s">
        <v>7</v>
      </c>
      <c r="F40" s="6">
        <v>76.54</v>
      </c>
      <c r="G40" s="9" t="s">
        <v>8</v>
      </c>
      <c r="H40" s="9" t="s">
        <v>9</v>
      </c>
      <c r="I40" s="9" t="s">
        <v>6</v>
      </c>
      <c r="J40" s="9" t="s">
        <v>7</v>
      </c>
      <c r="K40" s="9">
        <v>69.7</v>
      </c>
      <c r="L40" s="1">
        <f>G40-C40</f>
        <v>0</v>
      </c>
    </row>
    <row r="41" spans="1:12" ht="25.5">
      <c r="A41" s="6">
        <v>3</v>
      </c>
      <c r="B41" s="6" t="s">
        <v>5</v>
      </c>
      <c r="C41" s="6" t="s">
        <v>4</v>
      </c>
      <c r="D41" s="6" t="s">
        <v>6</v>
      </c>
      <c r="E41" s="6" t="s">
        <v>7</v>
      </c>
      <c r="F41" s="6">
        <v>79.38</v>
      </c>
      <c r="G41" s="9" t="s">
        <v>4</v>
      </c>
      <c r="H41" s="9" t="s">
        <v>5</v>
      </c>
      <c r="I41" s="9" t="s">
        <v>6</v>
      </c>
      <c r="J41" s="9" t="s">
        <v>7</v>
      </c>
      <c r="K41" s="9">
        <v>73.7</v>
      </c>
      <c r="L41" s="1">
        <f>G41-C41</f>
        <v>0</v>
      </c>
    </row>
    <row r="42" spans="1:12" ht="25.5">
      <c r="A42" s="6">
        <v>43</v>
      </c>
      <c r="B42" s="6" t="s">
        <v>112</v>
      </c>
      <c r="C42" s="6" t="s">
        <v>111</v>
      </c>
      <c r="D42" s="6" t="s">
        <v>108</v>
      </c>
      <c r="E42" s="6" t="s">
        <v>0</v>
      </c>
      <c r="F42" s="6">
        <v>76.66</v>
      </c>
      <c r="G42" s="9" t="s">
        <v>111</v>
      </c>
      <c r="H42" s="9" t="s">
        <v>112</v>
      </c>
      <c r="I42" s="9" t="s">
        <v>108</v>
      </c>
      <c r="J42" s="9" t="s">
        <v>0</v>
      </c>
      <c r="K42" s="9">
        <v>58.1</v>
      </c>
      <c r="L42" s="1">
        <f>G42-C42</f>
        <v>0</v>
      </c>
    </row>
    <row r="43" spans="1:12" ht="25.5">
      <c r="A43" s="6">
        <v>44</v>
      </c>
      <c r="B43" s="6" t="s">
        <v>107</v>
      </c>
      <c r="C43" s="6" t="s">
        <v>106</v>
      </c>
      <c r="D43" s="6" t="s">
        <v>108</v>
      </c>
      <c r="E43" s="6" t="s">
        <v>0</v>
      </c>
      <c r="F43" s="6">
        <v>77.26</v>
      </c>
      <c r="G43" s="9" t="s">
        <v>106</v>
      </c>
      <c r="H43" s="9" t="s">
        <v>107</v>
      </c>
      <c r="I43" s="9" t="s">
        <v>108</v>
      </c>
      <c r="J43" s="9" t="s">
        <v>0</v>
      </c>
      <c r="K43" s="9">
        <v>60.3</v>
      </c>
      <c r="L43" s="1">
        <f>G43-C43</f>
        <v>0</v>
      </c>
    </row>
    <row r="44" spans="1:12" ht="25.5">
      <c r="A44" s="6">
        <v>45</v>
      </c>
      <c r="B44" s="6" t="s">
        <v>110</v>
      </c>
      <c r="C44" s="6" t="s">
        <v>109</v>
      </c>
      <c r="D44" s="6" t="s">
        <v>108</v>
      </c>
      <c r="E44" s="6" t="s">
        <v>0</v>
      </c>
      <c r="F44" s="6">
        <v>84.67999999999999</v>
      </c>
      <c r="G44" s="9" t="s">
        <v>109</v>
      </c>
      <c r="H44" s="9" t="s">
        <v>110</v>
      </c>
      <c r="I44" s="9" t="s">
        <v>108</v>
      </c>
      <c r="J44" s="9" t="s">
        <v>0</v>
      </c>
      <c r="K44" s="9">
        <v>58.2</v>
      </c>
      <c r="L44" s="1">
        <f>G44-C44</f>
        <v>0</v>
      </c>
    </row>
    <row r="45" spans="1:12" ht="25.5">
      <c r="A45" s="4">
        <v>3</v>
      </c>
      <c r="B45" s="4" t="s">
        <v>231</v>
      </c>
      <c r="C45" s="4" t="s">
        <v>232</v>
      </c>
      <c r="D45" s="4" t="s">
        <v>227</v>
      </c>
      <c r="E45" s="4" t="s">
        <v>228</v>
      </c>
      <c r="F45" s="4">
        <v>80.52</v>
      </c>
      <c r="G45" s="8" t="s">
        <v>232</v>
      </c>
      <c r="H45" s="8" t="s">
        <v>231</v>
      </c>
      <c r="I45" s="8" t="s">
        <v>227</v>
      </c>
      <c r="J45" s="8" t="s">
        <v>228</v>
      </c>
      <c r="K45" s="8">
        <v>67.1</v>
      </c>
      <c r="L45" s="1">
        <f>G45-C45</f>
        <v>0</v>
      </c>
    </row>
    <row r="46" spans="1:12" ht="25.5">
      <c r="A46" s="4">
        <v>2</v>
      </c>
      <c r="B46" s="4" t="s">
        <v>229</v>
      </c>
      <c r="C46" s="4" t="s">
        <v>230</v>
      </c>
      <c r="D46" s="4" t="s">
        <v>227</v>
      </c>
      <c r="E46" s="4" t="s">
        <v>228</v>
      </c>
      <c r="F46" s="4">
        <v>83.03999999999999</v>
      </c>
      <c r="G46" s="8" t="s">
        <v>230</v>
      </c>
      <c r="H46" s="8" t="s">
        <v>229</v>
      </c>
      <c r="I46" s="8" t="s">
        <v>227</v>
      </c>
      <c r="J46" s="8" t="s">
        <v>228</v>
      </c>
      <c r="K46" s="8">
        <v>60.4</v>
      </c>
      <c r="L46" s="1">
        <f>G46-C46</f>
        <v>0</v>
      </c>
    </row>
    <row r="47" spans="1:12" ht="25.5">
      <c r="A47" s="4">
        <v>1</v>
      </c>
      <c r="B47" s="4" t="s">
        <v>225</v>
      </c>
      <c r="C47" s="4" t="s">
        <v>226</v>
      </c>
      <c r="D47" s="4" t="s">
        <v>227</v>
      </c>
      <c r="E47" s="4" t="s">
        <v>228</v>
      </c>
      <c r="F47" s="4">
        <v>73.83999999999999</v>
      </c>
      <c r="G47" s="8" t="s">
        <v>226</v>
      </c>
      <c r="H47" s="8" t="s">
        <v>225</v>
      </c>
      <c r="I47" s="8" t="s">
        <v>227</v>
      </c>
      <c r="J47" s="8" t="s">
        <v>228</v>
      </c>
      <c r="K47" s="8">
        <v>68.5</v>
      </c>
      <c r="L47" s="1">
        <f>G47-C47</f>
        <v>0</v>
      </c>
    </row>
    <row r="48" spans="1:12" ht="25.5">
      <c r="A48" s="6">
        <v>25</v>
      </c>
      <c r="B48" s="6" t="s">
        <v>62</v>
      </c>
      <c r="C48" s="6" t="s">
        <v>61</v>
      </c>
      <c r="D48" s="6" t="s">
        <v>57</v>
      </c>
      <c r="E48" s="6" t="s">
        <v>58</v>
      </c>
      <c r="F48" s="6">
        <v>71.08</v>
      </c>
      <c r="G48" s="9" t="s">
        <v>61</v>
      </c>
      <c r="H48" s="9" t="s">
        <v>62</v>
      </c>
      <c r="I48" s="9" t="s">
        <v>57</v>
      </c>
      <c r="J48" s="9" t="s">
        <v>58</v>
      </c>
      <c r="K48" s="9">
        <v>44.3</v>
      </c>
      <c r="L48" s="1">
        <f>G48-C48</f>
        <v>0</v>
      </c>
    </row>
    <row r="49" spans="1:12" ht="25.5">
      <c r="A49" s="6">
        <v>24</v>
      </c>
      <c r="B49" s="6" t="s">
        <v>56</v>
      </c>
      <c r="C49" s="6" t="s">
        <v>55</v>
      </c>
      <c r="D49" s="6" t="s">
        <v>57</v>
      </c>
      <c r="E49" s="6" t="s">
        <v>58</v>
      </c>
      <c r="F49" s="6">
        <v>78.02000000000001</v>
      </c>
      <c r="G49" s="9" t="s">
        <v>55</v>
      </c>
      <c r="H49" s="9" t="s">
        <v>56</v>
      </c>
      <c r="I49" s="9" t="s">
        <v>57</v>
      </c>
      <c r="J49" s="9" t="s">
        <v>58</v>
      </c>
      <c r="K49" s="9">
        <v>59.6</v>
      </c>
      <c r="L49" s="1">
        <f>G49-C49</f>
        <v>0</v>
      </c>
    </row>
    <row r="50" spans="1:12" ht="25.5">
      <c r="A50" s="6">
        <v>23</v>
      </c>
      <c r="B50" s="6" t="s">
        <v>60</v>
      </c>
      <c r="C50" s="6" t="s">
        <v>59</v>
      </c>
      <c r="D50" s="6" t="s">
        <v>57</v>
      </c>
      <c r="E50" s="6" t="s">
        <v>58</v>
      </c>
      <c r="F50" s="6">
        <v>76.58000000000001</v>
      </c>
      <c r="G50" s="9" t="s">
        <v>59</v>
      </c>
      <c r="H50" s="9" t="s">
        <v>60</v>
      </c>
      <c r="I50" s="9" t="s">
        <v>57</v>
      </c>
      <c r="J50" s="9" t="s">
        <v>58</v>
      </c>
      <c r="K50" s="9">
        <v>51.1</v>
      </c>
      <c r="L50" s="1">
        <f>G50-C50</f>
        <v>0</v>
      </c>
    </row>
    <row r="51" spans="1:12" ht="25.5">
      <c r="A51" s="6">
        <v>26</v>
      </c>
      <c r="B51" s="6" t="s">
        <v>64</v>
      </c>
      <c r="C51" s="6" t="s">
        <v>63</v>
      </c>
      <c r="D51" s="6" t="s">
        <v>57</v>
      </c>
      <c r="E51" s="6" t="s">
        <v>65</v>
      </c>
      <c r="F51" s="6">
        <v>77.42</v>
      </c>
      <c r="G51" s="9" t="s">
        <v>63</v>
      </c>
      <c r="H51" s="9" t="s">
        <v>64</v>
      </c>
      <c r="I51" s="9" t="s">
        <v>57</v>
      </c>
      <c r="J51" s="9" t="s">
        <v>65</v>
      </c>
      <c r="K51" s="9">
        <v>53.1</v>
      </c>
      <c r="L51" s="1">
        <f>G51-C51</f>
        <v>0</v>
      </c>
    </row>
    <row r="52" spans="1:12" ht="25.5">
      <c r="A52" s="6">
        <v>31</v>
      </c>
      <c r="B52" s="6" t="s">
        <v>78</v>
      </c>
      <c r="C52" s="6" t="s">
        <v>77</v>
      </c>
      <c r="D52" s="6" t="s">
        <v>76</v>
      </c>
      <c r="E52" s="6" t="s">
        <v>0</v>
      </c>
      <c r="F52" s="6">
        <v>74.32</v>
      </c>
      <c r="G52" s="9" t="s">
        <v>77</v>
      </c>
      <c r="H52" s="9" t="s">
        <v>78</v>
      </c>
      <c r="I52" s="9" t="s">
        <v>76</v>
      </c>
      <c r="J52" s="9" t="s">
        <v>0</v>
      </c>
      <c r="K52" s="9">
        <v>60.3</v>
      </c>
      <c r="L52" s="1">
        <f>G52-C52</f>
        <v>0</v>
      </c>
    </row>
    <row r="53" spans="1:12" ht="25.5">
      <c r="A53" s="6">
        <v>32</v>
      </c>
      <c r="B53" s="6" t="s">
        <v>80</v>
      </c>
      <c r="C53" s="6" t="s">
        <v>79</v>
      </c>
      <c r="D53" s="6" t="s">
        <v>76</v>
      </c>
      <c r="E53" s="6" t="s">
        <v>0</v>
      </c>
      <c r="F53" s="6">
        <v>72.88</v>
      </c>
      <c r="G53" s="9" t="s">
        <v>79</v>
      </c>
      <c r="H53" s="9" t="s">
        <v>80</v>
      </c>
      <c r="I53" s="9" t="s">
        <v>76</v>
      </c>
      <c r="J53" s="9" t="s">
        <v>0</v>
      </c>
      <c r="K53" s="9">
        <v>56.3</v>
      </c>
      <c r="L53" s="1">
        <f>G53-C53</f>
        <v>0</v>
      </c>
    </row>
    <row r="54" spans="1:12" ht="25.5">
      <c r="A54" s="6">
        <v>30</v>
      </c>
      <c r="B54" s="6" t="s">
        <v>75</v>
      </c>
      <c r="C54" s="6" t="s">
        <v>74</v>
      </c>
      <c r="D54" s="6" t="s">
        <v>76</v>
      </c>
      <c r="E54" s="6" t="s">
        <v>0</v>
      </c>
      <c r="F54" s="6">
        <v>74.78</v>
      </c>
      <c r="G54" s="9" t="s">
        <v>74</v>
      </c>
      <c r="H54" s="9" t="s">
        <v>75</v>
      </c>
      <c r="I54" s="9" t="s">
        <v>76</v>
      </c>
      <c r="J54" s="9" t="s">
        <v>0</v>
      </c>
      <c r="K54" s="9">
        <v>60.7</v>
      </c>
      <c r="L54" s="1">
        <f>G54-C54</f>
        <v>0</v>
      </c>
    </row>
    <row r="55" spans="1:12" ht="38.25">
      <c r="A55" s="6">
        <v>8</v>
      </c>
      <c r="B55" s="6" t="s">
        <v>29</v>
      </c>
      <c r="C55" s="6" t="s">
        <v>28</v>
      </c>
      <c r="D55" s="6" t="s">
        <v>25</v>
      </c>
      <c r="E55" s="6" t="s">
        <v>0</v>
      </c>
      <c r="F55" s="6">
        <v>74.2</v>
      </c>
      <c r="G55" s="9" t="s">
        <v>28</v>
      </c>
      <c r="H55" s="9" t="s">
        <v>29</v>
      </c>
      <c r="I55" s="9" t="s">
        <v>25</v>
      </c>
      <c r="J55" s="9" t="s">
        <v>0</v>
      </c>
      <c r="K55" s="9">
        <v>62.2</v>
      </c>
      <c r="L55" s="1">
        <f>G55-C55</f>
        <v>0</v>
      </c>
    </row>
    <row r="56" spans="1:12" ht="38.25">
      <c r="A56" s="6">
        <v>10</v>
      </c>
      <c r="B56" s="6" t="s">
        <v>24</v>
      </c>
      <c r="C56" s="6" t="s">
        <v>23</v>
      </c>
      <c r="D56" s="6" t="s">
        <v>25</v>
      </c>
      <c r="E56" s="6" t="s">
        <v>0</v>
      </c>
      <c r="F56" s="6">
        <v>69.52</v>
      </c>
      <c r="G56" s="9" t="s">
        <v>23</v>
      </c>
      <c r="H56" s="9" t="s">
        <v>24</v>
      </c>
      <c r="I56" s="9" t="s">
        <v>25</v>
      </c>
      <c r="J56" s="9" t="s">
        <v>0</v>
      </c>
      <c r="K56" s="9">
        <v>71.9</v>
      </c>
      <c r="L56" s="1">
        <f>G56-C56</f>
        <v>0</v>
      </c>
    </row>
    <row r="57" spans="1:12" ht="38.25">
      <c r="A57" s="6">
        <v>9</v>
      </c>
      <c r="B57" s="6" t="s">
        <v>27</v>
      </c>
      <c r="C57" s="6" t="s">
        <v>26</v>
      </c>
      <c r="D57" s="6" t="s">
        <v>25</v>
      </c>
      <c r="E57" s="6" t="s">
        <v>0</v>
      </c>
      <c r="F57" s="6">
        <v>77.3</v>
      </c>
      <c r="G57" s="9" t="s">
        <v>26</v>
      </c>
      <c r="H57" s="9" t="s">
        <v>27</v>
      </c>
      <c r="I57" s="9" t="s">
        <v>25</v>
      </c>
      <c r="J57" s="9" t="s">
        <v>0</v>
      </c>
      <c r="K57" s="9">
        <v>65</v>
      </c>
      <c r="L57" s="1">
        <f>G57-C57</f>
        <v>0</v>
      </c>
    </row>
    <row r="58" spans="1:12" ht="25.5">
      <c r="A58" s="2">
        <v>15</v>
      </c>
      <c r="B58" s="3" t="s">
        <v>153</v>
      </c>
      <c r="C58" s="3" t="s">
        <v>154</v>
      </c>
      <c r="D58" s="3" t="s">
        <v>150</v>
      </c>
      <c r="E58" s="3" t="s">
        <v>0</v>
      </c>
      <c r="F58" s="3">
        <v>79.86</v>
      </c>
      <c r="G58" s="8" t="s">
        <v>154</v>
      </c>
      <c r="H58" s="8" t="s">
        <v>153</v>
      </c>
      <c r="I58" s="8" t="s">
        <v>150</v>
      </c>
      <c r="J58" s="8" t="s">
        <v>0</v>
      </c>
      <c r="K58" s="8">
        <v>64.5</v>
      </c>
      <c r="L58" s="1">
        <f>G58-C58</f>
        <v>0</v>
      </c>
    </row>
    <row r="59" spans="1:12" ht="25.5">
      <c r="A59" s="2">
        <v>13</v>
      </c>
      <c r="B59" s="3" t="s">
        <v>148</v>
      </c>
      <c r="C59" s="3" t="s">
        <v>149</v>
      </c>
      <c r="D59" s="3" t="s">
        <v>150</v>
      </c>
      <c r="E59" s="3" t="s">
        <v>0</v>
      </c>
      <c r="F59" s="3">
        <v>78.69999999999999</v>
      </c>
      <c r="G59" s="8" t="s">
        <v>149</v>
      </c>
      <c r="H59" s="8" t="s">
        <v>148</v>
      </c>
      <c r="I59" s="8" t="s">
        <v>150</v>
      </c>
      <c r="J59" s="8" t="s">
        <v>0</v>
      </c>
      <c r="K59" s="8">
        <v>61.8</v>
      </c>
      <c r="L59" s="1">
        <f>G59-C59</f>
        <v>0</v>
      </c>
    </row>
    <row r="60" spans="1:12" ht="25.5">
      <c r="A60" s="2">
        <v>14</v>
      </c>
      <c r="B60" s="3" t="s">
        <v>151</v>
      </c>
      <c r="C60" s="3" t="s">
        <v>152</v>
      </c>
      <c r="D60" s="3" t="s">
        <v>150</v>
      </c>
      <c r="E60" s="3" t="s">
        <v>0</v>
      </c>
      <c r="F60" s="3">
        <v>81.29999999999998</v>
      </c>
      <c r="G60" s="8" t="s">
        <v>152</v>
      </c>
      <c r="H60" s="8" t="s">
        <v>151</v>
      </c>
      <c r="I60" s="8" t="s">
        <v>150</v>
      </c>
      <c r="J60" s="8" t="s">
        <v>0</v>
      </c>
      <c r="K60" s="8">
        <v>67</v>
      </c>
      <c r="L60" s="1">
        <f>G60-C60</f>
        <v>0</v>
      </c>
    </row>
    <row r="61" spans="1:12" ht="25.5">
      <c r="A61" s="2">
        <v>20</v>
      </c>
      <c r="B61" s="3" t="s">
        <v>164</v>
      </c>
      <c r="C61" s="3" t="s">
        <v>165</v>
      </c>
      <c r="D61" s="3" t="s">
        <v>150</v>
      </c>
      <c r="E61" s="3" t="s">
        <v>1</v>
      </c>
      <c r="F61" s="3">
        <v>75.64000000000001</v>
      </c>
      <c r="G61" s="8" t="s">
        <v>165</v>
      </c>
      <c r="H61" s="8" t="s">
        <v>164</v>
      </c>
      <c r="I61" s="8" t="s">
        <v>150</v>
      </c>
      <c r="J61" s="8" t="s">
        <v>1</v>
      </c>
      <c r="K61" s="8">
        <v>67.7</v>
      </c>
      <c r="L61" s="1">
        <f>G61-C61</f>
        <v>0</v>
      </c>
    </row>
    <row r="62" spans="1:12" ht="25.5">
      <c r="A62" s="2">
        <v>19</v>
      </c>
      <c r="B62" s="3" t="s">
        <v>162</v>
      </c>
      <c r="C62" s="3" t="s">
        <v>163</v>
      </c>
      <c r="D62" s="3" t="s">
        <v>150</v>
      </c>
      <c r="E62" s="3" t="s">
        <v>1</v>
      </c>
      <c r="F62" s="3">
        <v>71.55999999999999</v>
      </c>
      <c r="G62" s="8" t="s">
        <v>163</v>
      </c>
      <c r="H62" s="8" t="s">
        <v>162</v>
      </c>
      <c r="I62" s="8" t="s">
        <v>150</v>
      </c>
      <c r="J62" s="8" t="s">
        <v>1</v>
      </c>
      <c r="K62" s="8">
        <v>69.4</v>
      </c>
      <c r="L62" s="1">
        <f>G62-C62</f>
        <v>0</v>
      </c>
    </row>
    <row r="63" spans="1:12" ht="25.5">
      <c r="A63" s="2">
        <v>21</v>
      </c>
      <c r="B63" s="3" t="s">
        <v>166</v>
      </c>
      <c r="C63" s="3" t="s">
        <v>167</v>
      </c>
      <c r="D63" s="3" t="s">
        <v>150</v>
      </c>
      <c r="E63" s="3" t="s">
        <v>1</v>
      </c>
      <c r="F63" s="3">
        <v>81.65999999999998</v>
      </c>
      <c r="G63" s="8" t="s">
        <v>167</v>
      </c>
      <c r="H63" s="8" t="s">
        <v>166</v>
      </c>
      <c r="I63" s="8" t="s">
        <v>150</v>
      </c>
      <c r="J63" s="8" t="s">
        <v>1</v>
      </c>
      <c r="K63" s="8">
        <v>65.8</v>
      </c>
      <c r="L63" s="1">
        <f>G63-C63</f>
        <v>0</v>
      </c>
    </row>
    <row r="64" spans="1:12" ht="25.5">
      <c r="A64" s="2">
        <v>16</v>
      </c>
      <c r="B64" s="3" t="s">
        <v>155</v>
      </c>
      <c r="C64" s="3" t="s">
        <v>156</v>
      </c>
      <c r="D64" s="3" t="s">
        <v>150</v>
      </c>
      <c r="E64" s="3" t="s">
        <v>157</v>
      </c>
      <c r="F64" s="3">
        <v>80.4</v>
      </c>
      <c r="G64" s="8" t="s">
        <v>156</v>
      </c>
      <c r="H64" s="8" t="s">
        <v>155</v>
      </c>
      <c r="I64" s="8" t="s">
        <v>150</v>
      </c>
      <c r="J64" s="8" t="s">
        <v>157</v>
      </c>
      <c r="K64" s="8">
        <v>68.6</v>
      </c>
      <c r="L64" s="1">
        <f>G64-C64</f>
        <v>0</v>
      </c>
    </row>
    <row r="65" spans="1:12" ht="25.5">
      <c r="A65" s="2">
        <v>17</v>
      </c>
      <c r="B65" s="3" t="s">
        <v>158</v>
      </c>
      <c r="C65" s="3" t="s">
        <v>159</v>
      </c>
      <c r="D65" s="3" t="s">
        <v>150</v>
      </c>
      <c r="E65" s="3" t="s">
        <v>157</v>
      </c>
      <c r="F65" s="3">
        <v>77.17999999999999</v>
      </c>
      <c r="G65" s="8" t="s">
        <v>159</v>
      </c>
      <c r="H65" s="8" t="s">
        <v>158</v>
      </c>
      <c r="I65" s="8" t="s">
        <v>150</v>
      </c>
      <c r="J65" s="8" t="s">
        <v>157</v>
      </c>
      <c r="K65" s="8">
        <v>63</v>
      </c>
      <c r="L65" s="1">
        <f>G65-C65</f>
        <v>0</v>
      </c>
    </row>
    <row r="66" spans="1:12" ht="25.5">
      <c r="A66" s="2">
        <v>18</v>
      </c>
      <c r="B66" s="3" t="s">
        <v>160</v>
      </c>
      <c r="C66" s="3" t="s">
        <v>161</v>
      </c>
      <c r="D66" s="3" t="s">
        <v>150</v>
      </c>
      <c r="E66" s="3" t="s">
        <v>157</v>
      </c>
      <c r="F66" s="3">
        <v>75.74000000000001</v>
      </c>
      <c r="G66" s="8" t="s">
        <v>161</v>
      </c>
      <c r="H66" s="8" t="s">
        <v>160</v>
      </c>
      <c r="I66" s="8" t="s">
        <v>150</v>
      </c>
      <c r="J66" s="8" t="s">
        <v>157</v>
      </c>
      <c r="K66" s="8">
        <v>63.5</v>
      </c>
      <c r="L66" s="1">
        <f>G66-C66</f>
        <v>0</v>
      </c>
    </row>
    <row r="67" spans="1:12" ht="25.5">
      <c r="A67" s="2">
        <v>23</v>
      </c>
      <c r="B67" s="3" t="s">
        <v>171</v>
      </c>
      <c r="C67" s="3" t="s">
        <v>172</v>
      </c>
      <c r="D67" s="3" t="s">
        <v>150</v>
      </c>
      <c r="E67" s="3" t="s">
        <v>170</v>
      </c>
      <c r="F67" s="3">
        <v>84.2</v>
      </c>
      <c r="G67" s="8" t="s">
        <v>172</v>
      </c>
      <c r="H67" s="8" t="s">
        <v>171</v>
      </c>
      <c r="I67" s="8" t="s">
        <v>150</v>
      </c>
      <c r="J67" s="8" t="s">
        <v>170</v>
      </c>
      <c r="K67" s="8">
        <v>65.8</v>
      </c>
      <c r="L67" s="1">
        <f>G67-C67</f>
        <v>0</v>
      </c>
    </row>
    <row r="68" spans="1:12" ht="25.5">
      <c r="A68" s="2">
        <v>22</v>
      </c>
      <c r="B68" s="3" t="s">
        <v>168</v>
      </c>
      <c r="C68" s="3" t="s">
        <v>169</v>
      </c>
      <c r="D68" s="3" t="s">
        <v>150</v>
      </c>
      <c r="E68" s="3" t="s">
        <v>170</v>
      </c>
      <c r="F68" s="3">
        <v>77.46000000000001</v>
      </c>
      <c r="G68" s="8" t="s">
        <v>169</v>
      </c>
      <c r="H68" s="8" t="s">
        <v>168</v>
      </c>
      <c r="I68" s="8" t="s">
        <v>150</v>
      </c>
      <c r="J68" s="8" t="s">
        <v>170</v>
      </c>
      <c r="K68" s="8">
        <v>67</v>
      </c>
      <c r="L68" s="1">
        <f>G68-C68</f>
        <v>0</v>
      </c>
    </row>
    <row r="69" spans="1:12" ht="25.5">
      <c r="A69" s="2">
        <v>24</v>
      </c>
      <c r="B69" s="3" t="s">
        <v>173</v>
      </c>
      <c r="C69" s="3" t="s">
        <v>174</v>
      </c>
      <c r="D69" s="3" t="s">
        <v>150</v>
      </c>
      <c r="E69" s="3" t="s">
        <v>170</v>
      </c>
      <c r="F69" s="3">
        <v>78.55999999999999</v>
      </c>
      <c r="G69" s="8" t="s">
        <v>174</v>
      </c>
      <c r="H69" s="8" t="s">
        <v>173</v>
      </c>
      <c r="I69" s="8" t="s">
        <v>150</v>
      </c>
      <c r="J69" s="8" t="s">
        <v>170</v>
      </c>
      <c r="K69" s="8">
        <v>63.3</v>
      </c>
      <c r="L69" s="1">
        <f>G69-C69</f>
        <v>0</v>
      </c>
    </row>
    <row r="70" spans="1:12" ht="25.5">
      <c r="A70" s="2">
        <v>33</v>
      </c>
      <c r="B70" s="3" t="s">
        <v>193</v>
      </c>
      <c r="C70" s="3" t="s">
        <v>194</v>
      </c>
      <c r="D70" s="3" t="s">
        <v>184</v>
      </c>
      <c r="E70" s="3" t="s">
        <v>0</v>
      </c>
      <c r="F70" s="3">
        <v>79.46000000000001</v>
      </c>
      <c r="G70" s="8" t="s">
        <v>194</v>
      </c>
      <c r="H70" s="8" t="s">
        <v>193</v>
      </c>
      <c r="I70" s="8" t="s">
        <v>184</v>
      </c>
      <c r="J70" s="8" t="s">
        <v>0</v>
      </c>
      <c r="K70" s="8">
        <v>68.1</v>
      </c>
      <c r="L70" s="1">
        <f>G70-C70</f>
        <v>0</v>
      </c>
    </row>
    <row r="71" spans="1:12" ht="25.5">
      <c r="A71" s="2">
        <v>34</v>
      </c>
      <c r="B71" s="3" t="s">
        <v>195</v>
      </c>
      <c r="C71" s="3" t="s">
        <v>196</v>
      </c>
      <c r="D71" s="3" t="s">
        <v>184</v>
      </c>
      <c r="E71" s="3" t="s">
        <v>0</v>
      </c>
      <c r="F71" s="3">
        <v>86.88</v>
      </c>
      <c r="G71" s="8" t="s">
        <v>196</v>
      </c>
      <c r="H71" s="8" t="s">
        <v>195</v>
      </c>
      <c r="I71" s="8" t="s">
        <v>184</v>
      </c>
      <c r="J71" s="8" t="s">
        <v>0</v>
      </c>
      <c r="K71" s="8">
        <v>74.4</v>
      </c>
      <c r="L71" s="1">
        <f>G71-C71</f>
        <v>0</v>
      </c>
    </row>
    <row r="72" spans="1:12" ht="25.5">
      <c r="A72" s="2">
        <v>35</v>
      </c>
      <c r="B72" s="3" t="s">
        <v>197</v>
      </c>
      <c r="C72" s="3" t="s">
        <v>198</v>
      </c>
      <c r="D72" s="3" t="s">
        <v>184</v>
      </c>
      <c r="E72" s="3" t="s">
        <v>0</v>
      </c>
      <c r="F72" s="3">
        <v>77.08</v>
      </c>
      <c r="G72" s="8" t="s">
        <v>198</v>
      </c>
      <c r="H72" s="8" t="s">
        <v>197</v>
      </c>
      <c r="I72" s="8" t="s">
        <v>184</v>
      </c>
      <c r="J72" s="8" t="s">
        <v>0</v>
      </c>
      <c r="K72" s="8">
        <v>65.6</v>
      </c>
      <c r="L72" s="1">
        <f>G72-C72</f>
        <v>0</v>
      </c>
    </row>
    <row r="73" spans="1:12" ht="25.5">
      <c r="A73" s="2">
        <v>28</v>
      </c>
      <c r="B73" s="3" t="s">
        <v>182</v>
      </c>
      <c r="C73" s="3" t="s">
        <v>183</v>
      </c>
      <c r="D73" s="3" t="s">
        <v>184</v>
      </c>
      <c r="E73" s="3" t="s">
        <v>0</v>
      </c>
      <c r="F73" s="3">
        <v>80.8</v>
      </c>
      <c r="G73" s="8" t="s">
        <v>183</v>
      </c>
      <c r="H73" s="8" t="s">
        <v>182</v>
      </c>
      <c r="I73" s="8" t="s">
        <v>184</v>
      </c>
      <c r="J73" s="8" t="s">
        <v>0</v>
      </c>
      <c r="K73" s="8">
        <v>63.7</v>
      </c>
      <c r="L73" s="1">
        <f>G73-C73</f>
        <v>0</v>
      </c>
    </row>
    <row r="74" spans="1:12" ht="25.5">
      <c r="A74" s="2">
        <v>30</v>
      </c>
      <c r="B74" s="3" t="s">
        <v>187</v>
      </c>
      <c r="C74" s="3" t="s">
        <v>188</v>
      </c>
      <c r="D74" s="3" t="s">
        <v>184</v>
      </c>
      <c r="E74" s="3" t="s">
        <v>0</v>
      </c>
      <c r="F74" s="3">
        <v>86.4</v>
      </c>
      <c r="G74" s="8" t="s">
        <v>188</v>
      </c>
      <c r="H74" s="8" t="s">
        <v>187</v>
      </c>
      <c r="I74" s="8" t="s">
        <v>184</v>
      </c>
      <c r="J74" s="8" t="s">
        <v>0</v>
      </c>
      <c r="K74" s="8">
        <v>62.7</v>
      </c>
      <c r="L74" s="1">
        <f>G74-C74</f>
        <v>0</v>
      </c>
    </row>
    <row r="75" spans="1:12" ht="25.5">
      <c r="A75" s="2">
        <v>31</v>
      </c>
      <c r="B75" s="3" t="s">
        <v>189</v>
      </c>
      <c r="C75" s="3" t="s">
        <v>190</v>
      </c>
      <c r="D75" s="3" t="s">
        <v>184</v>
      </c>
      <c r="E75" s="3" t="s">
        <v>0</v>
      </c>
      <c r="F75" s="3">
        <v>84.84</v>
      </c>
      <c r="G75" s="8" t="s">
        <v>190</v>
      </c>
      <c r="H75" s="8" t="s">
        <v>189</v>
      </c>
      <c r="I75" s="8" t="s">
        <v>184</v>
      </c>
      <c r="J75" s="8" t="s">
        <v>0</v>
      </c>
      <c r="K75" s="8">
        <v>62.5</v>
      </c>
      <c r="L75" s="1">
        <f>G75-C75</f>
        <v>0</v>
      </c>
    </row>
    <row r="76" spans="1:12" ht="25.5">
      <c r="A76" s="2">
        <v>29</v>
      </c>
      <c r="B76" s="3" t="s">
        <v>185</v>
      </c>
      <c r="C76" s="3" t="s">
        <v>186</v>
      </c>
      <c r="D76" s="3" t="s">
        <v>184</v>
      </c>
      <c r="E76" s="3" t="s">
        <v>0</v>
      </c>
      <c r="F76" s="3">
        <v>79.84</v>
      </c>
      <c r="G76" s="8" t="s">
        <v>186</v>
      </c>
      <c r="H76" s="8" t="s">
        <v>185</v>
      </c>
      <c r="I76" s="8" t="s">
        <v>184</v>
      </c>
      <c r="J76" s="8" t="s">
        <v>0</v>
      </c>
      <c r="K76" s="8">
        <v>62.8</v>
      </c>
      <c r="L76" s="1">
        <f>G76-C76</f>
        <v>0</v>
      </c>
    </row>
    <row r="77" spans="1:12" ht="25.5">
      <c r="A77" s="2">
        <v>36</v>
      </c>
      <c r="B77" s="3" t="s">
        <v>199</v>
      </c>
      <c r="C77" s="3" t="s">
        <v>200</v>
      </c>
      <c r="D77" s="3" t="s">
        <v>184</v>
      </c>
      <c r="E77" s="3" t="s">
        <v>0</v>
      </c>
      <c r="F77" s="3">
        <v>65.44000000000001</v>
      </c>
      <c r="G77" s="8" t="s">
        <v>200</v>
      </c>
      <c r="H77" s="8" t="s">
        <v>199</v>
      </c>
      <c r="I77" s="8" t="s">
        <v>184</v>
      </c>
      <c r="J77" s="8" t="s">
        <v>0</v>
      </c>
      <c r="K77" s="8">
        <v>64.3</v>
      </c>
      <c r="L77" s="1">
        <f>G77-C77</f>
        <v>0</v>
      </c>
    </row>
    <row r="78" spans="1:12" ht="25.5">
      <c r="A78" s="2">
        <v>32</v>
      </c>
      <c r="B78" s="3" t="s">
        <v>191</v>
      </c>
      <c r="C78" s="3" t="s">
        <v>192</v>
      </c>
      <c r="D78" s="3" t="s">
        <v>184</v>
      </c>
      <c r="E78" s="3" t="s">
        <v>0</v>
      </c>
      <c r="F78" s="3">
        <v>85.67999999999999</v>
      </c>
      <c r="G78" s="8" t="s">
        <v>192</v>
      </c>
      <c r="H78" s="8" t="s">
        <v>191</v>
      </c>
      <c r="I78" s="8" t="s">
        <v>184</v>
      </c>
      <c r="J78" s="8" t="s">
        <v>0</v>
      </c>
      <c r="K78" s="8">
        <v>63.9</v>
      </c>
      <c r="L78" s="1">
        <f>G78-C78</f>
        <v>0</v>
      </c>
    </row>
    <row r="79" spans="1:12" ht="38.25">
      <c r="A79" s="2">
        <v>9</v>
      </c>
      <c r="B79" s="3" t="s">
        <v>138</v>
      </c>
      <c r="C79" s="3" t="s">
        <v>139</v>
      </c>
      <c r="D79" s="3" t="s">
        <v>120</v>
      </c>
      <c r="E79" s="3" t="s">
        <v>134</v>
      </c>
      <c r="F79" s="3">
        <v>73.18</v>
      </c>
      <c r="G79" s="8" t="s">
        <v>139</v>
      </c>
      <c r="H79" s="8" t="s">
        <v>138</v>
      </c>
      <c r="I79" s="8" t="s">
        <v>120</v>
      </c>
      <c r="J79" s="8" t="s">
        <v>134</v>
      </c>
      <c r="K79" s="8">
        <v>65.5</v>
      </c>
      <c r="L79" s="1">
        <f>G79-C79</f>
        <v>0</v>
      </c>
    </row>
    <row r="80" spans="1:12" ht="38.25">
      <c r="A80" s="2">
        <v>7</v>
      </c>
      <c r="B80" s="3" t="s">
        <v>132</v>
      </c>
      <c r="C80" s="3" t="s">
        <v>133</v>
      </c>
      <c r="D80" s="3" t="s">
        <v>120</v>
      </c>
      <c r="E80" s="3" t="s">
        <v>134</v>
      </c>
      <c r="F80" s="3" t="s">
        <v>135</v>
      </c>
      <c r="G80" s="8" t="s">
        <v>133</v>
      </c>
      <c r="H80" s="8" t="s">
        <v>132</v>
      </c>
      <c r="I80" s="8" t="s">
        <v>120</v>
      </c>
      <c r="J80" s="8" t="s">
        <v>134</v>
      </c>
      <c r="K80" s="8">
        <v>68.1</v>
      </c>
      <c r="L80" s="1">
        <f>G80-C80</f>
        <v>0</v>
      </c>
    </row>
    <row r="81" spans="1:12" ht="38.25">
      <c r="A81" s="2">
        <v>8</v>
      </c>
      <c r="B81" s="3" t="s">
        <v>136</v>
      </c>
      <c r="C81" s="3" t="s">
        <v>137</v>
      </c>
      <c r="D81" s="3" t="s">
        <v>120</v>
      </c>
      <c r="E81" s="3" t="s">
        <v>134</v>
      </c>
      <c r="F81" s="3">
        <v>83.17999999999998</v>
      </c>
      <c r="G81" s="8" t="s">
        <v>137</v>
      </c>
      <c r="H81" s="8" t="s">
        <v>136</v>
      </c>
      <c r="I81" s="8" t="s">
        <v>120</v>
      </c>
      <c r="J81" s="8" t="s">
        <v>134</v>
      </c>
      <c r="K81" s="8">
        <v>66.1</v>
      </c>
      <c r="L81" s="1">
        <f>G81-C81</f>
        <v>0</v>
      </c>
    </row>
    <row r="82" spans="1:12" ht="38.25">
      <c r="A82" s="2">
        <v>2</v>
      </c>
      <c r="B82" s="3" t="s">
        <v>122</v>
      </c>
      <c r="C82" s="3" t="s">
        <v>123</v>
      </c>
      <c r="D82" s="3" t="s">
        <v>120</v>
      </c>
      <c r="E82" s="3" t="s">
        <v>121</v>
      </c>
      <c r="F82" s="3">
        <v>78.7</v>
      </c>
      <c r="G82" s="8" t="s">
        <v>123</v>
      </c>
      <c r="H82" s="8" t="s">
        <v>122</v>
      </c>
      <c r="I82" s="8" t="s">
        <v>120</v>
      </c>
      <c r="J82" s="8" t="s">
        <v>121</v>
      </c>
      <c r="K82" s="8">
        <v>65.8</v>
      </c>
      <c r="L82" s="1">
        <f>G82-C82</f>
        <v>0</v>
      </c>
    </row>
    <row r="83" spans="1:12" ht="38.25">
      <c r="A83" s="2">
        <v>1</v>
      </c>
      <c r="B83" s="3" t="s">
        <v>118</v>
      </c>
      <c r="C83" s="3" t="s">
        <v>119</v>
      </c>
      <c r="D83" s="3" t="s">
        <v>120</v>
      </c>
      <c r="E83" s="3" t="s">
        <v>121</v>
      </c>
      <c r="F83" s="3">
        <v>80.74000000000001</v>
      </c>
      <c r="G83" s="8" t="s">
        <v>119</v>
      </c>
      <c r="H83" s="8" t="s">
        <v>118</v>
      </c>
      <c r="I83" s="8" t="s">
        <v>120</v>
      </c>
      <c r="J83" s="8" t="s">
        <v>121</v>
      </c>
      <c r="K83" s="8">
        <v>67.2</v>
      </c>
      <c r="L83" s="1">
        <f>G83-C83</f>
        <v>0</v>
      </c>
    </row>
    <row r="84" spans="1:12" ht="38.25">
      <c r="A84" s="2">
        <v>6</v>
      </c>
      <c r="B84" s="3" t="s">
        <v>130</v>
      </c>
      <c r="C84" s="3" t="s">
        <v>131</v>
      </c>
      <c r="D84" s="3" t="s">
        <v>120</v>
      </c>
      <c r="E84" s="3" t="s">
        <v>121</v>
      </c>
      <c r="F84" s="3">
        <v>74.67999999999998</v>
      </c>
      <c r="G84" s="8" t="s">
        <v>131</v>
      </c>
      <c r="H84" s="8" t="s">
        <v>130</v>
      </c>
      <c r="I84" s="8" t="s">
        <v>120</v>
      </c>
      <c r="J84" s="8" t="s">
        <v>121</v>
      </c>
      <c r="K84" s="8">
        <v>63.4</v>
      </c>
      <c r="L84" s="1">
        <f>G84-C84</f>
        <v>0</v>
      </c>
    </row>
    <row r="85" spans="1:12" ht="38.25">
      <c r="A85" s="2">
        <v>5</v>
      </c>
      <c r="B85" s="3" t="s">
        <v>128</v>
      </c>
      <c r="C85" s="3" t="s">
        <v>129</v>
      </c>
      <c r="D85" s="3" t="s">
        <v>120</v>
      </c>
      <c r="E85" s="3" t="s">
        <v>121</v>
      </c>
      <c r="F85" s="3">
        <v>75.42000000000002</v>
      </c>
      <c r="G85" s="8" t="s">
        <v>129</v>
      </c>
      <c r="H85" s="8" t="s">
        <v>128</v>
      </c>
      <c r="I85" s="8" t="s">
        <v>120</v>
      </c>
      <c r="J85" s="8" t="s">
        <v>121</v>
      </c>
      <c r="K85" s="8">
        <v>69.2</v>
      </c>
      <c r="L85" s="1">
        <f>G85-C85</f>
        <v>0</v>
      </c>
    </row>
    <row r="86" spans="1:12" ht="38.25">
      <c r="A86" s="2">
        <v>3</v>
      </c>
      <c r="B86" s="3" t="s">
        <v>124</v>
      </c>
      <c r="C86" s="3" t="s">
        <v>125</v>
      </c>
      <c r="D86" s="3" t="s">
        <v>120</v>
      </c>
      <c r="E86" s="3" t="s">
        <v>121</v>
      </c>
      <c r="F86" s="3">
        <v>74.42000000000002</v>
      </c>
      <c r="G86" s="8" t="s">
        <v>125</v>
      </c>
      <c r="H86" s="8" t="s">
        <v>124</v>
      </c>
      <c r="I86" s="8" t="s">
        <v>120</v>
      </c>
      <c r="J86" s="8" t="s">
        <v>121</v>
      </c>
      <c r="K86" s="8">
        <v>76.5</v>
      </c>
      <c r="L86" s="1">
        <f>G86-C86</f>
        <v>0</v>
      </c>
    </row>
    <row r="87" spans="1:12" ht="38.25">
      <c r="A87" s="2">
        <v>4</v>
      </c>
      <c r="B87" s="3" t="s">
        <v>126</v>
      </c>
      <c r="C87" s="3" t="s">
        <v>127</v>
      </c>
      <c r="D87" s="3" t="s">
        <v>120</v>
      </c>
      <c r="E87" s="3" t="s">
        <v>121</v>
      </c>
      <c r="F87" s="3">
        <v>81.6</v>
      </c>
      <c r="G87" s="8" t="s">
        <v>127</v>
      </c>
      <c r="H87" s="8" t="s">
        <v>126</v>
      </c>
      <c r="I87" s="8" t="s">
        <v>120</v>
      </c>
      <c r="J87" s="8" t="s">
        <v>121</v>
      </c>
      <c r="K87" s="8">
        <v>66.3</v>
      </c>
      <c r="L87" s="1">
        <f>G87-C87</f>
        <v>0</v>
      </c>
    </row>
    <row r="88" spans="1:12" ht="25.5">
      <c r="A88" s="4">
        <v>33</v>
      </c>
      <c r="B88" s="4" t="s">
        <v>297</v>
      </c>
      <c r="C88" s="4" t="s">
        <v>298</v>
      </c>
      <c r="D88" s="4" t="s">
        <v>299</v>
      </c>
      <c r="E88" s="4" t="s">
        <v>300</v>
      </c>
      <c r="F88" s="4">
        <v>80.82000000000001</v>
      </c>
      <c r="G88" s="8" t="s">
        <v>298</v>
      </c>
      <c r="H88" s="8" t="s">
        <v>297</v>
      </c>
      <c r="I88" s="8" t="s">
        <v>299</v>
      </c>
      <c r="J88" s="8" t="s">
        <v>300</v>
      </c>
      <c r="K88" s="8">
        <v>59.5</v>
      </c>
      <c r="L88" s="1">
        <f>G88-C88</f>
        <v>0</v>
      </c>
    </row>
    <row r="89" spans="1:12" ht="25.5">
      <c r="A89" s="4">
        <v>34</v>
      </c>
      <c r="B89" s="4" t="s">
        <v>301</v>
      </c>
      <c r="C89" s="4" t="s">
        <v>302</v>
      </c>
      <c r="D89" s="4" t="s">
        <v>299</v>
      </c>
      <c r="E89" s="4" t="s">
        <v>300</v>
      </c>
      <c r="F89" s="4">
        <v>77.64</v>
      </c>
      <c r="G89" s="8" t="s">
        <v>302</v>
      </c>
      <c r="H89" s="8" t="s">
        <v>301</v>
      </c>
      <c r="I89" s="8" t="s">
        <v>299</v>
      </c>
      <c r="J89" s="8" t="s">
        <v>300</v>
      </c>
      <c r="K89" s="8">
        <v>60.4</v>
      </c>
      <c r="L89" s="1">
        <f>G89-C89</f>
        <v>0</v>
      </c>
    </row>
    <row r="90" spans="1:12" ht="25.5">
      <c r="A90" s="4">
        <v>35</v>
      </c>
      <c r="B90" s="4" t="s">
        <v>303</v>
      </c>
      <c r="C90" s="4" t="s">
        <v>304</v>
      </c>
      <c r="D90" s="4" t="s">
        <v>299</v>
      </c>
      <c r="E90" s="4" t="s">
        <v>300</v>
      </c>
      <c r="F90" s="4">
        <v>79.82</v>
      </c>
      <c r="G90" s="8" t="s">
        <v>304</v>
      </c>
      <c r="H90" s="8" t="s">
        <v>303</v>
      </c>
      <c r="I90" s="8" t="s">
        <v>299</v>
      </c>
      <c r="J90" s="8" t="s">
        <v>300</v>
      </c>
      <c r="K90" s="8">
        <v>63.9</v>
      </c>
      <c r="L90" s="1">
        <f>G90-C90</f>
        <v>0</v>
      </c>
    </row>
    <row r="91" spans="1:12" ht="38.25">
      <c r="A91" s="4">
        <v>30</v>
      </c>
      <c r="B91" s="4" t="s">
        <v>291</v>
      </c>
      <c r="C91" s="4" t="s">
        <v>292</v>
      </c>
      <c r="D91" s="4" t="s">
        <v>290</v>
      </c>
      <c r="E91" s="4" t="s">
        <v>0</v>
      </c>
      <c r="F91" s="4">
        <v>78.33999999999999</v>
      </c>
      <c r="G91" s="8" t="s">
        <v>292</v>
      </c>
      <c r="H91" s="8" t="s">
        <v>291</v>
      </c>
      <c r="I91" s="8" t="s">
        <v>290</v>
      </c>
      <c r="J91" s="8" t="s">
        <v>0</v>
      </c>
      <c r="K91" s="8">
        <v>67.6</v>
      </c>
      <c r="L91" s="1">
        <f>G91-C91</f>
        <v>0</v>
      </c>
    </row>
    <row r="92" spans="1:12" ht="38.25">
      <c r="A92" s="4">
        <v>31</v>
      </c>
      <c r="B92" s="4" t="s">
        <v>293</v>
      </c>
      <c r="C92" s="4" t="s">
        <v>294</v>
      </c>
      <c r="D92" s="4" t="s">
        <v>290</v>
      </c>
      <c r="E92" s="4" t="s">
        <v>0</v>
      </c>
      <c r="F92" s="4">
        <v>79.96000000000001</v>
      </c>
      <c r="G92" s="8" t="s">
        <v>294</v>
      </c>
      <c r="H92" s="8" t="s">
        <v>293</v>
      </c>
      <c r="I92" s="8" t="s">
        <v>290</v>
      </c>
      <c r="J92" s="8" t="s">
        <v>0</v>
      </c>
      <c r="K92" s="8">
        <v>64.8</v>
      </c>
      <c r="L92" s="1">
        <f>G92-C92</f>
        <v>0</v>
      </c>
    </row>
    <row r="93" spans="1:12" ht="38.25">
      <c r="A93" s="4">
        <v>29</v>
      </c>
      <c r="B93" s="4" t="s">
        <v>288</v>
      </c>
      <c r="C93" s="4" t="s">
        <v>289</v>
      </c>
      <c r="D93" s="4" t="s">
        <v>290</v>
      </c>
      <c r="E93" s="4" t="s">
        <v>0</v>
      </c>
      <c r="F93" s="4">
        <v>79.04</v>
      </c>
      <c r="G93" s="8" t="s">
        <v>289</v>
      </c>
      <c r="H93" s="8" t="s">
        <v>288</v>
      </c>
      <c r="I93" s="8" t="s">
        <v>290</v>
      </c>
      <c r="J93" s="8" t="s">
        <v>0</v>
      </c>
      <c r="K93" s="8">
        <v>64.8</v>
      </c>
      <c r="L93" s="1">
        <f>G93-C93</f>
        <v>0</v>
      </c>
    </row>
    <row r="94" spans="1:12" ht="38.25">
      <c r="A94" s="4">
        <v>32</v>
      </c>
      <c r="B94" s="4" t="s">
        <v>295</v>
      </c>
      <c r="C94" s="4" t="s">
        <v>296</v>
      </c>
      <c r="D94" s="4" t="s">
        <v>290</v>
      </c>
      <c r="E94" s="4" t="s">
        <v>0</v>
      </c>
      <c r="F94" s="4">
        <v>77.5</v>
      </c>
      <c r="G94" s="8" t="s">
        <v>296</v>
      </c>
      <c r="H94" s="8" t="s">
        <v>295</v>
      </c>
      <c r="I94" s="8" t="s">
        <v>290</v>
      </c>
      <c r="J94" s="8" t="s">
        <v>0</v>
      </c>
      <c r="K94" s="8">
        <v>65</v>
      </c>
      <c r="L94" s="1">
        <f>G94-C94</f>
        <v>0</v>
      </c>
    </row>
    <row r="95" spans="1:12" ht="38.25">
      <c r="A95" s="6">
        <v>36</v>
      </c>
      <c r="B95" s="6" t="s">
        <v>90</v>
      </c>
      <c r="C95" s="6" t="s">
        <v>89</v>
      </c>
      <c r="D95" s="6" t="s">
        <v>91</v>
      </c>
      <c r="E95" s="6" t="s">
        <v>0</v>
      </c>
      <c r="F95" s="6">
        <v>78.04</v>
      </c>
      <c r="G95" s="9" t="s">
        <v>89</v>
      </c>
      <c r="H95" s="9" t="s">
        <v>90</v>
      </c>
      <c r="I95" s="9" t="s">
        <v>91</v>
      </c>
      <c r="J95" s="9" t="s">
        <v>0</v>
      </c>
      <c r="K95" s="9">
        <v>70.3</v>
      </c>
      <c r="L95" s="1">
        <f>G95-C95</f>
        <v>0</v>
      </c>
    </row>
    <row r="96" spans="1:12" ht="38.25">
      <c r="A96" s="6">
        <v>37</v>
      </c>
      <c r="B96" s="6" t="s">
        <v>95</v>
      </c>
      <c r="C96" s="6" t="s">
        <v>94</v>
      </c>
      <c r="D96" s="6" t="s">
        <v>91</v>
      </c>
      <c r="E96" s="6" t="s">
        <v>0</v>
      </c>
      <c r="F96" s="6">
        <v>78.1</v>
      </c>
      <c r="G96" s="9" t="s">
        <v>94</v>
      </c>
      <c r="H96" s="9" t="s">
        <v>95</v>
      </c>
      <c r="I96" s="9" t="s">
        <v>91</v>
      </c>
      <c r="J96" s="9" t="s">
        <v>0</v>
      </c>
      <c r="K96" s="9">
        <v>65.8</v>
      </c>
      <c r="L96" s="1">
        <f>G96-C96</f>
        <v>0</v>
      </c>
    </row>
    <row r="97" spans="1:12" ht="38.25">
      <c r="A97" s="6">
        <v>38</v>
      </c>
      <c r="B97" s="6" t="s">
        <v>93</v>
      </c>
      <c r="C97" s="6" t="s">
        <v>92</v>
      </c>
      <c r="D97" s="6" t="s">
        <v>91</v>
      </c>
      <c r="E97" s="6" t="s">
        <v>0</v>
      </c>
      <c r="F97" s="6">
        <v>84.22</v>
      </c>
      <c r="G97" s="9" t="s">
        <v>92</v>
      </c>
      <c r="H97" s="9" t="s">
        <v>93</v>
      </c>
      <c r="I97" s="9" t="s">
        <v>91</v>
      </c>
      <c r="J97" s="9" t="s">
        <v>0</v>
      </c>
      <c r="K97" s="9">
        <v>68.8</v>
      </c>
      <c r="L97" s="1">
        <f>G97-C97</f>
        <v>0</v>
      </c>
    </row>
    <row r="98" spans="1:12" ht="38.25">
      <c r="A98" s="6">
        <v>39</v>
      </c>
      <c r="B98" s="6" t="s">
        <v>97</v>
      </c>
      <c r="C98" s="6" t="s">
        <v>96</v>
      </c>
      <c r="D98" s="6" t="s">
        <v>98</v>
      </c>
      <c r="E98" s="6" t="s">
        <v>84</v>
      </c>
      <c r="F98" s="6">
        <v>67.16</v>
      </c>
      <c r="G98" s="9" t="s">
        <v>96</v>
      </c>
      <c r="H98" s="9" t="s">
        <v>97</v>
      </c>
      <c r="I98" s="9" t="s">
        <v>98</v>
      </c>
      <c r="J98" s="9" t="s">
        <v>84</v>
      </c>
      <c r="K98" s="9">
        <v>60.6</v>
      </c>
      <c r="L98" s="1">
        <f>G98-C98</f>
        <v>0</v>
      </c>
    </row>
    <row r="99" spans="1:12" ht="38.25">
      <c r="A99" s="2">
        <v>38</v>
      </c>
      <c r="B99" s="3" t="s">
        <v>205</v>
      </c>
      <c r="C99" s="3" t="s">
        <v>206</v>
      </c>
      <c r="D99" s="3" t="s">
        <v>203</v>
      </c>
      <c r="E99" s="3" t="s">
        <v>204</v>
      </c>
      <c r="F99" s="3">
        <v>82.90000000000002</v>
      </c>
      <c r="G99" s="8" t="s">
        <v>206</v>
      </c>
      <c r="H99" s="8" t="s">
        <v>205</v>
      </c>
      <c r="I99" s="8" t="s">
        <v>203</v>
      </c>
      <c r="J99" s="8" t="s">
        <v>204</v>
      </c>
      <c r="K99" s="8">
        <v>73.5</v>
      </c>
      <c r="L99" s="1">
        <f>G99-C99</f>
        <v>0</v>
      </c>
    </row>
    <row r="100" spans="1:12" ht="38.25">
      <c r="A100" s="2">
        <v>39</v>
      </c>
      <c r="B100" s="3" t="s">
        <v>207</v>
      </c>
      <c r="C100" s="3" t="s">
        <v>208</v>
      </c>
      <c r="D100" s="3" t="s">
        <v>203</v>
      </c>
      <c r="E100" s="3" t="s">
        <v>204</v>
      </c>
      <c r="F100" s="3" t="s">
        <v>135</v>
      </c>
      <c r="G100" s="8" t="s">
        <v>208</v>
      </c>
      <c r="H100" s="8" t="s">
        <v>207</v>
      </c>
      <c r="I100" s="8" t="s">
        <v>203</v>
      </c>
      <c r="J100" s="8" t="s">
        <v>204</v>
      </c>
      <c r="K100" s="8">
        <v>64.1</v>
      </c>
      <c r="L100" s="1">
        <f>G100-C100</f>
        <v>0</v>
      </c>
    </row>
    <row r="101" spans="1:12" ht="38.25">
      <c r="A101" s="2">
        <v>37</v>
      </c>
      <c r="B101" s="3" t="s">
        <v>201</v>
      </c>
      <c r="C101" s="3" t="s">
        <v>202</v>
      </c>
      <c r="D101" s="3" t="s">
        <v>203</v>
      </c>
      <c r="E101" s="3" t="s">
        <v>204</v>
      </c>
      <c r="F101" s="3">
        <v>77.83999999999999</v>
      </c>
      <c r="G101" s="8" t="s">
        <v>202</v>
      </c>
      <c r="H101" s="8" t="s">
        <v>201</v>
      </c>
      <c r="I101" s="8" t="s">
        <v>203</v>
      </c>
      <c r="J101" s="8" t="s">
        <v>204</v>
      </c>
      <c r="K101" s="8">
        <v>70.7</v>
      </c>
      <c r="L101" s="1">
        <f>G101-C101</f>
        <v>0</v>
      </c>
    </row>
    <row r="102" spans="1:12" ht="25.5">
      <c r="A102" s="6">
        <v>18</v>
      </c>
      <c r="B102" s="6" t="s">
        <v>46</v>
      </c>
      <c r="C102" s="6" t="s">
        <v>45</v>
      </c>
      <c r="D102" s="6" t="s">
        <v>39</v>
      </c>
      <c r="E102" s="6" t="s">
        <v>0</v>
      </c>
      <c r="F102" s="6">
        <v>76.55999999999999</v>
      </c>
      <c r="G102" s="9" t="s">
        <v>45</v>
      </c>
      <c r="H102" s="9" t="s">
        <v>46</v>
      </c>
      <c r="I102" s="9" t="s">
        <v>39</v>
      </c>
      <c r="J102" s="9" t="s">
        <v>0</v>
      </c>
      <c r="K102" s="9">
        <v>66.9</v>
      </c>
      <c r="L102" s="1">
        <f>G102-C102</f>
        <v>0</v>
      </c>
    </row>
    <row r="103" spans="1:12" ht="25.5">
      <c r="A103" s="6">
        <v>17</v>
      </c>
      <c r="B103" s="6" t="s">
        <v>44</v>
      </c>
      <c r="C103" s="6" t="s">
        <v>43</v>
      </c>
      <c r="D103" s="6" t="s">
        <v>39</v>
      </c>
      <c r="E103" s="6" t="s">
        <v>0</v>
      </c>
      <c r="F103" s="6">
        <v>71.75999999999999</v>
      </c>
      <c r="G103" s="9" t="s">
        <v>43</v>
      </c>
      <c r="H103" s="9" t="s">
        <v>44</v>
      </c>
      <c r="I103" s="9" t="s">
        <v>39</v>
      </c>
      <c r="J103" s="9" t="s">
        <v>0</v>
      </c>
      <c r="K103" s="9">
        <v>68.6</v>
      </c>
      <c r="L103" s="1">
        <f>G103-C103</f>
        <v>0</v>
      </c>
    </row>
    <row r="104" spans="1:12" ht="25.5">
      <c r="A104" s="6">
        <v>19</v>
      </c>
      <c r="B104" s="6" t="s">
        <v>48</v>
      </c>
      <c r="C104" s="6" t="s">
        <v>47</v>
      </c>
      <c r="D104" s="6" t="s">
        <v>39</v>
      </c>
      <c r="E104" s="6" t="s">
        <v>0</v>
      </c>
      <c r="F104" s="6">
        <v>78.5</v>
      </c>
      <c r="G104" s="9" t="s">
        <v>47</v>
      </c>
      <c r="H104" s="9" t="s">
        <v>48</v>
      </c>
      <c r="I104" s="9" t="s">
        <v>39</v>
      </c>
      <c r="J104" s="9" t="s">
        <v>0</v>
      </c>
      <c r="K104" s="9">
        <v>59.2</v>
      </c>
      <c r="L104" s="1">
        <f>G104-C104</f>
        <v>0</v>
      </c>
    </row>
    <row r="105" spans="1:12" ht="25.5">
      <c r="A105" s="6">
        <v>22</v>
      </c>
      <c r="B105" s="6" t="s">
        <v>50</v>
      </c>
      <c r="C105" s="6" t="s">
        <v>49</v>
      </c>
      <c r="D105" s="6" t="s">
        <v>39</v>
      </c>
      <c r="E105" s="6" t="s">
        <v>1</v>
      </c>
      <c r="F105" s="6">
        <v>74.54</v>
      </c>
      <c r="G105" s="9" t="s">
        <v>49</v>
      </c>
      <c r="H105" s="9" t="s">
        <v>50</v>
      </c>
      <c r="I105" s="9" t="s">
        <v>39</v>
      </c>
      <c r="J105" s="9" t="s">
        <v>1</v>
      </c>
      <c r="K105" s="9">
        <v>56.4</v>
      </c>
      <c r="L105" s="1">
        <f>G105-C105</f>
        <v>0</v>
      </c>
    </row>
    <row r="106" spans="1:12" ht="25.5">
      <c r="A106" s="6">
        <v>21</v>
      </c>
      <c r="B106" s="6" t="s">
        <v>54</v>
      </c>
      <c r="C106" s="6" t="s">
        <v>53</v>
      </c>
      <c r="D106" s="6" t="s">
        <v>39</v>
      </c>
      <c r="E106" s="6" t="s">
        <v>1</v>
      </c>
      <c r="F106" s="6">
        <v>0</v>
      </c>
      <c r="G106" s="9" t="s">
        <v>53</v>
      </c>
      <c r="H106" s="9" t="s">
        <v>54</v>
      </c>
      <c r="I106" s="9" t="s">
        <v>39</v>
      </c>
      <c r="J106" s="9" t="s">
        <v>1</v>
      </c>
      <c r="K106" s="9">
        <v>51.8</v>
      </c>
      <c r="L106" s="1">
        <f>G106-C106</f>
        <v>0</v>
      </c>
    </row>
    <row r="107" spans="1:12" ht="25.5">
      <c r="A107" s="6">
        <v>20</v>
      </c>
      <c r="B107" s="6" t="s">
        <v>52</v>
      </c>
      <c r="C107" s="6" t="s">
        <v>51</v>
      </c>
      <c r="D107" s="6" t="s">
        <v>39</v>
      </c>
      <c r="E107" s="6" t="s">
        <v>1</v>
      </c>
      <c r="F107" s="6">
        <v>77.13999999999999</v>
      </c>
      <c r="G107" s="9" t="s">
        <v>51</v>
      </c>
      <c r="H107" s="9" t="s">
        <v>52</v>
      </c>
      <c r="I107" s="9" t="s">
        <v>39</v>
      </c>
      <c r="J107" s="9" t="s">
        <v>1</v>
      </c>
      <c r="K107" s="9">
        <v>53.9</v>
      </c>
      <c r="L107" s="1">
        <f>G107-C107</f>
        <v>0</v>
      </c>
    </row>
    <row r="108" spans="1:12" ht="25.5">
      <c r="A108" s="6">
        <v>14</v>
      </c>
      <c r="B108" s="5" t="s">
        <v>327</v>
      </c>
      <c r="C108" s="6" t="s">
        <v>42</v>
      </c>
      <c r="D108" s="6" t="s">
        <v>39</v>
      </c>
      <c r="E108" s="6" t="s">
        <v>2</v>
      </c>
      <c r="F108" s="6">
        <v>68.6</v>
      </c>
      <c r="G108" s="9" t="s">
        <v>42</v>
      </c>
      <c r="H108" s="7" t="s">
        <v>327</v>
      </c>
      <c r="I108" s="9" t="s">
        <v>39</v>
      </c>
      <c r="J108" s="9" t="s">
        <v>2</v>
      </c>
      <c r="K108" s="9">
        <v>59.2</v>
      </c>
      <c r="L108" s="1">
        <f>G108-C108</f>
        <v>0</v>
      </c>
    </row>
    <row r="109" spans="1:12" ht="25.5">
      <c r="A109" s="6">
        <v>15</v>
      </c>
      <c r="B109" s="6" t="s">
        <v>41</v>
      </c>
      <c r="C109" s="6" t="s">
        <v>40</v>
      </c>
      <c r="D109" s="6" t="s">
        <v>39</v>
      </c>
      <c r="E109" s="6" t="s">
        <v>2</v>
      </c>
      <c r="F109" s="6">
        <v>76.78</v>
      </c>
      <c r="G109" s="9" t="s">
        <v>40</v>
      </c>
      <c r="H109" s="9" t="s">
        <v>41</v>
      </c>
      <c r="I109" s="9" t="s">
        <v>39</v>
      </c>
      <c r="J109" s="9" t="s">
        <v>2</v>
      </c>
      <c r="K109" s="9">
        <v>60.4</v>
      </c>
      <c r="L109" s="1">
        <f>G109-C109</f>
        <v>0</v>
      </c>
    </row>
    <row r="110" spans="1:12" ht="25.5">
      <c r="A110" s="6">
        <v>16</v>
      </c>
      <c r="B110" s="6" t="s">
        <v>38</v>
      </c>
      <c r="C110" s="6" t="s">
        <v>37</v>
      </c>
      <c r="D110" s="6" t="s">
        <v>39</v>
      </c>
      <c r="E110" s="6" t="s">
        <v>2</v>
      </c>
      <c r="F110" s="6">
        <v>81.5</v>
      </c>
      <c r="G110" s="9" t="s">
        <v>37</v>
      </c>
      <c r="H110" s="9" t="s">
        <v>38</v>
      </c>
      <c r="I110" s="9" t="s">
        <v>39</v>
      </c>
      <c r="J110" s="9" t="s">
        <v>2</v>
      </c>
      <c r="K110" s="9">
        <v>62.1</v>
      </c>
      <c r="L110" s="1">
        <f>G110-C110</f>
        <v>0</v>
      </c>
    </row>
    <row r="111" spans="1:12" ht="25.5">
      <c r="A111" s="4">
        <v>6</v>
      </c>
      <c r="B111" s="4" t="s">
        <v>239</v>
      </c>
      <c r="C111" s="4" t="s">
        <v>240</v>
      </c>
      <c r="D111" s="4" t="s">
        <v>235</v>
      </c>
      <c r="E111" s="4" t="s">
        <v>236</v>
      </c>
      <c r="F111" s="4">
        <v>79.93999999999998</v>
      </c>
      <c r="G111" s="8" t="s">
        <v>240</v>
      </c>
      <c r="H111" s="8" t="s">
        <v>239</v>
      </c>
      <c r="I111" s="8" t="s">
        <v>235</v>
      </c>
      <c r="J111" s="8" t="s">
        <v>236</v>
      </c>
      <c r="K111" s="8">
        <v>68.4</v>
      </c>
      <c r="L111" s="1">
        <f>G111-C111</f>
        <v>0</v>
      </c>
    </row>
    <row r="112" spans="1:12" ht="25.5">
      <c r="A112" s="4">
        <v>5</v>
      </c>
      <c r="B112" s="4" t="s">
        <v>237</v>
      </c>
      <c r="C112" s="4" t="s">
        <v>238</v>
      </c>
      <c r="D112" s="4" t="s">
        <v>235</v>
      </c>
      <c r="E112" s="4" t="s">
        <v>236</v>
      </c>
      <c r="F112" s="4">
        <v>74.6</v>
      </c>
      <c r="G112" s="8" t="s">
        <v>238</v>
      </c>
      <c r="H112" s="8" t="s">
        <v>237</v>
      </c>
      <c r="I112" s="8" t="s">
        <v>235</v>
      </c>
      <c r="J112" s="8" t="s">
        <v>236</v>
      </c>
      <c r="K112" s="8">
        <v>65.3</v>
      </c>
      <c r="L112" s="1">
        <f>G112-C112</f>
        <v>0</v>
      </c>
    </row>
    <row r="113" spans="1:12" ht="25.5">
      <c r="A113" s="4">
        <v>4</v>
      </c>
      <c r="B113" s="4" t="s">
        <v>233</v>
      </c>
      <c r="C113" s="4" t="s">
        <v>234</v>
      </c>
      <c r="D113" s="4" t="s">
        <v>235</v>
      </c>
      <c r="E113" s="4" t="s">
        <v>236</v>
      </c>
      <c r="F113" s="4">
        <v>78.53999999999999</v>
      </c>
      <c r="G113" s="8" t="s">
        <v>234</v>
      </c>
      <c r="H113" s="8" t="s">
        <v>233</v>
      </c>
      <c r="I113" s="8" t="s">
        <v>235</v>
      </c>
      <c r="J113" s="8" t="s">
        <v>236</v>
      </c>
      <c r="K113" s="8">
        <v>72.1</v>
      </c>
      <c r="L113" s="1">
        <f>G113-C113</f>
        <v>0</v>
      </c>
    </row>
    <row r="114" spans="1:12" ht="38.25">
      <c r="A114" s="4">
        <v>38</v>
      </c>
      <c r="B114" s="4" t="s">
        <v>311</v>
      </c>
      <c r="C114" s="4" t="s">
        <v>312</v>
      </c>
      <c r="D114" s="4" t="s">
        <v>307</v>
      </c>
      <c r="E114" s="4" t="s">
        <v>308</v>
      </c>
      <c r="F114" s="4">
        <v>74.28</v>
      </c>
      <c r="G114" s="8" t="s">
        <v>312</v>
      </c>
      <c r="H114" s="8" t="s">
        <v>311</v>
      </c>
      <c r="I114" s="8" t="s">
        <v>307</v>
      </c>
      <c r="J114" s="8" t="s">
        <v>308</v>
      </c>
      <c r="K114" s="8">
        <v>52.5</v>
      </c>
      <c r="L114" s="1">
        <f>G114-C114</f>
        <v>0</v>
      </c>
    </row>
    <row r="115" spans="1:12" ht="38.25">
      <c r="A115" s="4">
        <v>36</v>
      </c>
      <c r="B115" s="4" t="s">
        <v>305</v>
      </c>
      <c r="C115" s="4" t="s">
        <v>306</v>
      </c>
      <c r="D115" s="4" t="s">
        <v>307</v>
      </c>
      <c r="E115" s="4" t="s">
        <v>308</v>
      </c>
      <c r="F115" s="4">
        <v>75.78</v>
      </c>
      <c r="G115" s="8" t="s">
        <v>306</v>
      </c>
      <c r="H115" s="8" t="s">
        <v>305</v>
      </c>
      <c r="I115" s="8" t="s">
        <v>307</v>
      </c>
      <c r="J115" s="8" t="s">
        <v>308</v>
      </c>
      <c r="K115" s="8">
        <v>54.5</v>
      </c>
      <c r="L115" s="1">
        <f>G115-C115</f>
        <v>0</v>
      </c>
    </row>
    <row r="116" spans="1:12" ht="38.25">
      <c r="A116" s="4">
        <v>37</v>
      </c>
      <c r="B116" s="4" t="s">
        <v>309</v>
      </c>
      <c r="C116" s="4" t="s">
        <v>310</v>
      </c>
      <c r="D116" s="4" t="s">
        <v>307</v>
      </c>
      <c r="E116" s="4" t="s">
        <v>308</v>
      </c>
      <c r="F116" s="4">
        <v>76.58</v>
      </c>
      <c r="G116" s="8" t="s">
        <v>310</v>
      </c>
      <c r="H116" s="8" t="s">
        <v>309</v>
      </c>
      <c r="I116" s="8" t="s">
        <v>307</v>
      </c>
      <c r="J116" s="8" t="s">
        <v>308</v>
      </c>
      <c r="K116" s="8">
        <v>49.2</v>
      </c>
      <c r="L116" s="1">
        <f>G116-C116</f>
        <v>0</v>
      </c>
    </row>
    <row r="117" spans="1:12" ht="38.25">
      <c r="A117" s="4">
        <v>41</v>
      </c>
      <c r="B117" s="4" t="s">
        <v>318</v>
      </c>
      <c r="C117" s="4" t="s">
        <v>319</v>
      </c>
      <c r="D117" s="4" t="s">
        <v>307</v>
      </c>
      <c r="E117" s="4" t="s">
        <v>315</v>
      </c>
      <c r="F117" s="4">
        <v>78.4</v>
      </c>
      <c r="G117" s="8" t="s">
        <v>319</v>
      </c>
      <c r="H117" s="8" t="s">
        <v>318</v>
      </c>
      <c r="I117" s="8" t="s">
        <v>307</v>
      </c>
      <c r="J117" s="8" t="s">
        <v>315</v>
      </c>
      <c r="K117" s="8">
        <v>64.6</v>
      </c>
      <c r="L117" s="1">
        <f>G117-C117</f>
        <v>0</v>
      </c>
    </row>
    <row r="118" spans="1:12" ht="38.25">
      <c r="A118" s="4">
        <v>39</v>
      </c>
      <c r="B118" s="4" t="s">
        <v>313</v>
      </c>
      <c r="C118" s="4" t="s">
        <v>314</v>
      </c>
      <c r="D118" s="4" t="s">
        <v>307</v>
      </c>
      <c r="E118" s="4" t="s">
        <v>315</v>
      </c>
      <c r="F118" s="4">
        <v>74.44000000000001</v>
      </c>
      <c r="G118" s="8" t="s">
        <v>314</v>
      </c>
      <c r="H118" s="8" t="s">
        <v>313</v>
      </c>
      <c r="I118" s="8" t="s">
        <v>307</v>
      </c>
      <c r="J118" s="8" t="s">
        <v>315</v>
      </c>
      <c r="K118" s="8">
        <v>62</v>
      </c>
      <c r="L118" s="1">
        <f>G118-C118</f>
        <v>0</v>
      </c>
    </row>
    <row r="119" spans="1:12" ht="38.25">
      <c r="A119" s="4">
        <v>40</v>
      </c>
      <c r="B119" s="4" t="s">
        <v>316</v>
      </c>
      <c r="C119" s="4" t="s">
        <v>317</v>
      </c>
      <c r="D119" s="4" t="s">
        <v>307</v>
      </c>
      <c r="E119" s="4" t="s">
        <v>315</v>
      </c>
      <c r="F119" s="4">
        <v>78.66</v>
      </c>
      <c r="G119" s="8" t="s">
        <v>317</v>
      </c>
      <c r="H119" s="8" t="s">
        <v>316</v>
      </c>
      <c r="I119" s="8" t="s">
        <v>307</v>
      </c>
      <c r="J119" s="8" t="s">
        <v>315</v>
      </c>
      <c r="K119" s="8">
        <v>63.6</v>
      </c>
      <c r="L119" s="1">
        <f>G119-C119</f>
        <v>0</v>
      </c>
    </row>
    <row r="120" spans="1:12" ht="25.5">
      <c r="A120" s="2">
        <v>10</v>
      </c>
      <c r="B120" s="3" t="s">
        <v>140</v>
      </c>
      <c r="C120" s="3" t="s">
        <v>141</v>
      </c>
      <c r="D120" s="3" t="s">
        <v>142</v>
      </c>
      <c r="E120" s="3" t="s">
        <v>143</v>
      </c>
      <c r="F120" s="3">
        <v>81.46</v>
      </c>
      <c r="G120" s="8" t="s">
        <v>141</v>
      </c>
      <c r="H120" s="8" t="s">
        <v>140</v>
      </c>
      <c r="I120" s="8" t="s">
        <v>142</v>
      </c>
      <c r="J120" s="8" t="s">
        <v>143</v>
      </c>
      <c r="K120" s="8">
        <v>64.1</v>
      </c>
      <c r="L120" s="1">
        <f>G120-C120</f>
        <v>0</v>
      </c>
    </row>
    <row r="121" spans="1:12" ht="25.5">
      <c r="A121" s="2">
        <v>12</v>
      </c>
      <c r="B121" s="3" t="s">
        <v>146</v>
      </c>
      <c r="C121" s="3" t="s">
        <v>147</v>
      </c>
      <c r="D121" s="3" t="s">
        <v>142</v>
      </c>
      <c r="E121" s="3" t="s">
        <v>143</v>
      </c>
      <c r="F121" s="3">
        <v>78.3</v>
      </c>
      <c r="G121" s="8" t="s">
        <v>147</v>
      </c>
      <c r="H121" s="8" t="s">
        <v>146</v>
      </c>
      <c r="I121" s="8" t="s">
        <v>142</v>
      </c>
      <c r="J121" s="8" t="s">
        <v>143</v>
      </c>
      <c r="K121" s="8">
        <v>70.1</v>
      </c>
      <c r="L121" s="1">
        <f>G121-C121</f>
        <v>0</v>
      </c>
    </row>
    <row r="122" spans="1:12" ht="25.5">
      <c r="A122" s="2">
        <v>11</v>
      </c>
      <c r="B122" s="3" t="s">
        <v>144</v>
      </c>
      <c r="C122" s="3" t="s">
        <v>145</v>
      </c>
      <c r="D122" s="3" t="s">
        <v>142</v>
      </c>
      <c r="E122" s="3" t="s">
        <v>143</v>
      </c>
      <c r="F122" s="3">
        <v>85.04</v>
      </c>
      <c r="G122" s="8" t="s">
        <v>145</v>
      </c>
      <c r="H122" s="8" t="s">
        <v>144</v>
      </c>
      <c r="I122" s="8" t="s">
        <v>142</v>
      </c>
      <c r="J122" s="8" t="s">
        <v>143</v>
      </c>
      <c r="K122" s="8">
        <v>67.4</v>
      </c>
      <c r="L122" s="1">
        <f>G122-C122</f>
        <v>0</v>
      </c>
    </row>
    <row r="123" spans="1:12" ht="38.25">
      <c r="A123" s="6">
        <v>40</v>
      </c>
      <c r="B123" s="6" t="s">
        <v>100</v>
      </c>
      <c r="C123" s="6" t="s">
        <v>99</v>
      </c>
      <c r="D123" s="6" t="s">
        <v>101</v>
      </c>
      <c r="E123" s="6" t="s">
        <v>84</v>
      </c>
      <c r="F123" s="6">
        <v>72.85999999999999</v>
      </c>
      <c r="G123" s="9" t="s">
        <v>99</v>
      </c>
      <c r="H123" s="9" t="s">
        <v>100</v>
      </c>
      <c r="I123" s="9" t="s">
        <v>101</v>
      </c>
      <c r="J123" s="9" t="s">
        <v>84</v>
      </c>
      <c r="K123" s="9">
        <v>58.4</v>
      </c>
      <c r="L123" s="1">
        <f>G123-C123</f>
        <v>0</v>
      </c>
    </row>
    <row r="124" spans="1:12" ht="38.25">
      <c r="A124" s="6">
        <v>42</v>
      </c>
      <c r="B124" s="6" t="s">
        <v>105</v>
      </c>
      <c r="C124" s="6" t="s">
        <v>104</v>
      </c>
      <c r="D124" s="6" t="s">
        <v>101</v>
      </c>
      <c r="E124" s="6" t="s">
        <v>84</v>
      </c>
      <c r="F124" s="6">
        <v>76.58</v>
      </c>
      <c r="G124" s="9" t="s">
        <v>104</v>
      </c>
      <c r="H124" s="9" t="s">
        <v>105</v>
      </c>
      <c r="I124" s="9" t="s">
        <v>101</v>
      </c>
      <c r="J124" s="9" t="s">
        <v>84</v>
      </c>
      <c r="K124" s="9">
        <v>55.4</v>
      </c>
      <c r="L124" s="1">
        <f>G124-C124</f>
        <v>0</v>
      </c>
    </row>
    <row r="125" spans="1:12" ht="38.25">
      <c r="A125" s="6">
        <v>41</v>
      </c>
      <c r="B125" s="6" t="s">
        <v>103</v>
      </c>
      <c r="C125" s="6" t="s">
        <v>102</v>
      </c>
      <c r="D125" s="6" t="s">
        <v>101</v>
      </c>
      <c r="E125" s="6" t="s">
        <v>84</v>
      </c>
      <c r="F125" s="6">
        <v>76.08</v>
      </c>
      <c r="G125" s="9" t="s">
        <v>102</v>
      </c>
      <c r="H125" s="9" t="s">
        <v>103</v>
      </c>
      <c r="I125" s="9" t="s">
        <v>101</v>
      </c>
      <c r="J125" s="9" t="s">
        <v>84</v>
      </c>
      <c r="K125" s="9">
        <v>56.1</v>
      </c>
      <c r="L125" s="1">
        <f>G125-C125</f>
        <v>0</v>
      </c>
    </row>
    <row r="126" spans="1:12" ht="25.5">
      <c r="A126" s="6">
        <v>6</v>
      </c>
      <c r="B126" s="6" t="s">
        <v>19</v>
      </c>
      <c r="C126" s="6" t="s">
        <v>18</v>
      </c>
      <c r="D126" s="6" t="s">
        <v>14</v>
      </c>
      <c r="E126" s="6" t="s">
        <v>15</v>
      </c>
      <c r="F126" s="6">
        <v>80.06000000000002</v>
      </c>
      <c r="G126" s="9" t="s">
        <v>18</v>
      </c>
      <c r="H126" s="9" t="s">
        <v>19</v>
      </c>
      <c r="I126" s="9" t="s">
        <v>14</v>
      </c>
      <c r="J126" s="9" t="s">
        <v>15</v>
      </c>
      <c r="K126" s="9">
        <v>58</v>
      </c>
      <c r="L126" s="1">
        <f>G126-C126</f>
        <v>0</v>
      </c>
    </row>
    <row r="127" spans="1:12" ht="25.5">
      <c r="A127" s="6">
        <v>4</v>
      </c>
      <c r="B127" s="6" t="s">
        <v>13</v>
      </c>
      <c r="C127" s="6" t="s">
        <v>12</v>
      </c>
      <c r="D127" s="6" t="s">
        <v>14</v>
      </c>
      <c r="E127" s="6" t="s">
        <v>15</v>
      </c>
      <c r="F127" s="6">
        <v>0</v>
      </c>
      <c r="G127" s="9" t="s">
        <v>12</v>
      </c>
      <c r="H127" s="9" t="s">
        <v>13</v>
      </c>
      <c r="I127" s="9" t="s">
        <v>14</v>
      </c>
      <c r="J127" s="9" t="s">
        <v>15</v>
      </c>
      <c r="K127" s="9">
        <v>62.5</v>
      </c>
      <c r="L127" s="1">
        <f>G127-C127</f>
        <v>0</v>
      </c>
    </row>
    <row r="128" spans="1:12" ht="25.5">
      <c r="A128" s="6">
        <v>5</v>
      </c>
      <c r="B128" s="6" t="s">
        <v>17</v>
      </c>
      <c r="C128" s="6" t="s">
        <v>16</v>
      </c>
      <c r="D128" s="6" t="s">
        <v>14</v>
      </c>
      <c r="E128" s="6" t="s">
        <v>15</v>
      </c>
      <c r="F128" s="6">
        <v>81.52000000000001</v>
      </c>
      <c r="G128" s="9" t="s">
        <v>16</v>
      </c>
      <c r="H128" s="9" t="s">
        <v>17</v>
      </c>
      <c r="I128" s="9" t="s">
        <v>14</v>
      </c>
      <c r="J128" s="9" t="s">
        <v>15</v>
      </c>
      <c r="K128" s="9">
        <v>58.6</v>
      </c>
      <c r="L128" s="1">
        <f>G128-C128</f>
        <v>0</v>
      </c>
    </row>
    <row r="129" spans="1:12" ht="25.5">
      <c r="A129" s="6">
        <v>7</v>
      </c>
      <c r="B129" s="6" t="s">
        <v>21</v>
      </c>
      <c r="C129" s="6" t="s">
        <v>20</v>
      </c>
      <c r="D129" s="6" t="s">
        <v>14</v>
      </c>
      <c r="E129" s="6" t="s">
        <v>22</v>
      </c>
      <c r="F129" s="6">
        <v>79.92</v>
      </c>
      <c r="G129" s="9" t="s">
        <v>20</v>
      </c>
      <c r="H129" s="9" t="s">
        <v>21</v>
      </c>
      <c r="I129" s="9" t="s">
        <v>14</v>
      </c>
      <c r="J129" s="9" t="s">
        <v>22</v>
      </c>
      <c r="K129" s="9">
        <v>52.3</v>
      </c>
      <c r="L129" s="1">
        <f>G129-C129</f>
        <v>0</v>
      </c>
    </row>
    <row r="130" spans="1:12" ht="51">
      <c r="A130" s="2">
        <v>27</v>
      </c>
      <c r="B130" s="3" t="s">
        <v>180</v>
      </c>
      <c r="C130" s="3" t="s">
        <v>181</v>
      </c>
      <c r="D130" s="3" t="s">
        <v>177</v>
      </c>
      <c r="E130" s="3" t="s">
        <v>2</v>
      </c>
      <c r="F130" s="3">
        <v>83.11999999999999</v>
      </c>
      <c r="G130" s="8" t="s">
        <v>181</v>
      </c>
      <c r="H130" s="8" t="s">
        <v>180</v>
      </c>
      <c r="I130" s="8" t="s">
        <v>177</v>
      </c>
      <c r="J130" s="8" t="s">
        <v>2</v>
      </c>
      <c r="K130" s="8">
        <v>66.3</v>
      </c>
      <c r="L130" s="1">
        <f>G130-C130</f>
        <v>0</v>
      </c>
    </row>
    <row r="131" spans="1:12" ht="51">
      <c r="A131" s="2">
        <v>25</v>
      </c>
      <c r="B131" s="3" t="s">
        <v>175</v>
      </c>
      <c r="C131" s="3" t="s">
        <v>176</v>
      </c>
      <c r="D131" s="3" t="s">
        <v>177</v>
      </c>
      <c r="E131" s="3" t="s">
        <v>2</v>
      </c>
      <c r="F131" s="3">
        <v>89.08</v>
      </c>
      <c r="G131" s="8" t="s">
        <v>176</v>
      </c>
      <c r="H131" s="8" t="s">
        <v>175</v>
      </c>
      <c r="I131" s="8" t="s">
        <v>177</v>
      </c>
      <c r="J131" s="8" t="s">
        <v>2</v>
      </c>
      <c r="K131" s="8">
        <v>61.7</v>
      </c>
      <c r="L131" s="1">
        <f>G131-C131</f>
        <v>0</v>
      </c>
    </row>
    <row r="132" spans="1:12" ht="51">
      <c r="A132" s="2">
        <v>26</v>
      </c>
      <c r="B132" s="3" t="s">
        <v>178</v>
      </c>
      <c r="C132" s="3" t="s">
        <v>179</v>
      </c>
      <c r="D132" s="3" t="s">
        <v>177</v>
      </c>
      <c r="E132" s="3" t="s">
        <v>2</v>
      </c>
      <c r="F132" s="3">
        <v>81.03999999999999</v>
      </c>
      <c r="G132" s="8" t="s">
        <v>179</v>
      </c>
      <c r="H132" s="8" t="s">
        <v>178</v>
      </c>
      <c r="I132" s="8" t="s">
        <v>177</v>
      </c>
      <c r="J132" s="8" t="s">
        <v>2</v>
      </c>
      <c r="K132" s="8">
        <v>61.9</v>
      </c>
      <c r="L132" s="1">
        <f>G132-C132</f>
        <v>0</v>
      </c>
    </row>
    <row r="133" spans="1:12" ht="38.25">
      <c r="A133" s="6">
        <v>28</v>
      </c>
      <c r="B133" s="6" t="s">
        <v>73</v>
      </c>
      <c r="C133" s="6" t="s">
        <v>72</v>
      </c>
      <c r="D133" s="6" t="s">
        <v>68</v>
      </c>
      <c r="E133" s="6" t="s">
        <v>69</v>
      </c>
      <c r="F133" s="6">
        <v>75.18000000000002</v>
      </c>
      <c r="G133" s="9" t="s">
        <v>72</v>
      </c>
      <c r="H133" s="9" t="s">
        <v>73</v>
      </c>
      <c r="I133" s="9" t="s">
        <v>68</v>
      </c>
      <c r="J133" s="9" t="s">
        <v>69</v>
      </c>
      <c r="K133" s="9">
        <v>62.4</v>
      </c>
      <c r="L133" s="1">
        <f>G133-C133</f>
        <v>0</v>
      </c>
    </row>
    <row r="134" spans="1:12" ht="38.25">
      <c r="A134" s="6">
        <v>27</v>
      </c>
      <c r="B134" s="6" t="s">
        <v>67</v>
      </c>
      <c r="C134" s="6" t="s">
        <v>66</v>
      </c>
      <c r="D134" s="6" t="s">
        <v>68</v>
      </c>
      <c r="E134" s="6" t="s">
        <v>69</v>
      </c>
      <c r="F134" s="6">
        <v>80.62</v>
      </c>
      <c r="G134" s="9" t="s">
        <v>66</v>
      </c>
      <c r="H134" s="9" t="s">
        <v>67</v>
      </c>
      <c r="I134" s="9" t="s">
        <v>68</v>
      </c>
      <c r="J134" s="9" t="s">
        <v>69</v>
      </c>
      <c r="K134" s="9">
        <v>68.5</v>
      </c>
      <c r="L134" s="1">
        <f>G134-C134</f>
        <v>0</v>
      </c>
    </row>
    <row r="135" spans="1:12" ht="38.25">
      <c r="A135" s="6">
        <v>29</v>
      </c>
      <c r="B135" s="6" t="s">
        <v>71</v>
      </c>
      <c r="C135" s="6" t="s">
        <v>70</v>
      </c>
      <c r="D135" s="6" t="s">
        <v>68</v>
      </c>
      <c r="E135" s="6" t="s">
        <v>69</v>
      </c>
      <c r="F135" s="6">
        <v>68.3</v>
      </c>
      <c r="G135" s="9" t="s">
        <v>70</v>
      </c>
      <c r="H135" s="9" t="s">
        <v>71</v>
      </c>
      <c r="I135" s="9" t="s">
        <v>68</v>
      </c>
      <c r="J135" s="9" t="s">
        <v>69</v>
      </c>
      <c r="K135" s="9">
        <v>66.1</v>
      </c>
      <c r="L135" s="1">
        <f>G135-C135</f>
        <v>0</v>
      </c>
    </row>
    <row r="136" spans="1:11" ht="231">
      <c r="A136" s="33" t="s">
        <v>224</v>
      </c>
      <c r="B136" s="33"/>
      <c r="C136" s="33"/>
      <c r="D136" s="33"/>
      <c r="E136" s="33"/>
      <c r="F136" s="33"/>
      <c r="G136" s="35"/>
      <c r="H136" s="35"/>
      <c r="I136" s="35"/>
      <c r="J136" s="35"/>
      <c r="K136" s="35"/>
    </row>
  </sheetData>
  <sheetProtection/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  <headerFooter>
    <oddFooter>&amp;L主考官：&amp;C计分员：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10.421875" style="1" customWidth="1"/>
    <col min="2" max="2" width="14.28125" style="1" customWidth="1"/>
    <col min="3" max="3" width="12.8515625" style="1" customWidth="1"/>
    <col min="4" max="4" width="7.421875" style="1" customWidth="1"/>
    <col min="5" max="5" width="12.8515625" style="1" customWidth="1"/>
    <col min="6" max="6" width="5.28125" style="1" customWidth="1"/>
    <col min="7" max="8" width="6.421875" style="1" customWidth="1"/>
    <col min="9" max="9" width="10.8515625" style="1" customWidth="1"/>
    <col min="10" max="253" width="9.00390625" style="1" customWidth="1"/>
    <col min="254" max="254" width="10.421875" style="1" bestFit="1" customWidth="1"/>
    <col min="255" max="255" width="6.421875" style="1" bestFit="1" customWidth="1"/>
    <col min="256" max="16384" width="27.421875" style="1" customWidth="1"/>
  </cols>
  <sheetData>
    <row r="1" spans="1:10" ht="45.75" customHeight="1">
      <c r="A1" s="32" t="s">
        <v>356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ht="24" customHeight="1">
      <c r="A2" s="31" t="s">
        <v>329</v>
      </c>
      <c r="B2" s="31"/>
      <c r="C2" s="31"/>
      <c r="D2" s="31"/>
      <c r="E2" s="31"/>
      <c r="F2" s="31"/>
      <c r="G2" s="31"/>
      <c r="H2" s="31"/>
      <c r="I2" s="31"/>
      <c r="J2" s="31"/>
      <c r="K2" s="11"/>
      <c r="L2" s="11"/>
    </row>
    <row r="3" spans="1:10" ht="71.25">
      <c r="A3" s="10" t="s">
        <v>330</v>
      </c>
      <c r="B3" s="10" t="s">
        <v>116</v>
      </c>
      <c r="C3" s="10" t="s">
        <v>117</v>
      </c>
      <c r="D3" s="10" t="s">
        <v>114</v>
      </c>
      <c r="E3" s="10" t="s">
        <v>115</v>
      </c>
      <c r="F3" s="10" t="s">
        <v>333</v>
      </c>
      <c r="G3" s="10" t="s">
        <v>328</v>
      </c>
      <c r="H3" s="10" t="s">
        <v>3</v>
      </c>
      <c r="I3" s="10" t="s">
        <v>331</v>
      </c>
      <c r="J3" s="10" t="s">
        <v>332</v>
      </c>
    </row>
    <row r="4" spans="1:10" ht="14.25" customHeight="1">
      <c r="A4" s="25" t="s">
        <v>335</v>
      </c>
      <c r="B4" s="28" t="s">
        <v>243</v>
      </c>
      <c r="C4" s="28" t="s">
        <v>1</v>
      </c>
      <c r="D4" s="13" t="s">
        <v>282</v>
      </c>
      <c r="E4" s="13" t="s">
        <v>283</v>
      </c>
      <c r="F4" s="28">
        <v>2</v>
      </c>
      <c r="G4" s="14">
        <v>66.5</v>
      </c>
      <c r="H4" s="13">
        <v>79.75999999999999</v>
      </c>
      <c r="I4" s="14">
        <f aca="true" t="shared" si="0" ref="I4:I35">G4*50%+H4*50%</f>
        <v>73.13</v>
      </c>
      <c r="J4" s="12" t="s">
        <v>336</v>
      </c>
    </row>
    <row r="5" spans="1:10" ht="14.25" customHeight="1">
      <c r="A5" s="26"/>
      <c r="B5" s="29"/>
      <c r="C5" s="29"/>
      <c r="D5" s="13" t="s">
        <v>286</v>
      </c>
      <c r="E5" s="13" t="s">
        <v>287</v>
      </c>
      <c r="F5" s="29"/>
      <c r="G5" s="14">
        <v>63.7</v>
      </c>
      <c r="H5" s="13">
        <v>80.64000000000001</v>
      </c>
      <c r="I5" s="14">
        <f t="shared" si="0"/>
        <v>72.17000000000002</v>
      </c>
      <c r="J5" s="12" t="s">
        <v>336</v>
      </c>
    </row>
    <row r="6" spans="1:10" ht="14.25" customHeight="1">
      <c r="A6" s="26"/>
      <c r="B6" s="29"/>
      <c r="C6" s="29"/>
      <c r="D6" s="13" t="s">
        <v>280</v>
      </c>
      <c r="E6" s="13" t="s">
        <v>281</v>
      </c>
      <c r="F6" s="29"/>
      <c r="G6" s="14">
        <v>58.2</v>
      </c>
      <c r="H6" s="13">
        <v>81.06</v>
      </c>
      <c r="I6" s="14">
        <f t="shared" si="0"/>
        <v>69.63</v>
      </c>
      <c r="J6" s="12" t="s">
        <v>339</v>
      </c>
    </row>
    <row r="7" spans="1:10" ht="14.25" customHeight="1">
      <c r="A7" s="26"/>
      <c r="B7" s="29"/>
      <c r="C7" s="29"/>
      <c r="D7" s="13" t="s">
        <v>278</v>
      </c>
      <c r="E7" s="13" t="s">
        <v>279</v>
      </c>
      <c r="F7" s="29"/>
      <c r="G7" s="14">
        <v>63.3</v>
      </c>
      <c r="H7" s="13">
        <v>75.72</v>
      </c>
      <c r="I7" s="14">
        <f t="shared" si="0"/>
        <v>69.50999999999999</v>
      </c>
      <c r="J7" s="12"/>
    </row>
    <row r="8" spans="1:10" ht="14.25" customHeight="1">
      <c r="A8" s="26"/>
      <c r="B8" s="29"/>
      <c r="C8" s="29"/>
      <c r="D8" s="13" t="s">
        <v>276</v>
      </c>
      <c r="E8" s="13" t="s">
        <v>277</v>
      </c>
      <c r="F8" s="29"/>
      <c r="G8" s="14">
        <v>59.6</v>
      </c>
      <c r="H8" s="13">
        <v>76.89999999999998</v>
      </c>
      <c r="I8" s="14">
        <f t="shared" si="0"/>
        <v>68.24999999999999</v>
      </c>
      <c r="J8" s="12"/>
    </row>
    <row r="9" spans="1:10" ht="14.25" customHeight="1">
      <c r="A9" s="26"/>
      <c r="B9" s="29"/>
      <c r="C9" s="30"/>
      <c r="D9" s="13" t="s">
        <v>284</v>
      </c>
      <c r="E9" s="13" t="s">
        <v>285</v>
      </c>
      <c r="F9" s="30"/>
      <c r="G9" s="14">
        <v>58</v>
      </c>
      <c r="H9" s="13">
        <v>77.71999999999997</v>
      </c>
      <c r="I9" s="14">
        <f t="shared" si="0"/>
        <v>67.85999999999999</v>
      </c>
      <c r="J9" s="12"/>
    </row>
    <row r="10" spans="1:10" ht="14.25" customHeight="1">
      <c r="A10" s="26"/>
      <c r="B10" s="29"/>
      <c r="C10" s="28" t="s">
        <v>271</v>
      </c>
      <c r="D10" s="13" t="s">
        <v>272</v>
      </c>
      <c r="E10" s="13" t="s">
        <v>273</v>
      </c>
      <c r="F10" s="28">
        <v>1</v>
      </c>
      <c r="G10" s="14">
        <v>71.1</v>
      </c>
      <c r="H10" s="13">
        <v>73.96000000000001</v>
      </c>
      <c r="I10" s="14">
        <f t="shared" si="0"/>
        <v>72.53</v>
      </c>
      <c r="J10" s="18" t="s">
        <v>337</v>
      </c>
    </row>
    <row r="11" spans="1:10" ht="14.25" customHeight="1">
      <c r="A11" s="26"/>
      <c r="B11" s="29"/>
      <c r="C11" s="29"/>
      <c r="D11" s="13" t="s">
        <v>274</v>
      </c>
      <c r="E11" s="13" t="s">
        <v>275</v>
      </c>
      <c r="F11" s="29"/>
      <c r="G11" s="14">
        <v>61.8</v>
      </c>
      <c r="H11" s="13">
        <v>77.93999999999998</v>
      </c>
      <c r="I11" s="14">
        <f t="shared" si="0"/>
        <v>69.86999999999999</v>
      </c>
      <c r="J11" s="18" t="s">
        <v>339</v>
      </c>
    </row>
    <row r="12" spans="1:10" ht="14.25" customHeight="1">
      <c r="A12" s="26"/>
      <c r="B12" s="29"/>
      <c r="C12" s="30"/>
      <c r="D12" s="13" t="s">
        <v>269</v>
      </c>
      <c r="E12" s="13" t="s">
        <v>270</v>
      </c>
      <c r="F12" s="30"/>
      <c r="G12" s="14">
        <v>61.8</v>
      </c>
      <c r="H12" s="13">
        <v>76.46</v>
      </c>
      <c r="I12" s="14">
        <f t="shared" si="0"/>
        <v>69.13</v>
      </c>
      <c r="J12" s="12"/>
    </row>
    <row r="13" spans="1:10" ht="14.25" customHeight="1">
      <c r="A13" s="26"/>
      <c r="B13" s="29"/>
      <c r="C13" s="28" t="s">
        <v>244</v>
      </c>
      <c r="D13" s="13" t="s">
        <v>257</v>
      </c>
      <c r="E13" s="13" t="s">
        <v>258</v>
      </c>
      <c r="F13" s="28">
        <v>4</v>
      </c>
      <c r="G13" s="14">
        <v>73.3</v>
      </c>
      <c r="H13" s="13">
        <v>85.76</v>
      </c>
      <c r="I13" s="14">
        <f t="shared" si="0"/>
        <v>79.53</v>
      </c>
      <c r="J13" s="12" t="s">
        <v>336</v>
      </c>
    </row>
    <row r="14" spans="1:10" ht="14.25" customHeight="1">
      <c r="A14" s="26"/>
      <c r="B14" s="29"/>
      <c r="C14" s="29"/>
      <c r="D14" s="13" t="s">
        <v>253</v>
      </c>
      <c r="E14" s="13" t="s">
        <v>254</v>
      </c>
      <c r="F14" s="29"/>
      <c r="G14" s="14">
        <v>69.2</v>
      </c>
      <c r="H14" s="13">
        <v>79.43999999999998</v>
      </c>
      <c r="I14" s="14">
        <f t="shared" si="0"/>
        <v>74.32</v>
      </c>
      <c r="J14" s="12" t="s">
        <v>336</v>
      </c>
    </row>
    <row r="15" spans="1:10" ht="14.25" customHeight="1">
      <c r="A15" s="26"/>
      <c r="B15" s="29"/>
      <c r="C15" s="29"/>
      <c r="D15" s="13" t="s">
        <v>241</v>
      </c>
      <c r="E15" s="13" t="s">
        <v>242</v>
      </c>
      <c r="F15" s="29"/>
      <c r="G15" s="14">
        <v>62.3</v>
      </c>
      <c r="H15" s="13">
        <v>85.83999999999999</v>
      </c>
      <c r="I15" s="14">
        <f t="shared" si="0"/>
        <v>74.07</v>
      </c>
      <c r="J15" s="12" t="s">
        <v>336</v>
      </c>
    </row>
    <row r="16" spans="1:10" ht="14.25" customHeight="1">
      <c r="A16" s="26"/>
      <c r="B16" s="29"/>
      <c r="C16" s="29"/>
      <c r="D16" s="13" t="s">
        <v>259</v>
      </c>
      <c r="E16" s="13" t="s">
        <v>260</v>
      </c>
      <c r="F16" s="29"/>
      <c r="G16" s="14">
        <v>68.5</v>
      </c>
      <c r="H16" s="13">
        <v>78.68000000000002</v>
      </c>
      <c r="I16" s="14">
        <f t="shared" si="0"/>
        <v>73.59</v>
      </c>
      <c r="J16" s="12" t="s">
        <v>336</v>
      </c>
    </row>
    <row r="17" spans="1:10" ht="14.25" customHeight="1">
      <c r="A17" s="26"/>
      <c r="B17" s="29"/>
      <c r="C17" s="29"/>
      <c r="D17" s="13" t="s">
        <v>267</v>
      </c>
      <c r="E17" s="13" t="s">
        <v>268</v>
      </c>
      <c r="F17" s="29"/>
      <c r="G17" s="14">
        <v>69.6</v>
      </c>
      <c r="H17" s="13">
        <v>76.30000000000001</v>
      </c>
      <c r="I17" s="14">
        <f t="shared" si="0"/>
        <v>72.95</v>
      </c>
      <c r="J17" s="12" t="s">
        <v>338</v>
      </c>
    </row>
    <row r="18" spans="1:10" ht="14.25" customHeight="1">
      <c r="A18" s="26"/>
      <c r="B18" s="29"/>
      <c r="C18" s="29"/>
      <c r="D18" s="13" t="s">
        <v>249</v>
      </c>
      <c r="E18" s="13" t="s">
        <v>250</v>
      </c>
      <c r="F18" s="29"/>
      <c r="G18" s="14">
        <v>65.6</v>
      </c>
      <c r="H18" s="13">
        <v>80</v>
      </c>
      <c r="I18" s="14">
        <f t="shared" si="0"/>
        <v>72.8</v>
      </c>
      <c r="J18" s="12" t="s">
        <v>338</v>
      </c>
    </row>
    <row r="19" spans="1:10" ht="14.25" customHeight="1">
      <c r="A19" s="26"/>
      <c r="B19" s="29"/>
      <c r="C19" s="29"/>
      <c r="D19" s="13" t="s">
        <v>255</v>
      </c>
      <c r="E19" s="13" t="s">
        <v>256</v>
      </c>
      <c r="F19" s="29"/>
      <c r="G19" s="14">
        <v>67.8</v>
      </c>
      <c r="H19" s="13">
        <v>76.33999999999999</v>
      </c>
      <c r="I19" s="14">
        <f t="shared" si="0"/>
        <v>72.07</v>
      </c>
      <c r="J19" s="12"/>
    </row>
    <row r="20" spans="1:10" ht="14.25" customHeight="1">
      <c r="A20" s="26"/>
      <c r="B20" s="29"/>
      <c r="C20" s="29"/>
      <c r="D20" s="13" t="s">
        <v>263</v>
      </c>
      <c r="E20" s="13" t="s">
        <v>264</v>
      </c>
      <c r="F20" s="29"/>
      <c r="G20" s="14">
        <v>64.9</v>
      </c>
      <c r="H20" s="13">
        <v>78.98</v>
      </c>
      <c r="I20" s="14">
        <f t="shared" si="0"/>
        <v>71.94</v>
      </c>
      <c r="J20" s="12"/>
    </row>
    <row r="21" spans="1:10" ht="14.25" customHeight="1">
      <c r="A21" s="26"/>
      <c r="B21" s="29"/>
      <c r="C21" s="29"/>
      <c r="D21" s="13" t="s">
        <v>245</v>
      </c>
      <c r="E21" s="13" t="s">
        <v>246</v>
      </c>
      <c r="F21" s="29"/>
      <c r="G21" s="14">
        <v>62.8</v>
      </c>
      <c r="H21" s="13">
        <v>80.88000000000001</v>
      </c>
      <c r="I21" s="14">
        <f t="shared" si="0"/>
        <v>71.84</v>
      </c>
      <c r="J21" s="12"/>
    </row>
    <row r="22" spans="1:10" ht="14.25" customHeight="1">
      <c r="A22" s="26"/>
      <c r="B22" s="29"/>
      <c r="C22" s="29"/>
      <c r="D22" s="13" t="s">
        <v>251</v>
      </c>
      <c r="E22" s="13" t="s">
        <v>252</v>
      </c>
      <c r="F22" s="29"/>
      <c r="G22" s="14">
        <v>67</v>
      </c>
      <c r="H22" s="13">
        <v>75.29999999999998</v>
      </c>
      <c r="I22" s="14">
        <f t="shared" si="0"/>
        <v>71.14999999999999</v>
      </c>
      <c r="J22" s="12"/>
    </row>
    <row r="23" spans="1:10" ht="14.25" customHeight="1">
      <c r="A23" s="26"/>
      <c r="B23" s="29"/>
      <c r="C23" s="29"/>
      <c r="D23" s="13" t="s">
        <v>247</v>
      </c>
      <c r="E23" s="13" t="s">
        <v>248</v>
      </c>
      <c r="F23" s="29"/>
      <c r="G23" s="14">
        <v>62.1</v>
      </c>
      <c r="H23" s="13">
        <v>79.33999999999999</v>
      </c>
      <c r="I23" s="14">
        <f t="shared" si="0"/>
        <v>70.72</v>
      </c>
      <c r="J23" s="12"/>
    </row>
    <row r="24" spans="1:10" ht="14.25" customHeight="1">
      <c r="A24" s="26"/>
      <c r="B24" s="29"/>
      <c r="C24" s="29"/>
      <c r="D24" s="13" t="s">
        <v>261</v>
      </c>
      <c r="E24" s="13" t="s">
        <v>262</v>
      </c>
      <c r="F24" s="29"/>
      <c r="G24" s="14">
        <v>62.1</v>
      </c>
      <c r="H24" s="13">
        <v>67.94000000000001</v>
      </c>
      <c r="I24" s="14">
        <f t="shared" si="0"/>
        <v>65.02000000000001</v>
      </c>
      <c r="J24" s="12"/>
    </row>
    <row r="25" spans="1:10" ht="14.25" customHeight="1">
      <c r="A25" s="27"/>
      <c r="B25" s="30"/>
      <c r="C25" s="30"/>
      <c r="D25" s="13" t="s">
        <v>265</v>
      </c>
      <c r="E25" s="13" t="s">
        <v>266</v>
      </c>
      <c r="F25" s="30"/>
      <c r="G25" s="14">
        <v>62.5</v>
      </c>
      <c r="H25" s="13" t="s">
        <v>357</v>
      </c>
      <c r="I25" s="14"/>
      <c r="J25" s="12"/>
    </row>
    <row r="26" spans="1:10" ht="14.25" customHeight="1">
      <c r="A26" s="25" t="s">
        <v>340</v>
      </c>
      <c r="B26" s="22" t="s">
        <v>217</v>
      </c>
      <c r="C26" s="22" t="s">
        <v>204</v>
      </c>
      <c r="D26" s="15" t="s">
        <v>220</v>
      </c>
      <c r="E26" s="15" t="s">
        <v>221</v>
      </c>
      <c r="F26" s="22">
        <v>1</v>
      </c>
      <c r="G26" s="14">
        <v>68.6</v>
      </c>
      <c r="H26" s="15">
        <v>85.4</v>
      </c>
      <c r="I26" s="14">
        <f t="shared" si="0"/>
        <v>77</v>
      </c>
      <c r="J26" s="18" t="s">
        <v>337</v>
      </c>
    </row>
    <row r="27" spans="1:10" ht="14.25" customHeight="1">
      <c r="A27" s="26"/>
      <c r="B27" s="23"/>
      <c r="C27" s="23"/>
      <c r="D27" s="15" t="s">
        <v>218</v>
      </c>
      <c r="E27" s="15" t="s">
        <v>219</v>
      </c>
      <c r="F27" s="23"/>
      <c r="G27" s="14">
        <v>67.9</v>
      </c>
      <c r="H27" s="15">
        <v>83.08</v>
      </c>
      <c r="I27" s="14">
        <f t="shared" si="0"/>
        <v>75.49000000000001</v>
      </c>
      <c r="J27" s="18" t="s">
        <v>339</v>
      </c>
    </row>
    <row r="28" spans="1:10" ht="14.25" customHeight="1">
      <c r="A28" s="26"/>
      <c r="B28" s="24"/>
      <c r="C28" s="24"/>
      <c r="D28" s="15" t="s">
        <v>215</v>
      </c>
      <c r="E28" s="15" t="s">
        <v>216</v>
      </c>
      <c r="F28" s="24"/>
      <c r="G28" s="14">
        <v>61</v>
      </c>
      <c r="H28" s="15">
        <v>75.94</v>
      </c>
      <c r="I28" s="14">
        <f t="shared" si="0"/>
        <v>68.47</v>
      </c>
      <c r="J28" s="12"/>
    </row>
    <row r="29" spans="1:10" ht="14.25" customHeight="1">
      <c r="A29" s="26"/>
      <c r="B29" s="22" t="s">
        <v>211</v>
      </c>
      <c r="C29" s="22" t="s">
        <v>212</v>
      </c>
      <c r="D29" s="15" t="s">
        <v>213</v>
      </c>
      <c r="E29" s="15" t="s">
        <v>214</v>
      </c>
      <c r="F29" s="22">
        <v>1</v>
      </c>
      <c r="G29" s="14">
        <v>64.2</v>
      </c>
      <c r="H29" s="15">
        <v>84.7</v>
      </c>
      <c r="I29" s="14">
        <f t="shared" si="0"/>
        <v>74.45</v>
      </c>
      <c r="J29" s="18" t="s">
        <v>337</v>
      </c>
    </row>
    <row r="30" spans="1:10" ht="14.25" customHeight="1">
      <c r="A30" s="26"/>
      <c r="B30" s="23"/>
      <c r="C30" s="23"/>
      <c r="D30" s="15" t="s">
        <v>209</v>
      </c>
      <c r="E30" s="15" t="s">
        <v>210</v>
      </c>
      <c r="F30" s="23"/>
      <c r="G30" s="14">
        <v>64.3</v>
      </c>
      <c r="H30" s="15">
        <v>78.9</v>
      </c>
      <c r="I30" s="14">
        <f t="shared" si="0"/>
        <v>71.6</v>
      </c>
      <c r="J30" s="18" t="s">
        <v>339</v>
      </c>
    </row>
    <row r="31" spans="1:10" ht="14.25" customHeight="1">
      <c r="A31" s="27"/>
      <c r="B31" s="24"/>
      <c r="C31" s="24"/>
      <c r="D31" s="15" t="s">
        <v>222</v>
      </c>
      <c r="E31" s="15" t="s">
        <v>223</v>
      </c>
      <c r="F31" s="24"/>
      <c r="G31" s="14">
        <v>63.4</v>
      </c>
      <c r="H31" s="15" t="s">
        <v>357</v>
      </c>
      <c r="I31" s="14"/>
      <c r="J31" s="12"/>
    </row>
    <row r="32" spans="1:10" ht="14.25" customHeight="1">
      <c r="A32" s="25" t="s">
        <v>341</v>
      </c>
      <c r="B32" s="19" t="s">
        <v>25</v>
      </c>
      <c r="C32" s="19" t="s">
        <v>0</v>
      </c>
      <c r="D32" s="16" t="s">
        <v>27</v>
      </c>
      <c r="E32" s="16" t="s">
        <v>26</v>
      </c>
      <c r="F32" s="19">
        <v>1</v>
      </c>
      <c r="G32" s="14">
        <v>65</v>
      </c>
      <c r="H32" s="16">
        <v>77.3</v>
      </c>
      <c r="I32" s="14">
        <f t="shared" si="0"/>
        <v>71.15</v>
      </c>
      <c r="J32" s="18" t="s">
        <v>337</v>
      </c>
    </row>
    <row r="33" spans="1:10" ht="14.25" customHeight="1">
      <c r="A33" s="26"/>
      <c r="B33" s="20"/>
      <c r="C33" s="20"/>
      <c r="D33" s="16" t="s">
        <v>24</v>
      </c>
      <c r="E33" s="16" t="s">
        <v>23</v>
      </c>
      <c r="F33" s="20"/>
      <c r="G33" s="14">
        <v>71.9</v>
      </c>
      <c r="H33" s="16">
        <v>69.52</v>
      </c>
      <c r="I33" s="14">
        <f t="shared" si="0"/>
        <v>70.71000000000001</v>
      </c>
      <c r="J33" s="18" t="s">
        <v>339</v>
      </c>
    </row>
    <row r="34" spans="1:10" ht="14.25" customHeight="1">
      <c r="A34" s="26"/>
      <c r="B34" s="21"/>
      <c r="C34" s="21"/>
      <c r="D34" s="16" t="s">
        <v>29</v>
      </c>
      <c r="E34" s="16" t="s">
        <v>28</v>
      </c>
      <c r="F34" s="21"/>
      <c r="G34" s="14">
        <v>62.2</v>
      </c>
      <c r="H34" s="16">
        <v>74.2</v>
      </c>
      <c r="I34" s="14">
        <f t="shared" si="0"/>
        <v>68.2</v>
      </c>
      <c r="J34" s="12"/>
    </row>
    <row r="35" spans="1:10" ht="14.25" customHeight="1">
      <c r="A35" s="26"/>
      <c r="B35" s="19" t="s">
        <v>32</v>
      </c>
      <c r="C35" s="19" t="s">
        <v>0</v>
      </c>
      <c r="D35" s="16" t="s">
        <v>31</v>
      </c>
      <c r="E35" s="16" t="s">
        <v>30</v>
      </c>
      <c r="F35" s="19">
        <v>1</v>
      </c>
      <c r="G35" s="14">
        <v>71.2</v>
      </c>
      <c r="H35" s="16">
        <v>85.03999999999999</v>
      </c>
      <c r="I35" s="14">
        <f t="shared" si="0"/>
        <v>78.12</v>
      </c>
      <c r="J35" s="18" t="s">
        <v>337</v>
      </c>
    </row>
    <row r="36" spans="1:10" ht="14.25" customHeight="1">
      <c r="A36" s="26"/>
      <c r="B36" s="20"/>
      <c r="C36" s="20"/>
      <c r="D36" s="16" t="s">
        <v>36</v>
      </c>
      <c r="E36" s="16" t="s">
        <v>35</v>
      </c>
      <c r="F36" s="20"/>
      <c r="G36" s="14">
        <v>67.4</v>
      </c>
      <c r="H36" s="16">
        <v>79.52000000000001</v>
      </c>
      <c r="I36" s="14">
        <f aca="true" t="shared" si="1" ref="I36:I67">G36*50%+H36*50%</f>
        <v>73.46000000000001</v>
      </c>
      <c r="J36" s="18" t="s">
        <v>339</v>
      </c>
    </row>
    <row r="37" spans="1:10" ht="14.25" customHeight="1">
      <c r="A37" s="26"/>
      <c r="B37" s="21"/>
      <c r="C37" s="21"/>
      <c r="D37" s="16" t="s">
        <v>34</v>
      </c>
      <c r="E37" s="16" t="s">
        <v>33</v>
      </c>
      <c r="F37" s="21"/>
      <c r="G37" s="14">
        <v>70</v>
      </c>
      <c r="H37" s="16">
        <v>74.8</v>
      </c>
      <c r="I37" s="14">
        <f t="shared" si="1"/>
        <v>72.4</v>
      </c>
      <c r="J37" s="12"/>
    </row>
    <row r="38" spans="1:10" ht="14.25" customHeight="1">
      <c r="A38" s="26"/>
      <c r="B38" s="19" t="s">
        <v>39</v>
      </c>
      <c r="C38" s="19" t="s">
        <v>0</v>
      </c>
      <c r="D38" s="16" t="s">
        <v>46</v>
      </c>
      <c r="E38" s="16" t="s">
        <v>45</v>
      </c>
      <c r="F38" s="19">
        <v>1</v>
      </c>
      <c r="G38" s="14">
        <v>66.9</v>
      </c>
      <c r="H38" s="16">
        <v>76.55999999999999</v>
      </c>
      <c r="I38" s="14">
        <f t="shared" si="1"/>
        <v>71.72999999999999</v>
      </c>
      <c r="J38" s="18" t="s">
        <v>337</v>
      </c>
    </row>
    <row r="39" spans="1:10" ht="14.25" customHeight="1">
      <c r="A39" s="26"/>
      <c r="B39" s="20"/>
      <c r="C39" s="20"/>
      <c r="D39" s="16" t="s">
        <v>44</v>
      </c>
      <c r="E39" s="16" t="s">
        <v>43</v>
      </c>
      <c r="F39" s="20"/>
      <c r="G39" s="14">
        <v>68.6</v>
      </c>
      <c r="H39" s="16">
        <v>71.75999999999999</v>
      </c>
      <c r="I39" s="14">
        <f t="shared" si="1"/>
        <v>70.17999999999999</v>
      </c>
      <c r="J39" s="18" t="s">
        <v>339</v>
      </c>
    </row>
    <row r="40" spans="1:10" ht="14.25" customHeight="1">
      <c r="A40" s="26"/>
      <c r="B40" s="20"/>
      <c r="C40" s="21"/>
      <c r="D40" s="16" t="s">
        <v>48</v>
      </c>
      <c r="E40" s="16" t="s">
        <v>47</v>
      </c>
      <c r="F40" s="21"/>
      <c r="G40" s="14">
        <v>59.2</v>
      </c>
      <c r="H40" s="16">
        <v>78.5</v>
      </c>
      <c r="I40" s="14">
        <f t="shared" si="1"/>
        <v>68.85</v>
      </c>
      <c r="J40" s="12"/>
    </row>
    <row r="41" spans="1:10" ht="14.25" customHeight="1">
      <c r="A41" s="26"/>
      <c r="B41" s="20"/>
      <c r="C41" s="19" t="s">
        <v>1</v>
      </c>
      <c r="D41" s="16" t="s">
        <v>52</v>
      </c>
      <c r="E41" s="16" t="s">
        <v>51</v>
      </c>
      <c r="F41" s="19">
        <v>1</v>
      </c>
      <c r="G41" s="14">
        <v>53.9</v>
      </c>
      <c r="H41" s="16">
        <v>77.13999999999999</v>
      </c>
      <c r="I41" s="14">
        <f t="shared" si="1"/>
        <v>65.52</v>
      </c>
      <c r="J41" s="18" t="s">
        <v>337</v>
      </c>
    </row>
    <row r="42" spans="1:10" ht="14.25" customHeight="1">
      <c r="A42" s="26"/>
      <c r="B42" s="20"/>
      <c r="C42" s="20"/>
      <c r="D42" s="16" t="s">
        <v>50</v>
      </c>
      <c r="E42" s="16" t="s">
        <v>49</v>
      </c>
      <c r="F42" s="20"/>
      <c r="G42" s="14">
        <v>56.4</v>
      </c>
      <c r="H42" s="16">
        <v>74.54</v>
      </c>
      <c r="I42" s="14">
        <f t="shared" si="1"/>
        <v>65.47</v>
      </c>
      <c r="J42" s="18" t="s">
        <v>339</v>
      </c>
    </row>
    <row r="43" spans="1:10" ht="14.25" customHeight="1">
      <c r="A43" s="26"/>
      <c r="B43" s="20"/>
      <c r="C43" s="21"/>
      <c r="D43" s="16" t="s">
        <v>54</v>
      </c>
      <c r="E43" s="16" t="s">
        <v>53</v>
      </c>
      <c r="F43" s="21"/>
      <c r="G43" s="14">
        <v>51.8</v>
      </c>
      <c r="H43" s="16" t="s">
        <v>357</v>
      </c>
      <c r="I43" s="14"/>
      <c r="J43" s="12"/>
    </row>
    <row r="44" spans="1:10" ht="14.25" customHeight="1">
      <c r="A44" s="26"/>
      <c r="B44" s="20"/>
      <c r="C44" s="19" t="s">
        <v>2</v>
      </c>
      <c r="D44" s="16" t="s">
        <v>38</v>
      </c>
      <c r="E44" s="16" t="s">
        <v>37</v>
      </c>
      <c r="F44" s="19">
        <v>1</v>
      </c>
      <c r="G44" s="14">
        <v>62.1</v>
      </c>
      <c r="H44" s="16">
        <v>81.5</v>
      </c>
      <c r="I44" s="14">
        <f t="shared" si="1"/>
        <v>71.8</v>
      </c>
      <c r="J44" s="18" t="s">
        <v>337</v>
      </c>
    </row>
    <row r="45" spans="1:10" ht="14.25" customHeight="1">
      <c r="A45" s="26"/>
      <c r="B45" s="20"/>
      <c r="C45" s="20"/>
      <c r="D45" s="16" t="s">
        <v>41</v>
      </c>
      <c r="E45" s="16" t="s">
        <v>40</v>
      </c>
      <c r="F45" s="20"/>
      <c r="G45" s="14">
        <v>60.4</v>
      </c>
      <c r="H45" s="16">
        <v>76.78</v>
      </c>
      <c r="I45" s="14">
        <f t="shared" si="1"/>
        <v>68.59</v>
      </c>
      <c r="J45" s="18" t="s">
        <v>339</v>
      </c>
    </row>
    <row r="46" spans="1:10" ht="14.25" customHeight="1">
      <c r="A46" s="27"/>
      <c r="B46" s="21"/>
      <c r="C46" s="21"/>
      <c r="D46" s="17" t="s">
        <v>327</v>
      </c>
      <c r="E46" s="16" t="s">
        <v>42</v>
      </c>
      <c r="F46" s="21"/>
      <c r="G46" s="14">
        <v>59.2</v>
      </c>
      <c r="H46" s="16">
        <v>68.6</v>
      </c>
      <c r="I46" s="14">
        <f t="shared" si="1"/>
        <v>63.9</v>
      </c>
      <c r="J46" s="12"/>
    </row>
    <row r="47" spans="1:10" ht="15" customHeight="1">
      <c r="A47" s="25" t="s">
        <v>342</v>
      </c>
      <c r="B47" s="28" t="s">
        <v>290</v>
      </c>
      <c r="C47" s="28" t="s">
        <v>0</v>
      </c>
      <c r="D47" s="13" t="s">
        <v>291</v>
      </c>
      <c r="E47" s="13" t="s">
        <v>292</v>
      </c>
      <c r="F47" s="28">
        <v>1</v>
      </c>
      <c r="G47" s="14">
        <v>67.6</v>
      </c>
      <c r="H47" s="13">
        <v>78.33999999999999</v>
      </c>
      <c r="I47" s="14">
        <f t="shared" si="1"/>
        <v>72.97</v>
      </c>
      <c r="J47" s="18" t="s">
        <v>337</v>
      </c>
    </row>
    <row r="48" spans="1:10" ht="15" customHeight="1">
      <c r="A48" s="26"/>
      <c r="B48" s="29"/>
      <c r="C48" s="29"/>
      <c r="D48" s="13" t="s">
        <v>293</v>
      </c>
      <c r="E48" s="13" t="s">
        <v>294</v>
      </c>
      <c r="F48" s="29"/>
      <c r="G48" s="14">
        <v>64.8</v>
      </c>
      <c r="H48" s="13">
        <v>79.96000000000001</v>
      </c>
      <c r="I48" s="14">
        <f t="shared" si="1"/>
        <v>72.38</v>
      </c>
      <c r="J48" s="18" t="s">
        <v>339</v>
      </c>
    </row>
    <row r="49" spans="1:10" ht="15" customHeight="1">
      <c r="A49" s="26"/>
      <c r="B49" s="29"/>
      <c r="C49" s="29"/>
      <c r="D49" s="13" t="s">
        <v>288</v>
      </c>
      <c r="E49" s="13" t="s">
        <v>289</v>
      </c>
      <c r="F49" s="29"/>
      <c r="G49" s="14">
        <v>64.8</v>
      </c>
      <c r="H49" s="13">
        <v>79.04</v>
      </c>
      <c r="I49" s="14">
        <f t="shared" si="1"/>
        <v>71.92</v>
      </c>
      <c r="J49" s="12"/>
    </row>
    <row r="50" spans="1:10" ht="15" customHeight="1">
      <c r="A50" s="26"/>
      <c r="B50" s="30"/>
      <c r="C50" s="30"/>
      <c r="D50" s="13" t="s">
        <v>295</v>
      </c>
      <c r="E50" s="13" t="s">
        <v>296</v>
      </c>
      <c r="F50" s="30"/>
      <c r="G50" s="14">
        <v>65</v>
      </c>
      <c r="H50" s="13">
        <v>77.5</v>
      </c>
      <c r="I50" s="14">
        <f t="shared" si="1"/>
        <v>71.25</v>
      </c>
      <c r="J50" s="12"/>
    </row>
    <row r="51" spans="1:10" ht="15" customHeight="1">
      <c r="A51" s="26"/>
      <c r="B51" s="28" t="s">
        <v>299</v>
      </c>
      <c r="C51" s="28" t="s">
        <v>300</v>
      </c>
      <c r="D51" s="13" t="s">
        <v>303</v>
      </c>
      <c r="E51" s="13" t="s">
        <v>304</v>
      </c>
      <c r="F51" s="28">
        <v>1</v>
      </c>
      <c r="G51" s="14">
        <v>63.9</v>
      </c>
      <c r="H51" s="13">
        <v>79.82</v>
      </c>
      <c r="I51" s="14">
        <f t="shared" si="1"/>
        <v>71.86</v>
      </c>
      <c r="J51" s="18" t="s">
        <v>337</v>
      </c>
    </row>
    <row r="52" spans="1:10" ht="15" customHeight="1">
      <c r="A52" s="26"/>
      <c r="B52" s="29"/>
      <c r="C52" s="29"/>
      <c r="D52" s="13" t="s">
        <v>297</v>
      </c>
      <c r="E52" s="13" t="s">
        <v>298</v>
      </c>
      <c r="F52" s="29"/>
      <c r="G52" s="14">
        <v>59.5</v>
      </c>
      <c r="H52" s="13">
        <v>80.82000000000001</v>
      </c>
      <c r="I52" s="14">
        <f t="shared" si="1"/>
        <v>70.16</v>
      </c>
      <c r="J52" s="18" t="s">
        <v>339</v>
      </c>
    </row>
    <row r="53" spans="1:10" ht="15" customHeight="1">
      <c r="A53" s="26"/>
      <c r="B53" s="30"/>
      <c r="C53" s="30"/>
      <c r="D53" s="13" t="s">
        <v>301</v>
      </c>
      <c r="E53" s="13" t="s">
        <v>302</v>
      </c>
      <c r="F53" s="30"/>
      <c r="G53" s="14">
        <v>60.4</v>
      </c>
      <c r="H53" s="13">
        <v>77.64</v>
      </c>
      <c r="I53" s="14">
        <f t="shared" si="1"/>
        <v>69.02</v>
      </c>
      <c r="J53" s="12"/>
    </row>
    <row r="54" spans="1:10" ht="15" customHeight="1">
      <c r="A54" s="26"/>
      <c r="B54" s="28" t="s">
        <v>307</v>
      </c>
      <c r="C54" s="28" t="s">
        <v>308</v>
      </c>
      <c r="D54" s="13" t="s">
        <v>305</v>
      </c>
      <c r="E54" s="13" t="s">
        <v>306</v>
      </c>
      <c r="F54" s="28">
        <v>1</v>
      </c>
      <c r="G54" s="14">
        <v>54.5</v>
      </c>
      <c r="H54" s="13">
        <v>75.78</v>
      </c>
      <c r="I54" s="14">
        <f t="shared" si="1"/>
        <v>65.14</v>
      </c>
      <c r="J54" s="18" t="s">
        <v>337</v>
      </c>
    </row>
    <row r="55" spans="1:10" ht="15" customHeight="1">
      <c r="A55" s="26"/>
      <c r="B55" s="29"/>
      <c r="C55" s="29"/>
      <c r="D55" s="13" t="s">
        <v>311</v>
      </c>
      <c r="E55" s="13" t="s">
        <v>312</v>
      </c>
      <c r="F55" s="29"/>
      <c r="G55" s="14">
        <v>52.5</v>
      </c>
      <c r="H55" s="13">
        <v>74.28</v>
      </c>
      <c r="I55" s="14">
        <f t="shared" si="1"/>
        <v>63.39</v>
      </c>
      <c r="J55" s="18" t="s">
        <v>339</v>
      </c>
    </row>
    <row r="56" spans="1:10" ht="15" customHeight="1">
      <c r="A56" s="26"/>
      <c r="B56" s="29"/>
      <c r="C56" s="30"/>
      <c r="D56" s="13" t="s">
        <v>309</v>
      </c>
      <c r="E56" s="13" t="s">
        <v>310</v>
      </c>
      <c r="F56" s="30"/>
      <c r="G56" s="14">
        <v>49.2</v>
      </c>
      <c r="H56" s="13">
        <v>76.58</v>
      </c>
      <c r="I56" s="14">
        <f t="shared" si="1"/>
        <v>62.89</v>
      </c>
      <c r="J56" s="12"/>
    </row>
    <row r="57" spans="1:10" ht="15" customHeight="1">
      <c r="A57" s="26"/>
      <c r="B57" s="29"/>
      <c r="C57" s="28" t="s">
        <v>315</v>
      </c>
      <c r="D57" s="13" t="s">
        <v>318</v>
      </c>
      <c r="E57" s="13" t="s">
        <v>319</v>
      </c>
      <c r="F57" s="28">
        <v>1</v>
      </c>
      <c r="G57" s="14">
        <v>64.6</v>
      </c>
      <c r="H57" s="13">
        <v>78.4</v>
      </c>
      <c r="I57" s="14">
        <f t="shared" si="1"/>
        <v>71.5</v>
      </c>
      <c r="J57" s="18" t="s">
        <v>337</v>
      </c>
    </row>
    <row r="58" spans="1:10" ht="15" customHeight="1">
      <c r="A58" s="26"/>
      <c r="B58" s="29"/>
      <c r="C58" s="29"/>
      <c r="D58" s="13" t="s">
        <v>316</v>
      </c>
      <c r="E58" s="13" t="s">
        <v>317</v>
      </c>
      <c r="F58" s="29"/>
      <c r="G58" s="14">
        <v>63.6</v>
      </c>
      <c r="H58" s="13">
        <v>78.66</v>
      </c>
      <c r="I58" s="14">
        <f t="shared" si="1"/>
        <v>71.13</v>
      </c>
      <c r="J58" s="18" t="s">
        <v>339</v>
      </c>
    </row>
    <row r="59" spans="1:10" ht="15" customHeight="1">
      <c r="A59" s="26"/>
      <c r="B59" s="30"/>
      <c r="C59" s="30"/>
      <c r="D59" s="13" t="s">
        <v>313</v>
      </c>
      <c r="E59" s="13" t="s">
        <v>314</v>
      </c>
      <c r="F59" s="30"/>
      <c r="G59" s="14">
        <v>62</v>
      </c>
      <c r="H59" s="13">
        <v>74.44000000000001</v>
      </c>
      <c r="I59" s="14">
        <f t="shared" si="1"/>
        <v>68.22</v>
      </c>
      <c r="J59" s="12"/>
    </row>
    <row r="60" spans="1:10" ht="15" customHeight="1">
      <c r="A60" s="26"/>
      <c r="B60" s="28" t="s">
        <v>322</v>
      </c>
      <c r="C60" s="28" t="s">
        <v>300</v>
      </c>
      <c r="D60" s="13" t="s">
        <v>323</v>
      </c>
      <c r="E60" s="13" t="s">
        <v>324</v>
      </c>
      <c r="F60" s="28">
        <v>1</v>
      </c>
      <c r="G60" s="14">
        <v>68.7</v>
      </c>
      <c r="H60" s="13">
        <v>77.88000000000001</v>
      </c>
      <c r="I60" s="14">
        <f t="shared" si="1"/>
        <v>73.29</v>
      </c>
      <c r="J60" s="18" t="s">
        <v>337</v>
      </c>
    </row>
    <row r="61" spans="1:10" ht="15" customHeight="1">
      <c r="A61" s="26"/>
      <c r="B61" s="29"/>
      <c r="C61" s="29"/>
      <c r="D61" s="13" t="s">
        <v>325</v>
      </c>
      <c r="E61" s="13" t="s">
        <v>326</v>
      </c>
      <c r="F61" s="29"/>
      <c r="G61" s="14">
        <v>59.9</v>
      </c>
      <c r="H61" s="13">
        <v>80.72</v>
      </c>
      <c r="I61" s="14">
        <f t="shared" si="1"/>
        <v>70.31</v>
      </c>
      <c r="J61" s="18" t="s">
        <v>339</v>
      </c>
    </row>
    <row r="62" spans="1:10" ht="15" customHeight="1">
      <c r="A62" s="27"/>
      <c r="B62" s="30"/>
      <c r="C62" s="30"/>
      <c r="D62" s="13" t="s">
        <v>320</v>
      </c>
      <c r="E62" s="13" t="s">
        <v>321</v>
      </c>
      <c r="F62" s="30"/>
      <c r="G62" s="14">
        <v>41.1</v>
      </c>
      <c r="H62" s="13" t="s">
        <v>357</v>
      </c>
      <c r="I62" s="14"/>
      <c r="J62" s="12"/>
    </row>
    <row r="63" spans="1:10" ht="15" customHeight="1">
      <c r="A63" s="25" t="s">
        <v>343</v>
      </c>
      <c r="B63" s="19" t="s">
        <v>76</v>
      </c>
      <c r="C63" s="19" t="s">
        <v>0</v>
      </c>
      <c r="D63" s="16" t="s">
        <v>75</v>
      </c>
      <c r="E63" s="16" t="s">
        <v>74</v>
      </c>
      <c r="F63" s="19">
        <v>1</v>
      </c>
      <c r="G63" s="14">
        <v>60.7</v>
      </c>
      <c r="H63" s="16">
        <v>74.78</v>
      </c>
      <c r="I63" s="14">
        <f t="shared" si="1"/>
        <v>67.74000000000001</v>
      </c>
      <c r="J63" s="18" t="s">
        <v>337</v>
      </c>
    </row>
    <row r="64" spans="1:10" ht="15" customHeight="1">
      <c r="A64" s="26"/>
      <c r="B64" s="20"/>
      <c r="C64" s="20"/>
      <c r="D64" s="16" t="s">
        <v>78</v>
      </c>
      <c r="E64" s="16" t="s">
        <v>77</v>
      </c>
      <c r="F64" s="20"/>
      <c r="G64" s="14">
        <v>60.3</v>
      </c>
      <c r="H64" s="16">
        <v>74.32</v>
      </c>
      <c r="I64" s="14">
        <f t="shared" si="1"/>
        <v>67.31</v>
      </c>
      <c r="J64" s="18" t="s">
        <v>339</v>
      </c>
    </row>
    <row r="65" spans="1:10" ht="15" customHeight="1">
      <c r="A65" s="26"/>
      <c r="B65" s="21"/>
      <c r="C65" s="21"/>
      <c r="D65" s="16" t="s">
        <v>80</v>
      </c>
      <c r="E65" s="16" t="s">
        <v>79</v>
      </c>
      <c r="F65" s="21"/>
      <c r="G65" s="14">
        <v>56.3</v>
      </c>
      <c r="H65" s="16">
        <v>72.88</v>
      </c>
      <c r="I65" s="14">
        <f t="shared" si="1"/>
        <v>64.59</v>
      </c>
      <c r="J65" s="12"/>
    </row>
    <row r="66" spans="1:10" ht="15" customHeight="1">
      <c r="A66" s="26"/>
      <c r="B66" s="19" t="s">
        <v>83</v>
      </c>
      <c r="C66" s="19" t="s">
        <v>84</v>
      </c>
      <c r="D66" s="16" t="s">
        <v>82</v>
      </c>
      <c r="E66" s="16" t="s">
        <v>81</v>
      </c>
      <c r="F66" s="19">
        <v>1</v>
      </c>
      <c r="G66" s="14">
        <v>66.1</v>
      </c>
      <c r="H66" s="16">
        <v>81.88</v>
      </c>
      <c r="I66" s="14">
        <f t="shared" si="1"/>
        <v>73.99</v>
      </c>
      <c r="J66" s="18" t="s">
        <v>337</v>
      </c>
    </row>
    <row r="67" spans="1:10" ht="15" customHeight="1">
      <c r="A67" s="26"/>
      <c r="B67" s="20"/>
      <c r="C67" s="20"/>
      <c r="D67" s="16" t="s">
        <v>88</v>
      </c>
      <c r="E67" s="16" t="s">
        <v>87</v>
      </c>
      <c r="F67" s="20"/>
      <c r="G67" s="14">
        <v>57.4</v>
      </c>
      <c r="H67" s="16">
        <v>76.6</v>
      </c>
      <c r="I67" s="14">
        <f t="shared" si="1"/>
        <v>67</v>
      </c>
      <c r="J67" s="18" t="s">
        <v>339</v>
      </c>
    </row>
    <row r="68" spans="1:10" ht="15" customHeight="1">
      <c r="A68" s="26"/>
      <c r="B68" s="21"/>
      <c r="C68" s="21"/>
      <c r="D68" s="16" t="s">
        <v>86</v>
      </c>
      <c r="E68" s="16" t="s">
        <v>85</v>
      </c>
      <c r="F68" s="21"/>
      <c r="G68" s="14">
        <v>57.6</v>
      </c>
      <c r="H68" s="16">
        <v>71.12</v>
      </c>
      <c r="I68" s="14">
        <f aca="true" t="shared" si="2" ref="I68:I99">G68*50%+H68*50%</f>
        <v>64.36</v>
      </c>
      <c r="J68" s="12"/>
    </row>
    <row r="69" spans="1:10" ht="15" customHeight="1">
      <c r="A69" s="26"/>
      <c r="B69" s="19" t="s">
        <v>91</v>
      </c>
      <c r="C69" s="19" t="s">
        <v>0</v>
      </c>
      <c r="D69" s="16" t="s">
        <v>93</v>
      </c>
      <c r="E69" s="16" t="s">
        <v>92</v>
      </c>
      <c r="F69" s="19">
        <v>1</v>
      </c>
      <c r="G69" s="14">
        <v>68.8</v>
      </c>
      <c r="H69" s="16">
        <v>84.22</v>
      </c>
      <c r="I69" s="14">
        <f t="shared" si="2"/>
        <v>76.50999999999999</v>
      </c>
      <c r="J69" s="18" t="s">
        <v>355</v>
      </c>
    </row>
    <row r="70" spans="1:10" ht="15" customHeight="1">
      <c r="A70" s="26"/>
      <c r="B70" s="20"/>
      <c r="C70" s="20"/>
      <c r="D70" s="16" t="s">
        <v>90</v>
      </c>
      <c r="E70" s="16" t="s">
        <v>89</v>
      </c>
      <c r="F70" s="20"/>
      <c r="G70" s="14">
        <v>70.3</v>
      </c>
      <c r="H70" s="16">
        <v>78.04</v>
      </c>
      <c r="I70" s="14">
        <f t="shared" si="2"/>
        <v>74.17</v>
      </c>
      <c r="J70" s="18" t="s">
        <v>339</v>
      </c>
    </row>
    <row r="71" spans="1:10" ht="15" customHeight="1">
      <c r="A71" s="26"/>
      <c r="B71" s="21"/>
      <c r="C71" s="21"/>
      <c r="D71" s="16" t="s">
        <v>95</v>
      </c>
      <c r="E71" s="16" t="s">
        <v>94</v>
      </c>
      <c r="F71" s="21"/>
      <c r="G71" s="14">
        <v>65.8</v>
      </c>
      <c r="H71" s="16">
        <v>78.1</v>
      </c>
      <c r="I71" s="14">
        <f t="shared" si="2"/>
        <v>71.94999999999999</v>
      </c>
      <c r="J71" s="12"/>
    </row>
    <row r="72" spans="1:10" ht="29.25" customHeight="1">
      <c r="A72" s="26"/>
      <c r="B72" s="16" t="s">
        <v>98</v>
      </c>
      <c r="C72" s="16" t="s">
        <v>84</v>
      </c>
      <c r="D72" s="16" t="s">
        <v>97</v>
      </c>
      <c r="E72" s="16" t="s">
        <v>96</v>
      </c>
      <c r="F72" s="16">
        <v>1</v>
      </c>
      <c r="G72" s="14">
        <v>60.6</v>
      </c>
      <c r="H72" s="16">
        <v>67.16</v>
      </c>
      <c r="I72" s="14">
        <f t="shared" si="2"/>
        <v>63.879999999999995</v>
      </c>
      <c r="J72" s="18" t="s">
        <v>355</v>
      </c>
    </row>
    <row r="73" spans="1:10" ht="15" customHeight="1">
      <c r="A73" s="26"/>
      <c r="B73" s="19" t="s">
        <v>101</v>
      </c>
      <c r="C73" s="19" t="s">
        <v>84</v>
      </c>
      <c r="D73" s="16" t="s">
        <v>103</v>
      </c>
      <c r="E73" s="16" t="s">
        <v>102</v>
      </c>
      <c r="F73" s="19">
        <v>1</v>
      </c>
      <c r="G73" s="14">
        <v>56.1</v>
      </c>
      <c r="H73" s="16">
        <v>76.08</v>
      </c>
      <c r="I73" s="14">
        <f t="shared" si="2"/>
        <v>66.09</v>
      </c>
      <c r="J73" s="18" t="s">
        <v>337</v>
      </c>
    </row>
    <row r="74" spans="1:10" ht="15" customHeight="1">
      <c r="A74" s="26"/>
      <c r="B74" s="20"/>
      <c r="C74" s="20"/>
      <c r="D74" s="16" t="s">
        <v>105</v>
      </c>
      <c r="E74" s="16" t="s">
        <v>104</v>
      </c>
      <c r="F74" s="20"/>
      <c r="G74" s="14">
        <v>55.4</v>
      </c>
      <c r="H74" s="16">
        <v>76.58</v>
      </c>
      <c r="I74" s="14">
        <f t="shared" si="2"/>
        <v>65.99</v>
      </c>
      <c r="J74" s="18" t="s">
        <v>339</v>
      </c>
    </row>
    <row r="75" spans="1:10" ht="15" customHeight="1">
      <c r="A75" s="27"/>
      <c r="B75" s="21"/>
      <c r="C75" s="21"/>
      <c r="D75" s="16" t="s">
        <v>100</v>
      </c>
      <c r="E75" s="16" t="s">
        <v>99</v>
      </c>
      <c r="F75" s="21"/>
      <c r="G75" s="14">
        <v>58.4</v>
      </c>
      <c r="H75" s="16">
        <v>72.85999999999999</v>
      </c>
      <c r="I75" s="14">
        <f t="shared" si="2"/>
        <v>65.63</v>
      </c>
      <c r="J75" s="12"/>
    </row>
    <row r="76" spans="1:10" ht="15" customHeight="1">
      <c r="A76" s="25" t="s">
        <v>334</v>
      </c>
      <c r="B76" s="19" t="s">
        <v>6</v>
      </c>
      <c r="C76" s="19" t="s">
        <v>7</v>
      </c>
      <c r="D76" s="16" t="s">
        <v>5</v>
      </c>
      <c r="E76" s="16" t="s">
        <v>4</v>
      </c>
      <c r="F76" s="19">
        <v>1</v>
      </c>
      <c r="G76" s="14">
        <v>73.7</v>
      </c>
      <c r="H76" s="16">
        <v>79.38</v>
      </c>
      <c r="I76" s="14">
        <f t="shared" si="2"/>
        <v>76.53999999999999</v>
      </c>
      <c r="J76" s="18" t="s">
        <v>337</v>
      </c>
    </row>
    <row r="77" spans="1:10" ht="15" customHeight="1">
      <c r="A77" s="26"/>
      <c r="B77" s="20"/>
      <c r="C77" s="20"/>
      <c r="D77" s="16" t="s">
        <v>9</v>
      </c>
      <c r="E77" s="16" t="s">
        <v>8</v>
      </c>
      <c r="F77" s="20"/>
      <c r="G77" s="14">
        <v>69.7</v>
      </c>
      <c r="H77" s="16">
        <v>76.54</v>
      </c>
      <c r="I77" s="14">
        <f t="shared" si="2"/>
        <v>73.12</v>
      </c>
      <c r="J77" s="18" t="s">
        <v>339</v>
      </c>
    </row>
    <row r="78" spans="1:10" ht="15" customHeight="1">
      <c r="A78" s="27"/>
      <c r="B78" s="21"/>
      <c r="C78" s="21"/>
      <c r="D78" s="16" t="s">
        <v>11</v>
      </c>
      <c r="E78" s="16" t="s">
        <v>10</v>
      </c>
      <c r="F78" s="21"/>
      <c r="G78" s="14">
        <v>67.3</v>
      </c>
      <c r="H78" s="16">
        <v>63.4</v>
      </c>
      <c r="I78" s="14">
        <f t="shared" si="2"/>
        <v>65.35</v>
      </c>
      <c r="J78" s="12"/>
    </row>
    <row r="79" spans="1:10" ht="15" customHeight="1">
      <c r="A79" s="25" t="s">
        <v>344</v>
      </c>
      <c r="B79" s="19" t="s">
        <v>108</v>
      </c>
      <c r="C79" s="19" t="s">
        <v>0</v>
      </c>
      <c r="D79" s="16" t="s">
        <v>110</v>
      </c>
      <c r="E79" s="16" t="s">
        <v>109</v>
      </c>
      <c r="F79" s="19">
        <v>1</v>
      </c>
      <c r="G79" s="14">
        <v>58.2</v>
      </c>
      <c r="H79" s="16">
        <v>84.67999999999999</v>
      </c>
      <c r="I79" s="14">
        <f t="shared" si="2"/>
        <v>71.44</v>
      </c>
      <c r="J79" s="18" t="s">
        <v>337</v>
      </c>
    </row>
    <row r="80" spans="1:10" ht="15" customHeight="1">
      <c r="A80" s="26"/>
      <c r="B80" s="20"/>
      <c r="C80" s="20"/>
      <c r="D80" s="16" t="s">
        <v>107</v>
      </c>
      <c r="E80" s="16" t="s">
        <v>106</v>
      </c>
      <c r="F80" s="20"/>
      <c r="G80" s="14">
        <v>60.3</v>
      </c>
      <c r="H80" s="16">
        <v>77.26</v>
      </c>
      <c r="I80" s="14">
        <f t="shared" si="2"/>
        <v>68.78</v>
      </c>
      <c r="J80" s="18" t="s">
        <v>339</v>
      </c>
    </row>
    <row r="81" spans="1:10" ht="15" customHeight="1">
      <c r="A81" s="27"/>
      <c r="B81" s="21"/>
      <c r="C81" s="21"/>
      <c r="D81" s="16" t="s">
        <v>112</v>
      </c>
      <c r="E81" s="16" t="s">
        <v>111</v>
      </c>
      <c r="F81" s="21"/>
      <c r="G81" s="14">
        <v>58.1</v>
      </c>
      <c r="H81" s="16">
        <v>76.66</v>
      </c>
      <c r="I81" s="14">
        <f t="shared" si="2"/>
        <v>67.38</v>
      </c>
      <c r="J81" s="12"/>
    </row>
    <row r="82" spans="1:10" ht="15" customHeight="1">
      <c r="A82" s="25" t="s">
        <v>345</v>
      </c>
      <c r="B82" s="28" t="s">
        <v>227</v>
      </c>
      <c r="C82" s="28" t="s">
        <v>228</v>
      </c>
      <c r="D82" s="13" t="s">
        <v>231</v>
      </c>
      <c r="E82" s="13" t="s">
        <v>232</v>
      </c>
      <c r="F82" s="28">
        <v>1</v>
      </c>
      <c r="G82" s="14">
        <v>67.1</v>
      </c>
      <c r="H82" s="13">
        <v>80.52</v>
      </c>
      <c r="I82" s="14">
        <f t="shared" si="2"/>
        <v>73.81</v>
      </c>
      <c r="J82" s="18" t="s">
        <v>355</v>
      </c>
    </row>
    <row r="83" spans="1:10" ht="15" customHeight="1">
      <c r="A83" s="26"/>
      <c r="B83" s="29"/>
      <c r="C83" s="29"/>
      <c r="D83" s="13" t="s">
        <v>229</v>
      </c>
      <c r="E83" s="13" t="s">
        <v>230</v>
      </c>
      <c r="F83" s="29"/>
      <c r="G83" s="14">
        <v>60.4</v>
      </c>
      <c r="H83" s="13">
        <v>83.03999999999999</v>
      </c>
      <c r="I83" s="14">
        <f t="shared" si="2"/>
        <v>71.72</v>
      </c>
      <c r="J83" s="18" t="s">
        <v>339</v>
      </c>
    </row>
    <row r="84" spans="1:10" ht="15" customHeight="1">
      <c r="A84" s="27"/>
      <c r="B84" s="30"/>
      <c r="C84" s="30"/>
      <c r="D84" s="13" t="s">
        <v>225</v>
      </c>
      <c r="E84" s="13" t="s">
        <v>226</v>
      </c>
      <c r="F84" s="30"/>
      <c r="G84" s="14">
        <v>68.5</v>
      </c>
      <c r="H84" s="13">
        <v>73.83999999999999</v>
      </c>
      <c r="I84" s="14">
        <f t="shared" si="2"/>
        <v>71.16999999999999</v>
      </c>
      <c r="J84" s="12"/>
    </row>
    <row r="85" spans="1:10" ht="15" customHeight="1">
      <c r="A85" s="25" t="s">
        <v>346</v>
      </c>
      <c r="B85" s="19" t="s">
        <v>57</v>
      </c>
      <c r="C85" s="19" t="s">
        <v>58</v>
      </c>
      <c r="D85" s="16" t="s">
        <v>56</v>
      </c>
      <c r="E85" s="16" t="s">
        <v>55</v>
      </c>
      <c r="F85" s="19">
        <v>1</v>
      </c>
      <c r="G85" s="14">
        <v>59.6</v>
      </c>
      <c r="H85" s="16">
        <v>78.02000000000001</v>
      </c>
      <c r="I85" s="14">
        <f t="shared" si="2"/>
        <v>68.81</v>
      </c>
      <c r="J85" s="18" t="s">
        <v>337</v>
      </c>
    </row>
    <row r="86" spans="1:10" ht="15" customHeight="1">
      <c r="A86" s="26"/>
      <c r="B86" s="20"/>
      <c r="C86" s="20"/>
      <c r="D86" s="16" t="s">
        <v>60</v>
      </c>
      <c r="E86" s="16" t="s">
        <v>59</v>
      </c>
      <c r="F86" s="20"/>
      <c r="G86" s="14">
        <v>51.1</v>
      </c>
      <c r="H86" s="16">
        <v>76.58000000000001</v>
      </c>
      <c r="I86" s="14">
        <f t="shared" si="2"/>
        <v>63.84</v>
      </c>
      <c r="J86" s="18" t="s">
        <v>339</v>
      </c>
    </row>
    <row r="87" spans="1:10" ht="15" customHeight="1">
      <c r="A87" s="26"/>
      <c r="B87" s="20"/>
      <c r="C87" s="21"/>
      <c r="D87" s="16" t="s">
        <v>62</v>
      </c>
      <c r="E87" s="16" t="s">
        <v>61</v>
      </c>
      <c r="F87" s="21"/>
      <c r="G87" s="14">
        <v>44.3</v>
      </c>
      <c r="H87" s="16">
        <v>71.08</v>
      </c>
      <c r="I87" s="14">
        <f t="shared" si="2"/>
        <v>57.69</v>
      </c>
      <c r="J87" s="12"/>
    </row>
    <row r="88" spans="1:10" ht="15" customHeight="1">
      <c r="A88" s="26"/>
      <c r="B88" s="21"/>
      <c r="C88" s="16" t="s">
        <v>65</v>
      </c>
      <c r="D88" s="16" t="s">
        <v>64</v>
      </c>
      <c r="E88" s="16" t="s">
        <v>63</v>
      </c>
      <c r="F88" s="16">
        <v>1</v>
      </c>
      <c r="G88" s="14">
        <v>53.1</v>
      </c>
      <c r="H88" s="16">
        <v>77.42</v>
      </c>
      <c r="I88" s="14">
        <f t="shared" si="2"/>
        <v>65.26</v>
      </c>
      <c r="J88" s="18" t="s">
        <v>355</v>
      </c>
    </row>
    <row r="89" spans="1:10" ht="15" customHeight="1">
      <c r="A89" s="26"/>
      <c r="B89" s="19" t="s">
        <v>68</v>
      </c>
      <c r="C89" s="19" t="s">
        <v>69</v>
      </c>
      <c r="D89" s="16" t="s">
        <v>67</v>
      </c>
      <c r="E89" s="16" t="s">
        <v>66</v>
      </c>
      <c r="F89" s="19">
        <v>1</v>
      </c>
      <c r="G89" s="14">
        <v>68.5</v>
      </c>
      <c r="H89" s="16">
        <v>80.62</v>
      </c>
      <c r="I89" s="14">
        <f t="shared" si="2"/>
        <v>74.56</v>
      </c>
      <c r="J89" s="18" t="s">
        <v>337</v>
      </c>
    </row>
    <row r="90" spans="1:10" ht="15" customHeight="1">
      <c r="A90" s="26"/>
      <c r="B90" s="20"/>
      <c r="C90" s="20"/>
      <c r="D90" s="16" t="s">
        <v>73</v>
      </c>
      <c r="E90" s="16" t="s">
        <v>72</v>
      </c>
      <c r="F90" s="20"/>
      <c r="G90" s="14">
        <v>62.4</v>
      </c>
      <c r="H90" s="16">
        <v>75.18000000000002</v>
      </c>
      <c r="I90" s="14">
        <f t="shared" si="2"/>
        <v>68.79</v>
      </c>
      <c r="J90" s="18" t="s">
        <v>339</v>
      </c>
    </row>
    <row r="91" spans="1:10" ht="15" customHeight="1">
      <c r="A91" s="27"/>
      <c r="B91" s="21"/>
      <c r="C91" s="21"/>
      <c r="D91" s="16" t="s">
        <v>71</v>
      </c>
      <c r="E91" s="16" t="s">
        <v>70</v>
      </c>
      <c r="F91" s="21"/>
      <c r="G91" s="14">
        <v>66.1</v>
      </c>
      <c r="H91" s="16">
        <v>68.3</v>
      </c>
      <c r="I91" s="14">
        <f t="shared" si="2"/>
        <v>67.19999999999999</v>
      </c>
      <c r="J91" s="12"/>
    </row>
    <row r="92" spans="1:10" ht="15" customHeight="1">
      <c r="A92" s="25" t="s">
        <v>347</v>
      </c>
      <c r="B92" s="22" t="s">
        <v>150</v>
      </c>
      <c r="C92" s="22" t="s">
        <v>0</v>
      </c>
      <c r="D92" s="15" t="s">
        <v>151</v>
      </c>
      <c r="E92" s="15" t="s">
        <v>152</v>
      </c>
      <c r="F92" s="22">
        <v>1</v>
      </c>
      <c r="G92" s="14">
        <v>67</v>
      </c>
      <c r="H92" s="15">
        <v>81.29999999999998</v>
      </c>
      <c r="I92" s="14">
        <f t="shared" si="2"/>
        <v>74.14999999999999</v>
      </c>
      <c r="J92" s="18" t="s">
        <v>337</v>
      </c>
    </row>
    <row r="93" spans="1:10" ht="15" customHeight="1">
      <c r="A93" s="26"/>
      <c r="B93" s="23"/>
      <c r="C93" s="23"/>
      <c r="D93" s="15" t="s">
        <v>153</v>
      </c>
      <c r="E93" s="15" t="s">
        <v>154</v>
      </c>
      <c r="F93" s="23"/>
      <c r="G93" s="14">
        <v>64.5</v>
      </c>
      <c r="H93" s="15">
        <v>79.86</v>
      </c>
      <c r="I93" s="14">
        <f t="shared" si="2"/>
        <v>72.18</v>
      </c>
      <c r="J93" s="18" t="s">
        <v>339</v>
      </c>
    </row>
    <row r="94" spans="1:10" ht="15" customHeight="1">
      <c r="A94" s="26"/>
      <c r="B94" s="23"/>
      <c r="C94" s="24"/>
      <c r="D94" s="15" t="s">
        <v>148</v>
      </c>
      <c r="E94" s="15" t="s">
        <v>149</v>
      </c>
      <c r="F94" s="24"/>
      <c r="G94" s="14">
        <v>61.8</v>
      </c>
      <c r="H94" s="15">
        <v>78.69999999999999</v>
      </c>
      <c r="I94" s="14">
        <f t="shared" si="2"/>
        <v>70.25</v>
      </c>
      <c r="J94" s="12"/>
    </row>
    <row r="95" spans="1:10" ht="15" customHeight="1">
      <c r="A95" s="26"/>
      <c r="B95" s="23"/>
      <c r="C95" s="22" t="s">
        <v>1</v>
      </c>
      <c r="D95" s="15" t="s">
        <v>166</v>
      </c>
      <c r="E95" s="15" t="s">
        <v>167</v>
      </c>
      <c r="F95" s="22">
        <v>1</v>
      </c>
      <c r="G95" s="14">
        <v>65.8</v>
      </c>
      <c r="H95" s="15">
        <v>81.65999999999998</v>
      </c>
      <c r="I95" s="14">
        <f t="shared" si="2"/>
        <v>73.72999999999999</v>
      </c>
      <c r="J95" s="18" t="s">
        <v>337</v>
      </c>
    </row>
    <row r="96" spans="1:10" ht="13.5" customHeight="1">
      <c r="A96" s="26"/>
      <c r="B96" s="23"/>
      <c r="C96" s="23"/>
      <c r="D96" s="15" t="s">
        <v>164</v>
      </c>
      <c r="E96" s="15" t="s">
        <v>165</v>
      </c>
      <c r="F96" s="23"/>
      <c r="G96" s="14">
        <v>67.7</v>
      </c>
      <c r="H96" s="15">
        <v>75.64000000000001</v>
      </c>
      <c r="I96" s="14">
        <f t="shared" si="2"/>
        <v>71.67000000000002</v>
      </c>
      <c r="J96" s="18" t="s">
        <v>339</v>
      </c>
    </row>
    <row r="97" spans="1:10" ht="13.5" customHeight="1">
      <c r="A97" s="26"/>
      <c r="B97" s="23"/>
      <c r="C97" s="24"/>
      <c r="D97" s="15" t="s">
        <v>162</v>
      </c>
      <c r="E97" s="15" t="s">
        <v>163</v>
      </c>
      <c r="F97" s="24"/>
      <c r="G97" s="14">
        <v>69.4</v>
      </c>
      <c r="H97" s="15">
        <v>71.55999999999999</v>
      </c>
      <c r="I97" s="14">
        <f t="shared" si="2"/>
        <v>70.47999999999999</v>
      </c>
      <c r="J97" s="12"/>
    </row>
    <row r="98" spans="1:10" ht="13.5" customHeight="1">
      <c r="A98" s="26"/>
      <c r="B98" s="23"/>
      <c r="C98" s="22" t="s">
        <v>157</v>
      </c>
      <c r="D98" s="15" t="s">
        <v>155</v>
      </c>
      <c r="E98" s="15" t="s">
        <v>156</v>
      </c>
      <c r="F98" s="22">
        <v>1</v>
      </c>
      <c r="G98" s="14">
        <v>68.6</v>
      </c>
      <c r="H98" s="15">
        <v>80.4</v>
      </c>
      <c r="I98" s="14">
        <f t="shared" si="2"/>
        <v>74.5</v>
      </c>
      <c r="J98" s="18" t="s">
        <v>337</v>
      </c>
    </row>
    <row r="99" spans="1:10" ht="13.5" customHeight="1">
      <c r="A99" s="26"/>
      <c r="B99" s="23"/>
      <c r="C99" s="23"/>
      <c r="D99" s="15" t="s">
        <v>158</v>
      </c>
      <c r="E99" s="15" t="s">
        <v>159</v>
      </c>
      <c r="F99" s="23"/>
      <c r="G99" s="14">
        <v>63</v>
      </c>
      <c r="H99" s="15">
        <v>77.17999999999999</v>
      </c>
      <c r="I99" s="14">
        <f t="shared" si="2"/>
        <v>70.09</v>
      </c>
      <c r="J99" s="18" t="s">
        <v>339</v>
      </c>
    </row>
    <row r="100" spans="1:10" ht="13.5" customHeight="1">
      <c r="A100" s="26"/>
      <c r="B100" s="23"/>
      <c r="C100" s="24"/>
      <c r="D100" s="15" t="s">
        <v>160</v>
      </c>
      <c r="E100" s="15" t="s">
        <v>161</v>
      </c>
      <c r="F100" s="24"/>
      <c r="G100" s="14">
        <v>63.5</v>
      </c>
      <c r="H100" s="15">
        <v>75.74000000000001</v>
      </c>
      <c r="I100" s="14">
        <f aca="true" t="shared" si="3" ref="I100:I131">G100*50%+H100*50%</f>
        <v>69.62</v>
      </c>
      <c r="J100" s="12"/>
    </row>
    <row r="101" spans="1:10" ht="13.5" customHeight="1">
      <c r="A101" s="26"/>
      <c r="B101" s="23"/>
      <c r="C101" s="22" t="s">
        <v>170</v>
      </c>
      <c r="D101" s="15" t="s">
        <v>171</v>
      </c>
      <c r="E101" s="15" t="s">
        <v>172</v>
      </c>
      <c r="F101" s="22">
        <v>1</v>
      </c>
      <c r="G101" s="14">
        <v>65.8</v>
      </c>
      <c r="H101" s="15">
        <v>84.2</v>
      </c>
      <c r="I101" s="14">
        <f t="shared" si="3"/>
        <v>75</v>
      </c>
      <c r="J101" s="18" t="s">
        <v>337</v>
      </c>
    </row>
    <row r="102" spans="1:10" ht="13.5" customHeight="1">
      <c r="A102" s="26"/>
      <c r="B102" s="23"/>
      <c r="C102" s="23"/>
      <c r="D102" s="15" t="s">
        <v>168</v>
      </c>
      <c r="E102" s="15" t="s">
        <v>169</v>
      </c>
      <c r="F102" s="23"/>
      <c r="G102" s="14">
        <v>67</v>
      </c>
      <c r="H102" s="15">
        <v>77.46000000000001</v>
      </c>
      <c r="I102" s="14">
        <f t="shared" si="3"/>
        <v>72.23</v>
      </c>
      <c r="J102" s="18" t="s">
        <v>339</v>
      </c>
    </row>
    <row r="103" spans="1:10" ht="13.5" customHeight="1">
      <c r="A103" s="27"/>
      <c r="B103" s="24"/>
      <c r="C103" s="24"/>
      <c r="D103" s="15" t="s">
        <v>173</v>
      </c>
      <c r="E103" s="15" t="s">
        <v>174</v>
      </c>
      <c r="F103" s="24"/>
      <c r="G103" s="14">
        <v>63.3</v>
      </c>
      <c r="H103" s="15">
        <v>78.55999999999999</v>
      </c>
      <c r="I103" s="14">
        <f t="shared" si="3"/>
        <v>70.92999999999999</v>
      </c>
      <c r="J103" s="12"/>
    </row>
    <row r="104" spans="1:10" ht="13.5" customHeight="1">
      <c r="A104" s="25" t="s">
        <v>348</v>
      </c>
      <c r="B104" s="22" t="s">
        <v>184</v>
      </c>
      <c r="C104" s="22" t="s">
        <v>0</v>
      </c>
      <c r="D104" s="15" t="s">
        <v>195</v>
      </c>
      <c r="E104" s="15" t="s">
        <v>196</v>
      </c>
      <c r="F104" s="22">
        <v>3</v>
      </c>
      <c r="G104" s="14">
        <v>74.4</v>
      </c>
      <c r="H104" s="15">
        <v>86.88</v>
      </c>
      <c r="I104" s="14">
        <f t="shared" si="3"/>
        <v>80.64</v>
      </c>
      <c r="J104" s="18" t="s">
        <v>355</v>
      </c>
    </row>
    <row r="105" spans="1:10" ht="13.5" customHeight="1">
      <c r="A105" s="26"/>
      <c r="B105" s="23"/>
      <c r="C105" s="23"/>
      <c r="D105" s="15" t="s">
        <v>191</v>
      </c>
      <c r="E105" s="15" t="s">
        <v>192</v>
      </c>
      <c r="F105" s="23"/>
      <c r="G105" s="14">
        <v>63.9</v>
      </c>
      <c r="H105" s="15">
        <v>85.67999999999999</v>
      </c>
      <c r="I105" s="14">
        <f t="shared" si="3"/>
        <v>74.78999999999999</v>
      </c>
      <c r="J105" s="18" t="s">
        <v>355</v>
      </c>
    </row>
    <row r="106" spans="1:10" ht="13.5" customHeight="1">
      <c r="A106" s="26"/>
      <c r="B106" s="23"/>
      <c r="C106" s="23"/>
      <c r="D106" s="15" t="s">
        <v>187</v>
      </c>
      <c r="E106" s="15" t="s">
        <v>188</v>
      </c>
      <c r="F106" s="23"/>
      <c r="G106" s="14">
        <v>62.7</v>
      </c>
      <c r="H106" s="15">
        <v>86.4</v>
      </c>
      <c r="I106" s="14">
        <f t="shared" si="3"/>
        <v>74.55000000000001</v>
      </c>
      <c r="J106" s="18" t="s">
        <v>355</v>
      </c>
    </row>
    <row r="107" spans="1:10" ht="13.5" customHeight="1">
      <c r="A107" s="26"/>
      <c r="B107" s="23"/>
      <c r="C107" s="23"/>
      <c r="D107" s="15" t="s">
        <v>193</v>
      </c>
      <c r="E107" s="15" t="s">
        <v>194</v>
      </c>
      <c r="F107" s="23"/>
      <c r="G107" s="14">
        <v>68.1</v>
      </c>
      <c r="H107" s="15">
        <v>79.46000000000001</v>
      </c>
      <c r="I107" s="14">
        <f t="shared" si="3"/>
        <v>73.78</v>
      </c>
      <c r="J107" s="18" t="s">
        <v>339</v>
      </c>
    </row>
    <row r="108" spans="1:10" ht="13.5" customHeight="1">
      <c r="A108" s="26"/>
      <c r="B108" s="23"/>
      <c r="C108" s="23"/>
      <c r="D108" s="15" t="s">
        <v>189</v>
      </c>
      <c r="E108" s="15" t="s">
        <v>190</v>
      </c>
      <c r="F108" s="23"/>
      <c r="G108" s="14">
        <v>62.5</v>
      </c>
      <c r="H108" s="15">
        <v>84.84</v>
      </c>
      <c r="I108" s="14">
        <f t="shared" si="3"/>
        <v>73.67</v>
      </c>
      <c r="J108" s="18" t="s">
        <v>339</v>
      </c>
    </row>
    <row r="109" spans="1:10" ht="13.5" customHeight="1">
      <c r="A109" s="26"/>
      <c r="B109" s="23"/>
      <c r="C109" s="23"/>
      <c r="D109" s="15" t="s">
        <v>182</v>
      </c>
      <c r="E109" s="15" t="s">
        <v>183</v>
      </c>
      <c r="F109" s="23"/>
      <c r="G109" s="14">
        <v>63.7</v>
      </c>
      <c r="H109" s="15">
        <v>80.8</v>
      </c>
      <c r="I109" s="14">
        <f t="shared" si="3"/>
        <v>72.25</v>
      </c>
      <c r="J109" s="12"/>
    </row>
    <row r="110" spans="1:10" ht="13.5" customHeight="1">
      <c r="A110" s="26"/>
      <c r="B110" s="23"/>
      <c r="C110" s="23"/>
      <c r="D110" s="15" t="s">
        <v>197</v>
      </c>
      <c r="E110" s="15" t="s">
        <v>198</v>
      </c>
      <c r="F110" s="23"/>
      <c r="G110" s="14">
        <v>65.6</v>
      </c>
      <c r="H110" s="15">
        <v>77.08</v>
      </c>
      <c r="I110" s="14">
        <f t="shared" si="3"/>
        <v>71.34</v>
      </c>
      <c r="J110" s="12"/>
    </row>
    <row r="111" spans="1:10" ht="13.5" customHeight="1">
      <c r="A111" s="26"/>
      <c r="B111" s="23"/>
      <c r="C111" s="23"/>
      <c r="D111" s="15" t="s">
        <v>185</v>
      </c>
      <c r="E111" s="15" t="s">
        <v>186</v>
      </c>
      <c r="F111" s="23"/>
      <c r="G111" s="14">
        <v>62.8</v>
      </c>
      <c r="H111" s="15">
        <v>79.84</v>
      </c>
      <c r="I111" s="14">
        <f t="shared" si="3"/>
        <v>71.32</v>
      </c>
      <c r="J111" s="12"/>
    </row>
    <row r="112" spans="1:10" ht="13.5" customHeight="1">
      <c r="A112" s="27"/>
      <c r="B112" s="24"/>
      <c r="C112" s="24"/>
      <c r="D112" s="15" t="s">
        <v>199</v>
      </c>
      <c r="E112" s="15" t="s">
        <v>200</v>
      </c>
      <c r="F112" s="24"/>
      <c r="G112" s="14">
        <v>64.3</v>
      </c>
      <c r="H112" s="15">
        <v>65.44000000000001</v>
      </c>
      <c r="I112" s="14">
        <f t="shared" si="3"/>
        <v>64.87</v>
      </c>
      <c r="J112" s="12"/>
    </row>
    <row r="113" spans="1:10" ht="13.5" customHeight="1">
      <c r="A113" s="25" t="s">
        <v>349</v>
      </c>
      <c r="B113" s="22" t="s">
        <v>120</v>
      </c>
      <c r="C113" s="22" t="s">
        <v>134</v>
      </c>
      <c r="D113" s="15" t="s">
        <v>136</v>
      </c>
      <c r="E113" s="15" t="s">
        <v>137</v>
      </c>
      <c r="F113" s="22">
        <v>1</v>
      </c>
      <c r="G113" s="14">
        <v>66.1</v>
      </c>
      <c r="H113" s="15">
        <v>83.17999999999998</v>
      </c>
      <c r="I113" s="14">
        <f t="shared" si="3"/>
        <v>74.63999999999999</v>
      </c>
      <c r="J113" s="18" t="s">
        <v>337</v>
      </c>
    </row>
    <row r="114" spans="1:10" ht="13.5" customHeight="1">
      <c r="A114" s="26"/>
      <c r="B114" s="23"/>
      <c r="C114" s="23"/>
      <c r="D114" s="15" t="s">
        <v>138</v>
      </c>
      <c r="E114" s="15" t="s">
        <v>139</v>
      </c>
      <c r="F114" s="23"/>
      <c r="G114" s="14">
        <v>65.5</v>
      </c>
      <c r="H114" s="15">
        <v>73.18</v>
      </c>
      <c r="I114" s="14">
        <f t="shared" si="3"/>
        <v>69.34</v>
      </c>
      <c r="J114" s="18" t="s">
        <v>339</v>
      </c>
    </row>
    <row r="115" spans="1:10" ht="13.5" customHeight="1">
      <c r="A115" s="26"/>
      <c r="B115" s="23"/>
      <c r="C115" s="24"/>
      <c r="D115" s="15" t="s">
        <v>132</v>
      </c>
      <c r="E115" s="15" t="s">
        <v>133</v>
      </c>
      <c r="F115" s="24"/>
      <c r="G115" s="14">
        <v>68.1</v>
      </c>
      <c r="H115" s="15" t="s">
        <v>357</v>
      </c>
      <c r="I115" s="14"/>
      <c r="J115" s="12"/>
    </row>
    <row r="116" spans="1:10" ht="13.5" customHeight="1">
      <c r="A116" s="26"/>
      <c r="B116" s="23"/>
      <c r="C116" s="22" t="s">
        <v>121</v>
      </c>
      <c r="D116" s="15" t="s">
        <v>124</v>
      </c>
      <c r="E116" s="15" t="s">
        <v>125</v>
      </c>
      <c r="F116" s="22">
        <v>2</v>
      </c>
      <c r="G116" s="14">
        <v>76.5</v>
      </c>
      <c r="H116" s="15">
        <v>74.42000000000002</v>
      </c>
      <c r="I116" s="14">
        <f t="shared" si="3"/>
        <v>75.46000000000001</v>
      </c>
      <c r="J116" s="18" t="s">
        <v>337</v>
      </c>
    </row>
    <row r="117" spans="1:10" ht="13.5" customHeight="1">
      <c r="A117" s="26"/>
      <c r="B117" s="23"/>
      <c r="C117" s="23"/>
      <c r="D117" s="15" t="s">
        <v>118</v>
      </c>
      <c r="E117" s="15" t="s">
        <v>119</v>
      </c>
      <c r="F117" s="23"/>
      <c r="G117" s="14">
        <v>67.2</v>
      </c>
      <c r="H117" s="15">
        <v>80.74000000000001</v>
      </c>
      <c r="I117" s="14">
        <f t="shared" si="3"/>
        <v>73.97</v>
      </c>
      <c r="J117" s="18" t="s">
        <v>337</v>
      </c>
    </row>
    <row r="118" spans="1:10" ht="13.5" customHeight="1">
      <c r="A118" s="26"/>
      <c r="B118" s="23"/>
      <c r="C118" s="23"/>
      <c r="D118" s="15" t="s">
        <v>126</v>
      </c>
      <c r="E118" s="15" t="s">
        <v>127</v>
      </c>
      <c r="F118" s="23"/>
      <c r="G118" s="14">
        <v>66.3</v>
      </c>
      <c r="H118" s="15">
        <v>81.6</v>
      </c>
      <c r="I118" s="14">
        <f t="shared" si="3"/>
        <v>73.94999999999999</v>
      </c>
      <c r="J118" s="18" t="s">
        <v>339</v>
      </c>
    </row>
    <row r="119" spans="1:10" ht="13.5" customHeight="1">
      <c r="A119" s="26"/>
      <c r="B119" s="23"/>
      <c r="C119" s="23"/>
      <c r="D119" s="15" t="s">
        <v>128</v>
      </c>
      <c r="E119" s="15" t="s">
        <v>129</v>
      </c>
      <c r="F119" s="23"/>
      <c r="G119" s="14">
        <v>69.2</v>
      </c>
      <c r="H119" s="15">
        <v>75.42000000000002</v>
      </c>
      <c r="I119" s="14">
        <f t="shared" si="3"/>
        <v>72.31</v>
      </c>
      <c r="J119" s="12"/>
    </row>
    <row r="120" spans="1:10" ht="13.5" customHeight="1">
      <c r="A120" s="26"/>
      <c r="B120" s="23"/>
      <c r="C120" s="23"/>
      <c r="D120" s="15" t="s">
        <v>122</v>
      </c>
      <c r="E120" s="15" t="s">
        <v>123</v>
      </c>
      <c r="F120" s="23"/>
      <c r="G120" s="14">
        <v>65.8</v>
      </c>
      <c r="H120" s="15">
        <v>78.7</v>
      </c>
      <c r="I120" s="14">
        <f t="shared" si="3"/>
        <v>72.25</v>
      </c>
      <c r="J120" s="12"/>
    </row>
    <row r="121" spans="1:10" ht="13.5" customHeight="1">
      <c r="A121" s="27"/>
      <c r="B121" s="24"/>
      <c r="C121" s="24"/>
      <c r="D121" s="15" t="s">
        <v>130</v>
      </c>
      <c r="E121" s="15" t="s">
        <v>131</v>
      </c>
      <c r="F121" s="24"/>
      <c r="G121" s="14">
        <v>63.4</v>
      </c>
      <c r="H121" s="15">
        <v>74.67999999999998</v>
      </c>
      <c r="I121" s="14">
        <f t="shared" si="3"/>
        <v>69.03999999999999</v>
      </c>
      <c r="J121" s="12"/>
    </row>
    <row r="122" spans="1:10" ht="13.5" customHeight="1">
      <c r="A122" s="25" t="s">
        <v>350</v>
      </c>
      <c r="B122" s="22" t="s">
        <v>203</v>
      </c>
      <c r="C122" s="22" t="s">
        <v>204</v>
      </c>
      <c r="D122" s="15" t="s">
        <v>205</v>
      </c>
      <c r="E122" s="15" t="s">
        <v>206</v>
      </c>
      <c r="F122" s="22">
        <v>1</v>
      </c>
      <c r="G122" s="14">
        <v>73.5</v>
      </c>
      <c r="H122" s="15">
        <v>82.90000000000002</v>
      </c>
      <c r="I122" s="14">
        <f t="shared" si="3"/>
        <v>78.20000000000002</v>
      </c>
      <c r="J122" s="18" t="s">
        <v>337</v>
      </c>
    </row>
    <row r="123" spans="1:10" ht="13.5" customHeight="1">
      <c r="A123" s="26"/>
      <c r="B123" s="23"/>
      <c r="C123" s="23"/>
      <c r="D123" s="15" t="s">
        <v>201</v>
      </c>
      <c r="E123" s="15" t="s">
        <v>202</v>
      </c>
      <c r="F123" s="23"/>
      <c r="G123" s="14">
        <v>70.7</v>
      </c>
      <c r="H123" s="15">
        <v>77.83999999999999</v>
      </c>
      <c r="I123" s="14">
        <f t="shared" si="3"/>
        <v>74.27</v>
      </c>
      <c r="J123" s="18" t="s">
        <v>339</v>
      </c>
    </row>
    <row r="124" spans="1:10" ht="13.5" customHeight="1">
      <c r="A124" s="27"/>
      <c r="B124" s="24"/>
      <c r="C124" s="24"/>
      <c r="D124" s="15" t="s">
        <v>207</v>
      </c>
      <c r="E124" s="15" t="s">
        <v>208</v>
      </c>
      <c r="F124" s="24"/>
      <c r="G124" s="14">
        <v>64.1</v>
      </c>
      <c r="H124" s="15" t="s">
        <v>357</v>
      </c>
      <c r="I124" s="14"/>
      <c r="J124" s="12"/>
    </row>
    <row r="125" spans="1:10" ht="13.5" customHeight="1">
      <c r="A125" s="25" t="s">
        <v>351</v>
      </c>
      <c r="B125" s="28" t="s">
        <v>235</v>
      </c>
      <c r="C125" s="28" t="s">
        <v>236</v>
      </c>
      <c r="D125" s="13" t="s">
        <v>233</v>
      </c>
      <c r="E125" s="13" t="s">
        <v>234</v>
      </c>
      <c r="F125" s="28">
        <v>1</v>
      </c>
      <c r="G125" s="14">
        <v>72.1</v>
      </c>
      <c r="H125" s="13">
        <v>78.53999999999999</v>
      </c>
      <c r="I125" s="14">
        <f t="shared" si="3"/>
        <v>75.32</v>
      </c>
      <c r="J125" s="18" t="s">
        <v>337</v>
      </c>
    </row>
    <row r="126" spans="1:10" ht="13.5" customHeight="1">
      <c r="A126" s="26"/>
      <c r="B126" s="29"/>
      <c r="C126" s="29"/>
      <c r="D126" s="13" t="s">
        <v>239</v>
      </c>
      <c r="E126" s="13" t="s">
        <v>240</v>
      </c>
      <c r="F126" s="29"/>
      <c r="G126" s="14">
        <v>68.4</v>
      </c>
      <c r="H126" s="13">
        <v>79.93999999999998</v>
      </c>
      <c r="I126" s="14">
        <f t="shared" si="3"/>
        <v>74.16999999999999</v>
      </c>
      <c r="J126" s="18" t="s">
        <v>339</v>
      </c>
    </row>
    <row r="127" spans="1:10" ht="13.5" customHeight="1">
      <c r="A127" s="27"/>
      <c r="B127" s="30"/>
      <c r="C127" s="30"/>
      <c r="D127" s="13" t="s">
        <v>237</v>
      </c>
      <c r="E127" s="13" t="s">
        <v>238</v>
      </c>
      <c r="F127" s="30"/>
      <c r="G127" s="14">
        <v>65.3</v>
      </c>
      <c r="H127" s="13">
        <v>74.6</v>
      </c>
      <c r="I127" s="14">
        <f t="shared" si="3"/>
        <v>69.94999999999999</v>
      </c>
      <c r="J127" s="12"/>
    </row>
    <row r="128" spans="1:10" ht="13.5" customHeight="1">
      <c r="A128" s="25" t="s">
        <v>352</v>
      </c>
      <c r="B128" s="22" t="s">
        <v>142</v>
      </c>
      <c r="C128" s="22" t="s">
        <v>143</v>
      </c>
      <c r="D128" s="15" t="s">
        <v>144</v>
      </c>
      <c r="E128" s="15" t="s">
        <v>145</v>
      </c>
      <c r="F128" s="22">
        <v>1</v>
      </c>
      <c r="G128" s="14">
        <v>67.4</v>
      </c>
      <c r="H128" s="15">
        <v>85.04</v>
      </c>
      <c r="I128" s="14">
        <f t="shared" si="3"/>
        <v>76.22</v>
      </c>
      <c r="J128" s="18" t="s">
        <v>337</v>
      </c>
    </row>
    <row r="129" spans="1:10" ht="13.5" customHeight="1">
      <c r="A129" s="26"/>
      <c r="B129" s="23"/>
      <c r="C129" s="23"/>
      <c r="D129" s="15" t="s">
        <v>146</v>
      </c>
      <c r="E129" s="15" t="s">
        <v>147</v>
      </c>
      <c r="F129" s="23"/>
      <c r="G129" s="14">
        <v>70.1</v>
      </c>
      <c r="H129" s="15">
        <v>78.3</v>
      </c>
      <c r="I129" s="14">
        <f t="shared" si="3"/>
        <v>74.19999999999999</v>
      </c>
      <c r="J129" s="18" t="s">
        <v>339</v>
      </c>
    </row>
    <row r="130" spans="1:10" ht="13.5" customHeight="1">
      <c r="A130" s="27"/>
      <c r="B130" s="24"/>
      <c r="C130" s="24"/>
      <c r="D130" s="15" t="s">
        <v>140</v>
      </c>
      <c r="E130" s="15" t="s">
        <v>141</v>
      </c>
      <c r="F130" s="24"/>
      <c r="G130" s="14">
        <v>64.1</v>
      </c>
      <c r="H130" s="15">
        <v>81.46</v>
      </c>
      <c r="I130" s="14">
        <f t="shared" si="3"/>
        <v>72.78</v>
      </c>
      <c r="J130" s="12"/>
    </row>
    <row r="131" spans="1:10" ht="13.5" customHeight="1">
      <c r="A131" s="25" t="s">
        <v>353</v>
      </c>
      <c r="B131" s="19" t="s">
        <v>14</v>
      </c>
      <c r="C131" s="19" t="s">
        <v>15</v>
      </c>
      <c r="D131" s="16" t="s">
        <v>17</v>
      </c>
      <c r="E131" s="16" t="s">
        <v>16</v>
      </c>
      <c r="F131" s="19">
        <v>1</v>
      </c>
      <c r="G131" s="14">
        <v>58.6</v>
      </c>
      <c r="H131" s="16">
        <v>81.52000000000001</v>
      </c>
      <c r="I131" s="14">
        <f t="shared" si="3"/>
        <v>70.06</v>
      </c>
      <c r="J131" s="18" t="s">
        <v>337</v>
      </c>
    </row>
    <row r="132" spans="1:10" ht="13.5" customHeight="1">
      <c r="A132" s="26"/>
      <c r="B132" s="20"/>
      <c r="C132" s="20"/>
      <c r="D132" s="16" t="s">
        <v>19</v>
      </c>
      <c r="E132" s="16" t="s">
        <v>18</v>
      </c>
      <c r="F132" s="20"/>
      <c r="G132" s="14">
        <v>58</v>
      </c>
      <c r="H132" s="16">
        <v>80.06000000000002</v>
      </c>
      <c r="I132" s="14">
        <f>G132*50%+H132*50%</f>
        <v>69.03</v>
      </c>
      <c r="J132" s="18" t="s">
        <v>339</v>
      </c>
    </row>
    <row r="133" spans="1:10" ht="13.5" customHeight="1">
      <c r="A133" s="26"/>
      <c r="B133" s="20"/>
      <c r="C133" s="21"/>
      <c r="D133" s="16" t="s">
        <v>13</v>
      </c>
      <c r="E133" s="16" t="s">
        <v>12</v>
      </c>
      <c r="F133" s="21"/>
      <c r="G133" s="14">
        <v>62.5</v>
      </c>
      <c r="H133" s="16" t="s">
        <v>357</v>
      </c>
      <c r="I133" s="14"/>
      <c r="J133" s="12"/>
    </row>
    <row r="134" spans="1:10" ht="13.5" customHeight="1">
      <c r="A134" s="27"/>
      <c r="B134" s="21"/>
      <c r="C134" s="16" t="s">
        <v>22</v>
      </c>
      <c r="D134" s="16" t="s">
        <v>21</v>
      </c>
      <c r="E134" s="16" t="s">
        <v>20</v>
      </c>
      <c r="F134" s="16">
        <v>1</v>
      </c>
      <c r="G134" s="14">
        <v>52.3</v>
      </c>
      <c r="H134" s="16">
        <v>79.92</v>
      </c>
      <c r="I134" s="14">
        <f>G134*50%+H134*50%</f>
        <v>66.11</v>
      </c>
      <c r="J134" s="18" t="s">
        <v>337</v>
      </c>
    </row>
    <row r="135" spans="1:10" ht="13.5" customHeight="1">
      <c r="A135" s="25" t="s">
        <v>354</v>
      </c>
      <c r="B135" s="22" t="s">
        <v>177</v>
      </c>
      <c r="C135" s="22" t="s">
        <v>2</v>
      </c>
      <c r="D135" s="15" t="s">
        <v>175</v>
      </c>
      <c r="E135" s="15" t="s">
        <v>176</v>
      </c>
      <c r="F135" s="22">
        <v>1</v>
      </c>
      <c r="G135" s="14">
        <v>61.7</v>
      </c>
      <c r="H135" s="15">
        <v>89.08</v>
      </c>
      <c r="I135" s="14">
        <f>G135*50%+H135*50%</f>
        <v>75.39</v>
      </c>
      <c r="J135" s="18" t="s">
        <v>337</v>
      </c>
    </row>
    <row r="136" spans="1:10" ht="13.5" customHeight="1">
      <c r="A136" s="26"/>
      <c r="B136" s="23"/>
      <c r="C136" s="23"/>
      <c r="D136" s="15" t="s">
        <v>180</v>
      </c>
      <c r="E136" s="15" t="s">
        <v>181</v>
      </c>
      <c r="F136" s="23"/>
      <c r="G136" s="14">
        <v>66.3</v>
      </c>
      <c r="H136" s="15">
        <v>83.11999999999999</v>
      </c>
      <c r="I136" s="14">
        <f>G136*50%+H136*50%</f>
        <v>74.71</v>
      </c>
      <c r="J136" s="18" t="s">
        <v>339</v>
      </c>
    </row>
    <row r="137" spans="1:10" ht="13.5" customHeight="1">
      <c r="A137" s="27"/>
      <c r="B137" s="24"/>
      <c r="C137" s="24"/>
      <c r="D137" s="15" t="s">
        <v>178</v>
      </c>
      <c r="E137" s="15" t="s">
        <v>179</v>
      </c>
      <c r="F137" s="24"/>
      <c r="G137" s="14">
        <v>61.9</v>
      </c>
      <c r="H137" s="15">
        <v>81.03999999999999</v>
      </c>
      <c r="I137" s="14">
        <f>G137*50%+H137*50%</f>
        <v>71.47</v>
      </c>
      <c r="J137" s="12"/>
    </row>
  </sheetData>
  <sheetProtection/>
  <mergeCells count="118">
    <mergeCell ref="C125:C127"/>
    <mergeCell ref="A2:J2"/>
    <mergeCell ref="A1:J1"/>
    <mergeCell ref="B4:B25"/>
    <mergeCell ref="C4:C9"/>
    <mergeCell ref="C10:C12"/>
    <mergeCell ref="A4:A25"/>
    <mergeCell ref="F4:F9"/>
    <mergeCell ref="F10:F12"/>
    <mergeCell ref="C13:C25"/>
    <mergeCell ref="F13:F25"/>
    <mergeCell ref="C63:C65"/>
    <mergeCell ref="B32:B34"/>
    <mergeCell ref="C32:C34"/>
    <mergeCell ref="B92:B103"/>
    <mergeCell ref="C92:C94"/>
    <mergeCell ref="C95:C97"/>
    <mergeCell ref="C98:C100"/>
    <mergeCell ref="C101:C103"/>
    <mergeCell ref="B79:B81"/>
    <mergeCell ref="C79:C81"/>
    <mergeCell ref="B82:B84"/>
    <mergeCell ref="C82:C84"/>
    <mergeCell ref="B85:B88"/>
    <mergeCell ref="C85:C87"/>
    <mergeCell ref="B60:B62"/>
    <mergeCell ref="C60:C62"/>
    <mergeCell ref="B66:B68"/>
    <mergeCell ref="C66:C68"/>
    <mergeCell ref="B76:B78"/>
    <mergeCell ref="C76:C78"/>
    <mergeCell ref="B35:B37"/>
    <mergeCell ref="C35:C37"/>
    <mergeCell ref="B125:B127"/>
    <mergeCell ref="B54:B59"/>
    <mergeCell ref="C54:C56"/>
    <mergeCell ref="C57:C59"/>
    <mergeCell ref="B128:B130"/>
    <mergeCell ref="C128:C130"/>
    <mergeCell ref="B122:B124"/>
    <mergeCell ref="C122:C124"/>
    <mergeCell ref="B38:B46"/>
    <mergeCell ref="C38:C40"/>
    <mergeCell ref="C41:C43"/>
    <mergeCell ref="C44:C46"/>
    <mergeCell ref="B51:B53"/>
    <mergeCell ref="C51:C53"/>
    <mergeCell ref="B47:B50"/>
    <mergeCell ref="C47:C50"/>
    <mergeCell ref="B69:B71"/>
    <mergeCell ref="C69:C71"/>
    <mergeCell ref="B104:B112"/>
    <mergeCell ref="C104:C112"/>
    <mergeCell ref="B113:B121"/>
    <mergeCell ref="C113:C115"/>
    <mergeCell ref="C116:C121"/>
    <mergeCell ref="B63:B65"/>
    <mergeCell ref="A26:A31"/>
    <mergeCell ref="F26:F28"/>
    <mergeCell ref="F29:F31"/>
    <mergeCell ref="A32:A46"/>
    <mergeCell ref="F32:F34"/>
    <mergeCell ref="F35:F37"/>
    <mergeCell ref="F38:F40"/>
    <mergeCell ref="F41:F43"/>
    <mergeCell ref="F44:F46"/>
    <mergeCell ref="B26:B28"/>
    <mergeCell ref="B29:B31"/>
    <mergeCell ref="C26:C28"/>
    <mergeCell ref="C29:C31"/>
    <mergeCell ref="A79:A81"/>
    <mergeCell ref="F79:F81"/>
    <mergeCell ref="A82:A84"/>
    <mergeCell ref="F82:F84"/>
    <mergeCell ref="A85:A91"/>
    <mergeCell ref="F85:F87"/>
    <mergeCell ref="F89:F91"/>
    <mergeCell ref="F54:F56"/>
    <mergeCell ref="F57:F59"/>
    <mergeCell ref="F60:F62"/>
    <mergeCell ref="A63:A75"/>
    <mergeCell ref="F63:F65"/>
    <mergeCell ref="F66:F68"/>
    <mergeCell ref="F69:F71"/>
    <mergeCell ref="F73:F75"/>
    <mergeCell ref="B89:B91"/>
    <mergeCell ref="C89:C91"/>
    <mergeCell ref="A76:A78"/>
    <mergeCell ref="F76:F78"/>
    <mergeCell ref="A47:A62"/>
    <mergeCell ref="F47:F50"/>
    <mergeCell ref="F51:F53"/>
    <mergeCell ref="B73:B75"/>
    <mergeCell ref="C73:C75"/>
    <mergeCell ref="F131:F133"/>
    <mergeCell ref="F135:F137"/>
    <mergeCell ref="A92:A103"/>
    <mergeCell ref="A104:A112"/>
    <mergeCell ref="A113:A121"/>
    <mergeCell ref="A122:A124"/>
    <mergeCell ref="A125:A127"/>
    <mergeCell ref="A128:A130"/>
    <mergeCell ref="A131:A134"/>
    <mergeCell ref="A135:A137"/>
    <mergeCell ref="F113:F115"/>
    <mergeCell ref="F116:F121"/>
    <mergeCell ref="F122:F124"/>
    <mergeCell ref="F125:F127"/>
    <mergeCell ref="F128:F130"/>
    <mergeCell ref="F92:F94"/>
    <mergeCell ref="F95:F97"/>
    <mergeCell ref="F98:F100"/>
    <mergeCell ref="F101:F103"/>
    <mergeCell ref="F104:F112"/>
    <mergeCell ref="B131:B134"/>
    <mergeCell ref="C131:C133"/>
    <mergeCell ref="B135:B137"/>
    <mergeCell ref="C135:C137"/>
  </mergeCells>
  <printOptions/>
  <pageMargins left="0.5118110236220472" right="0.31496062992125984" top="0.5905511811023623" bottom="0.3937007874015748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2016-07-01T04:37:27Z</dcterms:modified>
  <cp:category/>
  <cp:version/>
  <cp:contentType/>
  <cp:contentStatus/>
</cp:coreProperties>
</file>