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'Sheet1'!$A$2:$K$77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<sst xmlns="http://schemas.openxmlformats.org/spreadsheetml/2006/main" count="270" uniqueCount="177">
  <si>
    <t>姓名</t>
  </si>
  <si>
    <t>医学01</t>
  </si>
  <si>
    <t>1603024106</t>
  </si>
  <si>
    <t>刘丽姗</t>
  </si>
  <si>
    <t>1603024108</t>
  </si>
  <si>
    <t>陈立新</t>
  </si>
  <si>
    <t>1603024114</t>
  </si>
  <si>
    <t>李健</t>
  </si>
  <si>
    <t>1603024105</t>
  </si>
  <si>
    <t>郎美玲</t>
  </si>
  <si>
    <t>1603024119</t>
  </si>
  <si>
    <t>尚金梦</t>
  </si>
  <si>
    <t>1603024110</t>
  </si>
  <si>
    <t>付娜</t>
  </si>
  <si>
    <t>1603024107</t>
  </si>
  <si>
    <t>张富强</t>
  </si>
  <si>
    <t>医学01</t>
  </si>
  <si>
    <t>1603024102</t>
  </si>
  <si>
    <t>李聪</t>
  </si>
  <si>
    <t>1603024112</t>
  </si>
  <si>
    <t>王敏健</t>
  </si>
  <si>
    <t>1603024109</t>
  </si>
  <si>
    <t>李兴凯</t>
  </si>
  <si>
    <t>1603024103</t>
  </si>
  <si>
    <t>鞠晓晨</t>
  </si>
  <si>
    <t>1603024113</t>
  </si>
  <si>
    <t>王瑞</t>
  </si>
  <si>
    <t>1603024111</t>
  </si>
  <si>
    <t>王君睿</t>
  </si>
  <si>
    <t>医学02</t>
  </si>
  <si>
    <t>1603024225</t>
  </si>
  <si>
    <t>薄其梅</t>
  </si>
  <si>
    <t>1603024223</t>
  </si>
  <si>
    <t>田义亮</t>
  </si>
  <si>
    <t>1603024305</t>
  </si>
  <si>
    <t>李帅</t>
  </si>
  <si>
    <t>1603024218</t>
  </si>
  <si>
    <t>高广</t>
  </si>
  <si>
    <t>1603024214</t>
  </si>
  <si>
    <t>何霞</t>
  </si>
  <si>
    <t>1603024302</t>
  </si>
  <si>
    <t>王辉辉</t>
  </si>
  <si>
    <t>1603024304</t>
  </si>
  <si>
    <t>赵伟伟</t>
  </si>
  <si>
    <t>1603024220</t>
  </si>
  <si>
    <t>崔仁美</t>
  </si>
  <si>
    <t>1603024206</t>
  </si>
  <si>
    <t>刘晓倩</t>
  </si>
  <si>
    <t>医学03</t>
  </si>
  <si>
    <t>1603024306</t>
  </si>
  <si>
    <t>张春廷</t>
  </si>
  <si>
    <t>医学04</t>
  </si>
  <si>
    <t>1603024402</t>
  </si>
  <si>
    <t>李霞</t>
  </si>
  <si>
    <t>医学04</t>
  </si>
  <si>
    <t>1603024425</t>
  </si>
  <si>
    <t>张学千</t>
  </si>
  <si>
    <t>1603024412</t>
  </si>
  <si>
    <t>刘志刚</t>
  </si>
  <si>
    <t>1603024420</t>
  </si>
  <si>
    <t>付文正</t>
  </si>
  <si>
    <t>1603024411</t>
  </si>
  <si>
    <t>孔维凤</t>
  </si>
  <si>
    <t>1603024428</t>
  </si>
  <si>
    <t>张惠</t>
  </si>
  <si>
    <t>医学06</t>
  </si>
  <si>
    <t>1603024309</t>
  </si>
  <si>
    <t>胡文静</t>
  </si>
  <si>
    <t>医学07</t>
  </si>
  <si>
    <t>1603024312</t>
  </si>
  <si>
    <t>毛恒</t>
  </si>
  <si>
    <t>1603024313</t>
  </si>
  <si>
    <t>刘明</t>
  </si>
  <si>
    <t>医学08</t>
  </si>
  <si>
    <t>1603024501</t>
  </si>
  <si>
    <t>吕淑田</t>
  </si>
  <si>
    <t>医学08</t>
  </si>
  <si>
    <t>1603024509</t>
  </si>
  <si>
    <t>王帅</t>
  </si>
  <si>
    <t>1603024505</t>
  </si>
  <si>
    <t>陈玉芬</t>
  </si>
  <si>
    <t>1603024502</t>
  </si>
  <si>
    <t>张雯璇</t>
  </si>
  <si>
    <t>医学09</t>
  </si>
  <si>
    <t>1603024525</t>
  </si>
  <si>
    <t>刘艳芬</t>
  </si>
  <si>
    <t>1603024521</t>
  </si>
  <si>
    <t>张胜林</t>
  </si>
  <si>
    <t>1603024511</t>
  </si>
  <si>
    <t>胡茂超</t>
  </si>
  <si>
    <t>1603024527</t>
  </si>
  <si>
    <t>郭立群</t>
  </si>
  <si>
    <t>1603024528</t>
  </si>
  <si>
    <t>李光辉</t>
  </si>
  <si>
    <t>1603024520</t>
  </si>
  <si>
    <t>李静</t>
  </si>
  <si>
    <t>1603024514</t>
  </si>
  <si>
    <t>潘春阳</t>
  </si>
  <si>
    <t>1603024510</t>
  </si>
  <si>
    <t>张华清</t>
  </si>
  <si>
    <t>1603024515</t>
  </si>
  <si>
    <t>刘志宇</t>
  </si>
  <si>
    <t>医学10</t>
  </si>
  <si>
    <t>1603024604</t>
  </si>
  <si>
    <t>王娟娟</t>
  </si>
  <si>
    <t>医学11</t>
  </si>
  <si>
    <t>1603024702</t>
  </si>
  <si>
    <t>季朝齐</t>
  </si>
  <si>
    <t>医学12</t>
  </si>
  <si>
    <t>1603025122</t>
  </si>
  <si>
    <t>赵菲菲</t>
  </si>
  <si>
    <t>1603025007</t>
  </si>
  <si>
    <t>葛琪</t>
  </si>
  <si>
    <t>1603025003</t>
  </si>
  <si>
    <t>张文芳</t>
  </si>
  <si>
    <t>1603025208</t>
  </si>
  <si>
    <t>范丽苹</t>
  </si>
  <si>
    <t>1603025119</t>
  </si>
  <si>
    <t>颜慧丽</t>
  </si>
  <si>
    <t>1603025209</t>
  </si>
  <si>
    <t>崔玉洁</t>
  </si>
  <si>
    <t>1603024813</t>
  </si>
  <si>
    <t>王广卿</t>
  </si>
  <si>
    <t>1603025113</t>
  </si>
  <si>
    <t>盖娜</t>
  </si>
  <si>
    <t>1603024908</t>
  </si>
  <si>
    <t>李景媛</t>
  </si>
  <si>
    <t>1603025106</t>
  </si>
  <si>
    <t>张敏</t>
  </si>
  <si>
    <t>1603025130</t>
  </si>
  <si>
    <t>张雪洁</t>
  </si>
  <si>
    <t>1603024909</t>
  </si>
  <si>
    <t>李侠</t>
  </si>
  <si>
    <t>1603024929</t>
  </si>
  <si>
    <t>徐红伟</t>
  </si>
  <si>
    <t>1603025014</t>
  </si>
  <si>
    <t>刘斌斌</t>
  </si>
  <si>
    <t>1603024816</t>
  </si>
  <si>
    <t>王娜娜</t>
  </si>
  <si>
    <t>1603025021</t>
  </si>
  <si>
    <t>王蒙</t>
  </si>
  <si>
    <t>1603024808</t>
  </si>
  <si>
    <t>宋建盈</t>
  </si>
  <si>
    <t>1603024930</t>
  </si>
  <si>
    <t>王晓卉</t>
  </si>
  <si>
    <t>1603025019</t>
  </si>
  <si>
    <t>姜青燕</t>
  </si>
  <si>
    <t>1603024823</t>
  </si>
  <si>
    <t>王新</t>
  </si>
  <si>
    <t>1603025024</t>
  </si>
  <si>
    <t>王志慧</t>
  </si>
  <si>
    <t>1603025124</t>
  </si>
  <si>
    <t>胡文杰</t>
  </si>
  <si>
    <t>1603024804</t>
  </si>
  <si>
    <t>李小芳</t>
  </si>
  <si>
    <t>1603024911</t>
  </si>
  <si>
    <t>王凌云</t>
  </si>
  <si>
    <t>1603024803</t>
  </si>
  <si>
    <t>张春红</t>
  </si>
  <si>
    <t>1603024914</t>
  </si>
  <si>
    <t>马秀平</t>
  </si>
  <si>
    <t>1603024907</t>
  </si>
  <si>
    <t>刘敏</t>
  </si>
  <si>
    <t>面试成绩</t>
  </si>
  <si>
    <t>考试成绩</t>
  </si>
  <si>
    <t>面试缺考</t>
  </si>
  <si>
    <t>名次</t>
  </si>
  <si>
    <t>备注</t>
  </si>
  <si>
    <t>★</t>
  </si>
  <si>
    <t>专业科目分数</t>
  </si>
  <si>
    <t>序号</t>
  </si>
  <si>
    <t>笔试准考证号码</t>
  </si>
  <si>
    <t>报考岗位</t>
  </si>
  <si>
    <t>公共基础知识分数</t>
  </si>
  <si>
    <t>笔试成绩</t>
  </si>
  <si>
    <t>2016年河口区事业单位公开招聘笔试成绩汇总表（医学类）</t>
  </si>
  <si>
    <t>注：标注“★”的考生入围考核体检范围。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</si>
</sst>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5.375" style="0" customWidth="1"/>
    <col min="2" max="2" width="8.00390625" style="0" customWidth="1"/>
    <col min="3" max="3" width="11.00390625" style="0" customWidth="1"/>
    <col min="4" max="4" width="8.25390625" style="0" customWidth="1"/>
    <col min="6" max="7" width="7.875" style="0" customWidth="1"/>
    <col min="8" max="8" width="7.625" style="2" customWidth="1"/>
    <col min="9" max="9" width="8.125" style="0" customWidth="1"/>
    <col min="10" max="10" width="6.50390625" style="0" customWidth="1"/>
    <col min="11" max="11" width="9.125" style="0" customWidth="1"/>
  </cols>
  <sheetData>
    <row r="1" spans="1:11" ht="20.25">
      <c r="A1" s="13" t="s">
        <v>175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2" customFormat="1" ht="42.75" customHeight="1">
      <c r="A2" s="1" t="s">
        <v>170</v>
      </c>
      <c r="B2" s="1" t="s">
        <v>172</v>
      </c>
      <c r="C2" s="1" t="s">
        <v>171</v>
      </c>
      <c r="D2" s="1" t="s">
        <v>0</v>
      </c>
      <c r="E2" s="1" t="s">
        <v>173</v>
      </c>
      <c r="F2" s="1" t="s">
        <v>169</v>
      </c>
      <c r="G2" s="3" t="s">
        <v>174</v>
      </c>
      <c r="H2" s="4" t="s">
        <v>163</v>
      </c>
      <c r="I2" s="3" t="s">
        <v>164</v>
      </c>
      <c r="J2" s="3" t="s">
        <v>166</v>
      </c>
      <c r="K2" s="11" t="s">
        <v>167</v>
      </c>
    </row>
    <row r="3" spans="1:11" ht="18.75" customHeight="1">
      <c r="A3" s="7">
        <v>1</v>
      </c>
      <c r="B3" s="7" t="s">
        <v>1</v>
      </c>
      <c r="C3" s="8" t="s">
        <v>2</v>
      </c>
      <c r="D3" s="7" t="s">
        <v>3</v>
      </c>
      <c r="E3" s="7">
        <v>83.5000000000001</v>
      </c>
      <c r="F3" s="7">
        <v>83.5</v>
      </c>
      <c r="G3" s="5">
        <f aca="true" t="shared" si="0" ref="G3:G34">E3*0.4+F3*0.6</f>
        <v>83.50000000000004</v>
      </c>
      <c r="H3" s="6">
        <v>83.02</v>
      </c>
      <c r="I3" s="5">
        <f aca="true" t="shared" si="1" ref="I3:I34">G3*0.5+H3*0.5</f>
        <v>83.26000000000002</v>
      </c>
      <c r="J3" s="5">
        <v>1</v>
      </c>
      <c r="K3" s="5" t="s">
        <v>168</v>
      </c>
    </row>
    <row r="4" spans="1:11" ht="18.75" customHeight="1">
      <c r="A4" s="7">
        <v>2</v>
      </c>
      <c r="B4" s="7" t="s">
        <v>1</v>
      </c>
      <c r="C4" s="8" t="s">
        <v>10</v>
      </c>
      <c r="D4" s="7" t="s">
        <v>11</v>
      </c>
      <c r="E4" s="7">
        <v>67.6000000000001</v>
      </c>
      <c r="F4" s="7">
        <v>78.5</v>
      </c>
      <c r="G4" s="5">
        <f t="shared" si="0"/>
        <v>74.14000000000004</v>
      </c>
      <c r="H4" s="6">
        <v>84.5</v>
      </c>
      <c r="I4" s="5">
        <f t="shared" si="1"/>
        <v>79.32000000000002</v>
      </c>
      <c r="J4" s="5">
        <v>2</v>
      </c>
      <c r="K4" s="5" t="s">
        <v>168</v>
      </c>
    </row>
    <row r="5" spans="1:11" ht="18.75" customHeight="1">
      <c r="A5" s="7">
        <v>3</v>
      </c>
      <c r="B5" s="7" t="s">
        <v>1</v>
      </c>
      <c r="C5" s="8" t="s">
        <v>8</v>
      </c>
      <c r="D5" s="7" t="s">
        <v>9</v>
      </c>
      <c r="E5" s="7">
        <v>77.2000000000001</v>
      </c>
      <c r="F5" s="7">
        <v>75</v>
      </c>
      <c r="G5" s="5">
        <f t="shared" si="0"/>
        <v>75.88000000000004</v>
      </c>
      <c r="H5" s="6">
        <v>82.5</v>
      </c>
      <c r="I5" s="5">
        <f t="shared" si="1"/>
        <v>79.19000000000003</v>
      </c>
      <c r="J5" s="5">
        <v>3</v>
      </c>
      <c r="K5" s="5" t="s">
        <v>168</v>
      </c>
    </row>
    <row r="6" spans="1:11" ht="18.75" customHeight="1">
      <c r="A6" s="7">
        <v>4</v>
      </c>
      <c r="B6" s="7" t="s">
        <v>1</v>
      </c>
      <c r="C6" s="8" t="s">
        <v>4</v>
      </c>
      <c r="D6" s="7" t="s">
        <v>5</v>
      </c>
      <c r="E6" s="7">
        <v>72.0000000000001</v>
      </c>
      <c r="F6" s="7">
        <v>81.5</v>
      </c>
      <c r="G6" s="5">
        <f t="shared" si="0"/>
        <v>77.70000000000005</v>
      </c>
      <c r="H6" s="6">
        <v>80.06</v>
      </c>
      <c r="I6" s="5">
        <f t="shared" si="1"/>
        <v>78.88000000000002</v>
      </c>
      <c r="J6" s="5">
        <v>4</v>
      </c>
      <c r="K6" s="5" t="s">
        <v>168</v>
      </c>
    </row>
    <row r="7" spans="1:11" ht="18.75" customHeight="1">
      <c r="A7" s="7">
        <v>5</v>
      </c>
      <c r="B7" s="7" t="s">
        <v>1</v>
      </c>
      <c r="C7" s="8" t="s">
        <v>6</v>
      </c>
      <c r="D7" s="7" t="s">
        <v>7</v>
      </c>
      <c r="E7" s="7">
        <v>73.5000000000001</v>
      </c>
      <c r="F7" s="7">
        <v>77.5</v>
      </c>
      <c r="G7" s="5">
        <f t="shared" si="0"/>
        <v>75.90000000000003</v>
      </c>
      <c r="H7" s="6">
        <v>80</v>
      </c>
      <c r="I7" s="5">
        <f t="shared" si="1"/>
        <v>77.95000000000002</v>
      </c>
      <c r="J7" s="5">
        <v>5</v>
      </c>
      <c r="K7" s="5" t="s">
        <v>168</v>
      </c>
    </row>
    <row r="8" spans="1:11" ht="18.75" customHeight="1">
      <c r="A8" s="7">
        <v>6</v>
      </c>
      <c r="B8" s="7" t="s">
        <v>1</v>
      </c>
      <c r="C8" s="8" t="s">
        <v>12</v>
      </c>
      <c r="D8" s="7" t="s">
        <v>13</v>
      </c>
      <c r="E8" s="7">
        <v>67.0000000000001</v>
      </c>
      <c r="F8" s="7">
        <v>70</v>
      </c>
      <c r="G8" s="5">
        <f t="shared" si="0"/>
        <v>68.80000000000004</v>
      </c>
      <c r="H8" s="6">
        <v>78.2</v>
      </c>
      <c r="I8" s="5">
        <f t="shared" si="1"/>
        <v>73.50000000000003</v>
      </c>
      <c r="J8" s="5">
        <v>6</v>
      </c>
      <c r="K8" s="5" t="s">
        <v>168</v>
      </c>
    </row>
    <row r="9" spans="1:11" ht="18.75" customHeight="1">
      <c r="A9" s="7">
        <v>7</v>
      </c>
      <c r="B9" s="7" t="s">
        <v>16</v>
      </c>
      <c r="C9" s="8" t="s">
        <v>17</v>
      </c>
      <c r="D9" s="7" t="s">
        <v>18</v>
      </c>
      <c r="E9" s="7">
        <v>62.3</v>
      </c>
      <c r="F9" s="7">
        <v>71.5</v>
      </c>
      <c r="G9" s="5">
        <f t="shared" si="0"/>
        <v>67.82</v>
      </c>
      <c r="H9" s="6">
        <v>77.02</v>
      </c>
      <c r="I9" s="5">
        <f t="shared" si="1"/>
        <v>72.41999999999999</v>
      </c>
      <c r="J9" s="5">
        <v>7</v>
      </c>
      <c r="K9" s="5"/>
    </row>
    <row r="10" spans="1:11" ht="18.75" customHeight="1">
      <c r="A10" s="7">
        <v>8</v>
      </c>
      <c r="B10" s="7" t="s">
        <v>1</v>
      </c>
      <c r="C10" s="8" t="s">
        <v>19</v>
      </c>
      <c r="D10" s="7" t="s">
        <v>20</v>
      </c>
      <c r="E10" s="7">
        <v>71.5000000000001</v>
      </c>
      <c r="F10" s="7">
        <v>60</v>
      </c>
      <c r="G10" s="5">
        <f t="shared" si="0"/>
        <v>64.60000000000004</v>
      </c>
      <c r="H10" s="6">
        <v>80.1</v>
      </c>
      <c r="I10" s="5">
        <f t="shared" si="1"/>
        <v>72.35000000000002</v>
      </c>
      <c r="J10" s="5">
        <v>8</v>
      </c>
      <c r="K10" s="5"/>
    </row>
    <row r="11" spans="1:11" ht="18.75" customHeight="1">
      <c r="A11" s="7">
        <v>9</v>
      </c>
      <c r="B11" s="7" t="s">
        <v>1</v>
      </c>
      <c r="C11" s="8" t="s">
        <v>21</v>
      </c>
      <c r="D11" s="7" t="s">
        <v>22</v>
      </c>
      <c r="E11" s="7">
        <v>61.7</v>
      </c>
      <c r="F11" s="7">
        <v>64.5</v>
      </c>
      <c r="G11" s="5">
        <f t="shared" si="0"/>
        <v>63.379999999999995</v>
      </c>
      <c r="H11" s="6">
        <v>79.4</v>
      </c>
      <c r="I11" s="5">
        <f t="shared" si="1"/>
        <v>71.39</v>
      </c>
      <c r="J11" s="5">
        <v>9</v>
      </c>
      <c r="K11" s="5"/>
    </row>
    <row r="12" spans="1:11" ht="18.75" customHeight="1">
      <c r="A12" s="7">
        <v>10</v>
      </c>
      <c r="B12" s="7" t="s">
        <v>1</v>
      </c>
      <c r="C12" s="8" t="s">
        <v>25</v>
      </c>
      <c r="D12" s="7" t="s">
        <v>26</v>
      </c>
      <c r="E12" s="7">
        <v>58.9</v>
      </c>
      <c r="F12" s="7">
        <v>63</v>
      </c>
      <c r="G12" s="5">
        <f t="shared" si="0"/>
        <v>61.36</v>
      </c>
      <c r="H12" s="6">
        <v>80.4</v>
      </c>
      <c r="I12" s="5">
        <f t="shared" si="1"/>
        <v>70.88</v>
      </c>
      <c r="J12" s="5">
        <v>10</v>
      </c>
      <c r="K12" s="5"/>
    </row>
    <row r="13" spans="1:11" ht="18.75" customHeight="1">
      <c r="A13" s="7">
        <v>11</v>
      </c>
      <c r="B13" s="7" t="s">
        <v>1</v>
      </c>
      <c r="C13" s="8" t="s">
        <v>14</v>
      </c>
      <c r="D13" s="7" t="s">
        <v>15</v>
      </c>
      <c r="E13" s="7">
        <v>66.6000000000001</v>
      </c>
      <c r="F13" s="7">
        <v>70</v>
      </c>
      <c r="G13" s="5">
        <f t="shared" si="0"/>
        <v>68.64000000000004</v>
      </c>
      <c r="H13" s="6">
        <v>0</v>
      </c>
      <c r="I13" s="5">
        <f t="shared" si="1"/>
        <v>34.32000000000002</v>
      </c>
      <c r="J13" s="5">
        <v>11</v>
      </c>
      <c r="K13" s="5" t="s">
        <v>165</v>
      </c>
    </row>
    <row r="14" spans="1:11" ht="18.75" customHeight="1">
      <c r="A14" s="7">
        <v>12</v>
      </c>
      <c r="B14" s="7" t="s">
        <v>1</v>
      </c>
      <c r="C14" s="8" t="s">
        <v>23</v>
      </c>
      <c r="D14" s="7" t="s">
        <v>24</v>
      </c>
      <c r="E14" s="7">
        <v>65.5</v>
      </c>
      <c r="F14" s="7">
        <v>60.5</v>
      </c>
      <c r="G14" s="5">
        <f t="shared" si="0"/>
        <v>62.5</v>
      </c>
      <c r="H14" s="6">
        <v>0</v>
      </c>
      <c r="I14" s="5">
        <f t="shared" si="1"/>
        <v>31.25</v>
      </c>
      <c r="J14" s="5">
        <v>12</v>
      </c>
      <c r="K14" s="5" t="s">
        <v>165</v>
      </c>
    </row>
    <row r="15" spans="1:11" ht="18.75" customHeight="1">
      <c r="A15" s="7">
        <v>13</v>
      </c>
      <c r="B15" s="7" t="s">
        <v>1</v>
      </c>
      <c r="C15" s="8" t="s">
        <v>27</v>
      </c>
      <c r="D15" s="7" t="s">
        <v>28</v>
      </c>
      <c r="E15" s="7">
        <v>60.9</v>
      </c>
      <c r="F15" s="7">
        <v>57.5</v>
      </c>
      <c r="G15" s="5">
        <f t="shared" si="0"/>
        <v>58.86</v>
      </c>
      <c r="H15" s="6">
        <v>0</v>
      </c>
      <c r="I15" s="5">
        <f t="shared" si="1"/>
        <v>29.43</v>
      </c>
      <c r="J15" s="5">
        <v>13</v>
      </c>
      <c r="K15" s="5" t="s">
        <v>165</v>
      </c>
    </row>
    <row r="16" spans="1:11" ht="18.75" customHeight="1">
      <c r="A16" s="7">
        <v>14</v>
      </c>
      <c r="B16" s="7" t="s">
        <v>29</v>
      </c>
      <c r="C16" s="8" t="s">
        <v>30</v>
      </c>
      <c r="D16" s="7" t="s">
        <v>31</v>
      </c>
      <c r="E16" s="7">
        <v>64.8</v>
      </c>
      <c r="F16" s="7">
        <v>83</v>
      </c>
      <c r="G16" s="5">
        <f t="shared" si="0"/>
        <v>75.72</v>
      </c>
      <c r="H16" s="6">
        <v>88.6</v>
      </c>
      <c r="I16" s="5">
        <f t="shared" si="1"/>
        <v>82.16</v>
      </c>
      <c r="J16" s="5">
        <v>1</v>
      </c>
      <c r="K16" s="5" t="s">
        <v>168</v>
      </c>
    </row>
    <row r="17" spans="1:11" ht="18.75" customHeight="1">
      <c r="A17" s="7">
        <v>15</v>
      </c>
      <c r="B17" s="7" t="s">
        <v>29</v>
      </c>
      <c r="C17" s="8" t="s">
        <v>32</v>
      </c>
      <c r="D17" s="7" t="s">
        <v>33</v>
      </c>
      <c r="E17" s="7">
        <v>74.2000000000001</v>
      </c>
      <c r="F17" s="7">
        <v>73.5</v>
      </c>
      <c r="G17" s="5">
        <f t="shared" si="0"/>
        <v>73.78000000000004</v>
      </c>
      <c r="H17" s="6">
        <v>87.64</v>
      </c>
      <c r="I17" s="5">
        <f t="shared" si="1"/>
        <v>80.71000000000002</v>
      </c>
      <c r="J17" s="5">
        <v>2</v>
      </c>
      <c r="K17" s="5" t="s">
        <v>168</v>
      </c>
    </row>
    <row r="18" spans="1:11" ht="18.75" customHeight="1">
      <c r="A18" s="7">
        <v>16</v>
      </c>
      <c r="B18" s="7" t="s">
        <v>29</v>
      </c>
      <c r="C18" s="8" t="s">
        <v>34</v>
      </c>
      <c r="D18" s="7" t="s">
        <v>35</v>
      </c>
      <c r="E18" s="7">
        <v>75.2000000000001</v>
      </c>
      <c r="F18" s="7">
        <v>67</v>
      </c>
      <c r="G18" s="5">
        <f t="shared" si="0"/>
        <v>70.28000000000003</v>
      </c>
      <c r="H18" s="6">
        <v>90.84</v>
      </c>
      <c r="I18" s="5">
        <f t="shared" si="1"/>
        <v>80.56000000000002</v>
      </c>
      <c r="J18" s="5">
        <v>3</v>
      </c>
      <c r="K18" s="5" t="s">
        <v>168</v>
      </c>
    </row>
    <row r="19" spans="1:11" ht="18.75" customHeight="1">
      <c r="A19" s="7">
        <v>17</v>
      </c>
      <c r="B19" s="7" t="s">
        <v>29</v>
      </c>
      <c r="C19" s="8" t="s">
        <v>36</v>
      </c>
      <c r="D19" s="7" t="s">
        <v>37</v>
      </c>
      <c r="E19" s="7">
        <v>66.6000000000001</v>
      </c>
      <c r="F19" s="7">
        <v>70.5</v>
      </c>
      <c r="G19" s="5">
        <f t="shared" si="0"/>
        <v>68.94000000000004</v>
      </c>
      <c r="H19" s="6">
        <v>82.56</v>
      </c>
      <c r="I19" s="5">
        <f t="shared" si="1"/>
        <v>75.75000000000003</v>
      </c>
      <c r="J19" s="5">
        <v>4</v>
      </c>
      <c r="K19" s="5"/>
    </row>
    <row r="20" spans="1:11" ht="18.75" customHeight="1">
      <c r="A20" s="7">
        <v>18</v>
      </c>
      <c r="B20" s="7" t="s">
        <v>29</v>
      </c>
      <c r="C20" s="8" t="s">
        <v>38</v>
      </c>
      <c r="D20" s="7" t="s">
        <v>39</v>
      </c>
      <c r="E20" s="7">
        <v>68.4000000000001</v>
      </c>
      <c r="F20" s="7">
        <v>68.5</v>
      </c>
      <c r="G20" s="5">
        <f t="shared" si="0"/>
        <v>68.46000000000004</v>
      </c>
      <c r="H20" s="6">
        <v>80</v>
      </c>
      <c r="I20" s="5">
        <f t="shared" si="1"/>
        <v>74.23000000000002</v>
      </c>
      <c r="J20" s="5">
        <v>5</v>
      </c>
      <c r="K20" s="5"/>
    </row>
    <row r="21" spans="1:11" ht="18.75" customHeight="1">
      <c r="A21" s="7">
        <v>19</v>
      </c>
      <c r="B21" s="7" t="s">
        <v>29</v>
      </c>
      <c r="C21" s="8" t="s">
        <v>46</v>
      </c>
      <c r="D21" s="7" t="s">
        <v>47</v>
      </c>
      <c r="E21" s="7">
        <v>58.1</v>
      </c>
      <c r="F21" s="7">
        <v>64</v>
      </c>
      <c r="G21" s="5">
        <f t="shared" si="0"/>
        <v>61.64</v>
      </c>
      <c r="H21" s="6">
        <v>83.66</v>
      </c>
      <c r="I21" s="5">
        <f t="shared" si="1"/>
        <v>72.65</v>
      </c>
      <c r="J21" s="5">
        <v>6</v>
      </c>
      <c r="K21" s="5"/>
    </row>
    <row r="22" spans="1:11" ht="18.75" customHeight="1">
      <c r="A22" s="7">
        <v>20</v>
      </c>
      <c r="B22" s="7" t="s">
        <v>29</v>
      </c>
      <c r="C22" s="8" t="s">
        <v>42</v>
      </c>
      <c r="D22" s="7" t="s">
        <v>43</v>
      </c>
      <c r="E22" s="7">
        <v>53.9</v>
      </c>
      <c r="F22" s="7">
        <v>69.5</v>
      </c>
      <c r="G22" s="5">
        <f t="shared" si="0"/>
        <v>63.26</v>
      </c>
      <c r="H22" s="6">
        <v>81.28</v>
      </c>
      <c r="I22" s="5">
        <f t="shared" si="1"/>
        <v>72.27</v>
      </c>
      <c r="J22" s="5">
        <v>7</v>
      </c>
      <c r="K22" s="5"/>
    </row>
    <row r="23" spans="1:11" ht="18.75" customHeight="1">
      <c r="A23" s="7">
        <v>21</v>
      </c>
      <c r="B23" s="7" t="s">
        <v>29</v>
      </c>
      <c r="C23" s="8" t="s">
        <v>44</v>
      </c>
      <c r="D23" s="7" t="s">
        <v>45</v>
      </c>
      <c r="E23" s="7">
        <v>64.2</v>
      </c>
      <c r="F23" s="7">
        <v>62</v>
      </c>
      <c r="G23" s="5">
        <f t="shared" si="0"/>
        <v>62.879999999999995</v>
      </c>
      <c r="H23" s="6">
        <v>81.48</v>
      </c>
      <c r="I23" s="5">
        <f t="shared" si="1"/>
        <v>72.18</v>
      </c>
      <c r="J23" s="5">
        <v>8</v>
      </c>
      <c r="K23" s="5"/>
    </row>
    <row r="24" spans="1:11" ht="18.75" customHeight="1">
      <c r="A24" s="7">
        <v>22</v>
      </c>
      <c r="B24" s="7" t="s">
        <v>29</v>
      </c>
      <c r="C24" s="8" t="s">
        <v>40</v>
      </c>
      <c r="D24" s="7" t="s">
        <v>41</v>
      </c>
      <c r="E24" s="7">
        <v>51.8</v>
      </c>
      <c r="F24" s="7">
        <v>71.5</v>
      </c>
      <c r="G24" s="5">
        <f t="shared" si="0"/>
        <v>63.62</v>
      </c>
      <c r="H24" s="6">
        <v>78.4</v>
      </c>
      <c r="I24" s="5">
        <f t="shared" si="1"/>
        <v>71.01</v>
      </c>
      <c r="J24" s="5">
        <v>9</v>
      </c>
      <c r="K24" s="5"/>
    </row>
    <row r="25" spans="1:11" ht="18.75" customHeight="1">
      <c r="A25" s="7">
        <v>23</v>
      </c>
      <c r="B25" s="7" t="s">
        <v>48</v>
      </c>
      <c r="C25" s="8" t="s">
        <v>49</v>
      </c>
      <c r="D25" s="7" t="s">
        <v>50</v>
      </c>
      <c r="E25" s="7">
        <v>65.1</v>
      </c>
      <c r="F25" s="7">
        <v>71</v>
      </c>
      <c r="G25" s="5">
        <f t="shared" si="0"/>
        <v>68.64</v>
      </c>
      <c r="H25" s="6">
        <v>75</v>
      </c>
      <c r="I25" s="5">
        <f t="shared" si="1"/>
        <v>71.82</v>
      </c>
      <c r="J25" s="5">
        <v>1</v>
      </c>
      <c r="K25" s="5" t="s">
        <v>168</v>
      </c>
    </row>
    <row r="26" spans="1:11" ht="18.75" customHeight="1">
      <c r="A26" s="7">
        <v>24</v>
      </c>
      <c r="B26" s="7" t="s">
        <v>51</v>
      </c>
      <c r="C26" s="8" t="s">
        <v>52</v>
      </c>
      <c r="D26" s="7" t="s">
        <v>53</v>
      </c>
      <c r="E26" s="7">
        <v>67.6000000000001</v>
      </c>
      <c r="F26" s="7">
        <v>74.5</v>
      </c>
      <c r="G26" s="5">
        <f t="shared" si="0"/>
        <v>71.74000000000004</v>
      </c>
      <c r="H26" s="6">
        <v>82.86</v>
      </c>
      <c r="I26" s="5">
        <f t="shared" si="1"/>
        <v>77.30000000000001</v>
      </c>
      <c r="J26" s="5">
        <v>1</v>
      </c>
      <c r="K26" s="5" t="s">
        <v>168</v>
      </c>
    </row>
    <row r="27" spans="1:11" ht="18.75" customHeight="1">
      <c r="A27" s="7">
        <v>25</v>
      </c>
      <c r="B27" s="7" t="s">
        <v>54</v>
      </c>
      <c r="C27" s="8" t="s">
        <v>55</v>
      </c>
      <c r="D27" s="7" t="s">
        <v>56</v>
      </c>
      <c r="E27" s="7">
        <v>60</v>
      </c>
      <c r="F27" s="7">
        <v>70.5</v>
      </c>
      <c r="G27" s="5">
        <f t="shared" si="0"/>
        <v>66.3</v>
      </c>
      <c r="H27" s="6">
        <v>81</v>
      </c>
      <c r="I27" s="5">
        <f t="shared" si="1"/>
        <v>73.65</v>
      </c>
      <c r="J27" s="5">
        <v>2</v>
      </c>
      <c r="K27" s="5" t="s">
        <v>168</v>
      </c>
    </row>
    <row r="28" spans="1:11" ht="18.75" customHeight="1">
      <c r="A28" s="7">
        <v>26</v>
      </c>
      <c r="B28" s="7" t="s">
        <v>54</v>
      </c>
      <c r="C28" s="8" t="s">
        <v>57</v>
      </c>
      <c r="D28" s="7" t="s">
        <v>58</v>
      </c>
      <c r="E28" s="7">
        <v>65.0000000000001</v>
      </c>
      <c r="F28" s="7">
        <v>66</v>
      </c>
      <c r="G28" s="5">
        <f t="shared" si="0"/>
        <v>65.60000000000005</v>
      </c>
      <c r="H28" s="6">
        <v>80.96</v>
      </c>
      <c r="I28" s="5">
        <f t="shared" si="1"/>
        <v>73.28000000000003</v>
      </c>
      <c r="J28" s="5">
        <v>3</v>
      </c>
      <c r="K28" s="5"/>
    </row>
    <row r="29" spans="1:11" ht="18.75" customHeight="1">
      <c r="A29" s="7">
        <v>27</v>
      </c>
      <c r="B29" s="7" t="s">
        <v>54</v>
      </c>
      <c r="C29" s="8" t="s">
        <v>61</v>
      </c>
      <c r="D29" s="7" t="s">
        <v>62</v>
      </c>
      <c r="E29" s="7">
        <v>66.2</v>
      </c>
      <c r="F29" s="7">
        <v>63.5</v>
      </c>
      <c r="G29" s="5">
        <f t="shared" si="0"/>
        <v>64.58000000000001</v>
      </c>
      <c r="H29" s="6">
        <v>81.4</v>
      </c>
      <c r="I29" s="5">
        <f t="shared" si="1"/>
        <v>72.99000000000001</v>
      </c>
      <c r="J29" s="5">
        <v>4</v>
      </c>
      <c r="K29" s="5"/>
    </row>
    <row r="30" spans="1:11" ht="18.75" customHeight="1">
      <c r="A30" s="7">
        <v>28</v>
      </c>
      <c r="B30" s="7" t="s">
        <v>54</v>
      </c>
      <c r="C30" s="8" t="s">
        <v>59</v>
      </c>
      <c r="D30" s="7" t="s">
        <v>60</v>
      </c>
      <c r="E30" s="7">
        <v>61.2</v>
      </c>
      <c r="F30" s="7">
        <v>67.5</v>
      </c>
      <c r="G30" s="5">
        <f t="shared" si="0"/>
        <v>64.98</v>
      </c>
      <c r="H30" s="6">
        <v>80.9</v>
      </c>
      <c r="I30" s="5">
        <f t="shared" si="1"/>
        <v>72.94</v>
      </c>
      <c r="J30" s="5">
        <v>5</v>
      </c>
      <c r="K30" s="5"/>
    </row>
    <row r="31" spans="1:11" ht="18.75" customHeight="1">
      <c r="A31" s="7">
        <v>29</v>
      </c>
      <c r="B31" s="9" t="s">
        <v>54</v>
      </c>
      <c r="C31" s="10" t="s">
        <v>63</v>
      </c>
      <c r="D31" s="9" t="s">
        <v>64</v>
      </c>
      <c r="E31" s="9">
        <v>51.5</v>
      </c>
      <c r="F31" s="9">
        <v>69.5</v>
      </c>
      <c r="G31" s="5">
        <f t="shared" si="0"/>
        <v>62.3</v>
      </c>
      <c r="H31" s="6">
        <v>83.48</v>
      </c>
      <c r="I31" s="5">
        <f t="shared" si="1"/>
        <v>72.89</v>
      </c>
      <c r="J31" s="5">
        <v>6</v>
      </c>
      <c r="K31" s="5"/>
    </row>
    <row r="32" spans="1:11" ht="18.75" customHeight="1">
      <c r="A32" s="7">
        <v>30</v>
      </c>
      <c r="B32" s="7" t="s">
        <v>65</v>
      </c>
      <c r="C32" s="8" t="s">
        <v>66</v>
      </c>
      <c r="D32" s="7" t="s">
        <v>67</v>
      </c>
      <c r="E32" s="7">
        <v>54.6</v>
      </c>
      <c r="F32" s="7">
        <v>70</v>
      </c>
      <c r="G32" s="5">
        <f t="shared" si="0"/>
        <v>63.84</v>
      </c>
      <c r="H32" s="6">
        <v>80.36</v>
      </c>
      <c r="I32" s="5">
        <f t="shared" si="1"/>
        <v>72.1</v>
      </c>
      <c r="J32" s="5">
        <v>1</v>
      </c>
      <c r="K32" s="5" t="s">
        <v>168</v>
      </c>
    </row>
    <row r="33" spans="1:11" ht="18.75" customHeight="1">
      <c r="A33" s="7">
        <v>31</v>
      </c>
      <c r="B33" s="7" t="s">
        <v>68</v>
      </c>
      <c r="C33" s="8" t="s">
        <v>71</v>
      </c>
      <c r="D33" s="7" t="s">
        <v>72</v>
      </c>
      <c r="E33" s="7">
        <v>54.9</v>
      </c>
      <c r="F33" s="7">
        <v>64</v>
      </c>
      <c r="G33" s="5">
        <f t="shared" si="0"/>
        <v>60.36</v>
      </c>
      <c r="H33" s="6">
        <v>77.56</v>
      </c>
      <c r="I33" s="5">
        <f t="shared" si="1"/>
        <v>68.96000000000001</v>
      </c>
      <c r="J33" s="5">
        <v>1</v>
      </c>
      <c r="K33" s="5" t="s">
        <v>168</v>
      </c>
    </row>
    <row r="34" spans="1:11" ht="18.75" customHeight="1">
      <c r="A34" s="7">
        <v>32</v>
      </c>
      <c r="B34" s="7" t="s">
        <v>68</v>
      </c>
      <c r="C34" s="8" t="s">
        <v>69</v>
      </c>
      <c r="D34" s="7" t="s">
        <v>70</v>
      </c>
      <c r="E34" s="7">
        <v>71.4000000000001</v>
      </c>
      <c r="F34" s="7">
        <v>68.5</v>
      </c>
      <c r="G34" s="5">
        <f t="shared" si="0"/>
        <v>69.66000000000005</v>
      </c>
      <c r="H34" s="6">
        <v>0</v>
      </c>
      <c r="I34" s="5">
        <f t="shared" si="1"/>
        <v>34.83000000000003</v>
      </c>
      <c r="J34" s="5"/>
      <c r="K34" s="5" t="s">
        <v>165</v>
      </c>
    </row>
    <row r="35" spans="1:11" ht="18.75" customHeight="1">
      <c r="A35" s="7">
        <v>33</v>
      </c>
      <c r="B35" s="7" t="s">
        <v>73</v>
      </c>
      <c r="C35" s="8" t="s">
        <v>74</v>
      </c>
      <c r="D35" s="7" t="s">
        <v>75</v>
      </c>
      <c r="E35" s="7">
        <v>70.9000000000001</v>
      </c>
      <c r="F35" s="7">
        <v>79</v>
      </c>
      <c r="G35" s="5">
        <f aca="true" t="shared" si="2" ref="G35:G66">E35*0.4+F35*0.6</f>
        <v>75.76000000000005</v>
      </c>
      <c r="H35" s="6">
        <v>84.68</v>
      </c>
      <c r="I35" s="5">
        <f aca="true" t="shared" si="3" ref="I35:I66">G35*0.5+H35*0.5</f>
        <v>80.22000000000003</v>
      </c>
      <c r="J35" s="5">
        <v>1</v>
      </c>
      <c r="K35" s="5" t="s">
        <v>168</v>
      </c>
    </row>
    <row r="36" spans="1:11" ht="18.75" customHeight="1">
      <c r="A36" s="7">
        <v>34</v>
      </c>
      <c r="B36" s="7" t="s">
        <v>76</v>
      </c>
      <c r="C36" s="8" t="s">
        <v>77</v>
      </c>
      <c r="D36" s="7" t="s">
        <v>78</v>
      </c>
      <c r="E36" s="7">
        <v>71.1000000000001</v>
      </c>
      <c r="F36" s="7">
        <v>68</v>
      </c>
      <c r="G36" s="5">
        <f t="shared" si="2"/>
        <v>69.24000000000004</v>
      </c>
      <c r="H36" s="6">
        <v>84.86</v>
      </c>
      <c r="I36" s="5">
        <f t="shared" si="3"/>
        <v>77.05000000000001</v>
      </c>
      <c r="J36" s="5">
        <v>2</v>
      </c>
      <c r="K36" s="5" t="s">
        <v>168</v>
      </c>
    </row>
    <row r="37" spans="1:11" ht="18.75" customHeight="1">
      <c r="A37" s="7">
        <v>35</v>
      </c>
      <c r="B37" s="7" t="s">
        <v>76</v>
      </c>
      <c r="C37" s="8" t="s">
        <v>79</v>
      </c>
      <c r="D37" s="7" t="s">
        <v>80</v>
      </c>
      <c r="E37" s="7">
        <v>62.9</v>
      </c>
      <c r="F37" s="7">
        <v>73</v>
      </c>
      <c r="G37" s="5">
        <f t="shared" si="2"/>
        <v>68.96</v>
      </c>
      <c r="H37" s="6">
        <v>85.1</v>
      </c>
      <c r="I37" s="5">
        <f t="shared" si="3"/>
        <v>77.03</v>
      </c>
      <c r="J37" s="5">
        <v>3</v>
      </c>
      <c r="K37" s="5" t="s">
        <v>168</v>
      </c>
    </row>
    <row r="38" spans="1:11" ht="18.75" customHeight="1">
      <c r="A38" s="7">
        <v>36</v>
      </c>
      <c r="B38" s="7" t="s">
        <v>73</v>
      </c>
      <c r="C38" s="8" t="s">
        <v>81</v>
      </c>
      <c r="D38" s="7" t="s">
        <v>82</v>
      </c>
      <c r="E38" s="7">
        <v>57.8</v>
      </c>
      <c r="F38" s="7">
        <v>72.5</v>
      </c>
      <c r="G38" s="5">
        <f t="shared" si="2"/>
        <v>66.62</v>
      </c>
      <c r="H38" s="6">
        <v>81.22</v>
      </c>
      <c r="I38" s="5">
        <f t="shared" si="3"/>
        <v>73.92</v>
      </c>
      <c r="J38" s="5">
        <v>4</v>
      </c>
      <c r="K38" s="5"/>
    </row>
    <row r="39" spans="1:11" ht="18.75" customHeight="1">
      <c r="A39" s="7">
        <v>37</v>
      </c>
      <c r="B39" s="7" t="s">
        <v>83</v>
      </c>
      <c r="C39" s="8" t="s">
        <v>86</v>
      </c>
      <c r="D39" s="7" t="s">
        <v>87</v>
      </c>
      <c r="E39" s="7">
        <v>68.5000000000001</v>
      </c>
      <c r="F39" s="7">
        <v>77.5</v>
      </c>
      <c r="G39" s="5">
        <f t="shared" si="2"/>
        <v>73.90000000000003</v>
      </c>
      <c r="H39" s="6">
        <v>85.7</v>
      </c>
      <c r="I39" s="5">
        <f t="shared" si="3"/>
        <v>79.80000000000001</v>
      </c>
      <c r="J39" s="5">
        <v>1</v>
      </c>
      <c r="K39" s="5" t="s">
        <v>168</v>
      </c>
    </row>
    <row r="40" spans="1:11" ht="18.75" customHeight="1">
      <c r="A40" s="7">
        <v>38</v>
      </c>
      <c r="B40" s="7" t="s">
        <v>83</v>
      </c>
      <c r="C40" s="8" t="s">
        <v>88</v>
      </c>
      <c r="D40" s="7" t="s">
        <v>89</v>
      </c>
      <c r="E40" s="7">
        <v>68.7</v>
      </c>
      <c r="F40" s="7">
        <v>75</v>
      </c>
      <c r="G40" s="5">
        <f t="shared" si="2"/>
        <v>72.48</v>
      </c>
      <c r="H40" s="6">
        <v>83.36</v>
      </c>
      <c r="I40" s="5">
        <f t="shared" si="3"/>
        <v>77.92</v>
      </c>
      <c r="J40" s="5">
        <v>2</v>
      </c>
      <c r="K40" s="5" t="s">
        <v>168</v>
      </c>
    </row>
    <row r="41" spans="1:11" ht="18.75" customHeight="1">
      <c r="A41" s="7">
        <v>39</v>
      </c>
      <c r="B41" s="7" t="s">
        <v>83</v>
      </c>
      <c r="C41" s="8" t="s">
        <v>84</v>
      </c>
      <c r="D41" s="7" t="s">
        <v>85</v>
      </c>
      <c r="E41" s="7">
        <v>64.6000000000001</v>
      </c>
      <c r="F41" s="7">
        <v>81.5</v>
      </c>
      <c r="G41" s="5">
        <f t="shared" si="2"/>
        <v>74.74000000000004</v>
      </c>
      <c r="H41" s="6">
        <v>79.62</v>
      </c>
      <c r="I41" s="5">
        <f t="shared" si="3"/>
        <v>77.18000000000002</v>
      </c>
      <c r="J41" s="5">
        <v>3</v>
      </c>
      <c r="K41" s="5" t="s">
        <v>168</v>
      </c>
    </row>
    <row r="42" spans="1:11" ht="18.75" customHeight="1">
      <c r="A42" s="7">
        <v>40</v>
      </c>
      <c r="B42" s="7" t="s">
        <v>83</v>
      </c>
      <c r="C42" s="8" t="s">
        <v>92</v>
      </c>
      <c r="D42" s="7" t="s">
        <v>93</v>
      </c>
      <c r="E42" s="7">
        <v>62.8</v>
      </c>
      <c r="F42" s="7">
        <v>72.5</v>
      </c>
      <c r="G42" s="5">
        <f t="shared" si="2"/>
        <v>68.62</v>
      </c>
      <c r="H42" s="6">
        <v>81.2</v>
      </c>
      <c r="I42" s="5">
        <f t="shared" si="3"/>
        <v>74.91</v>
      </c>
      <c r="J42" s="5"/>
      <c r="K42" s="5"/>
    </row>
    <row r="43" spans="1:11" ht="18.75" customHeight="1">
      <c r="A43" s="7">
        <v>41</v>
      </c>
      <c r="B43" s="7" t="s">
        <v>83</v>
      </c>
      <c r="C43" s="8" t="s">
        <v>94</v>
      </c>
      <c r="D43" s="7" t="s">
        <v>95</v>
      </c>
      <c r="E43" s="7">
        <v>64.1</v>
      </c>
      <c r="F43" s="7">
        <v>68</v>
      </c>
      <c r="G43" s="5">
        <f t="shared" si="2"/>
        <v>66.44</v>
      </c>
      <c r="H43" s="6">
        <v>79.9</v>
      </c>
      <c r="I43" s="5">
        <f t="shared" si="3"/>
        <v>73.17</v>
      </c>
      <c r="J43" s="5"/>
      <c r="K43" s="5"/>
    </row>
    <row r="44" spans="1:11" ht="18.75" customHeight="1">
      <c r="A44" s="7">
        <v>42</v>
      </c>
      <c r="B44" s="7" t="s">
        <v>83</v>
      </c>
      <c r="C44" s="8" t="s">
        <v>98</v>
      </c>
      <c r="D44" s="7" t="s">
        <v>99</v>
      </c>
      <c r="E44" s="7">
        <v>63.2</v>
      </c>
      <c r="F44" s="7">
        <v>65.5</v>
      </c>
      <c r="G44" s="5">
        <f t="shared" si="2"/>
        <v>64.58</v>
      </c>
      <c r="H44" s="6">
        <v>80.6</v>
      </c>
      <c r="I44" s="5">
        <f t="shared" si="3"/>
        <v>72.59</v>
      </c>
      <c r="J44" s="5"/>
      <c r="K44" s="5"/>
    </row>
    <row r="45" spans="1:11" ht="18.75" customHeight="1">
      <c r="A45" s="7">
        <v>43</v>
      </c>
      <c r="B45" s="7" t="s">
        <v>83</v>
      </c>
      <c r="C45" s="8" t="s">
        <v>96</v>
      </c>
      <c r="D45" s="7" t="s">
        <v>97</v>
      </c>
      <c r="E45" s="7">
        <v>66.7</v>
      </c>
      <c r="F45" s="7">
        <v>64.5</v>
      </c>
      <c r="G45" s="5">
        <f t="shared" si="2"/>
        <v>65.38</v>
      </c>
      <c r="H45" s="6">
        <v>79</v>
      </c>
      <c r="I45" s="5">
        <f t="shared" si="3"/>
        <v>72.19</v>
      </c>
      <c r="J45" s="5"/>
      <c r="K45" s="5"/>
    </row>
    <row r="46" spans="1:11" ht="18.75" customHeight="1">
      <c r="A46" s="7">
        <v>44</v>
      </c>
      <c r="B46" s="7" t="s">
        <v>83</v>
      </c>
      <c r="C46" s="8" t="s">
        <v>100</v>
      </c>
      <c r="D46" s="7" t="s">
        <v>101</v>
      </c>
      <c r="E46" s="7">
        <v>64.5</v>
      </c>
      <c r="F46" s="7">
        <v>64.5</v>
      </c>
      <c r="G46" s="5">
        <f t="shared" si="2"/>
        <v>64.5</v>
      </c>
      <c r="H46" s="6">
        <v>75.52</v>
      </c>
      <c r="I46" s="5">
        <f t="shared" si="3"/>
        <v>70.00999999999999</v>
      </c>
      <c r="J46" s="5"/>
      <c r="K46" s="5"/>
    </row>
    <row r="47" spans="1:11" ht="18.75" customHeight="1">
      <c r="A47" s="7">
        <v>45</v>
      </c>
      <c r="B47" s="7" t="s">
        <v>83</v>
      </c>
      <c r="C47" s="8" t="s">
        <v>90</v>
      </c>
      <c r="D47" s="7" t="s">
        <v>91</v>
      </c>
      <c r="E47" s="7">
        <v>60.2</v>
      </c>
      <c r="F47" s="7">
        <v>74.5</v>
      </c>
      <c r="G47" s="5">
        <f t="shared" si="2"/>
        <v>68.78</v>
      </c>
      <c r="H47" s="6">
        <v>70.38</v>
      </c>
      <c r="I47" s="5">
        <f t="shared" si="3"/>
        <v>69.58</v>
      </c>
      <c r="J47" s="5"/>
      <c r="K47" s="5"/>
    </row>
    <row r="48" spans="1:11" ht="18.75" customHeight="1">
      <c r="A48" s="7">
        <v>46</v>
      </c>
      <c r="B48" s="7" t="s">
        <v>102</v>
      </c>
      <c r="C48" s="8" t="s">
        <v>103</v>
      </c>
      <c r="D48" s="7" t="s">
        <v>104</v>
      </c>
      <c r="E48" s="7">
        <v>72.2000000000001</v>
      </c>
      <c r="F48" s="7">
        <v>76.5</v>
      </c>
      <c r="G48" s="5">
        <f t="shared" si="2"/>
        <v>74.78000000000004</v>
      </c>
      <c r="H48" s="6">
        <v>78.3</v>
      </c>
      <c r="I48" s="5">
        <f t="shared" si="3"/>
        <v>76.54000000000002</v>
      </c>
      <c r="J48" s="5">
        <v>1</v>
      </c>
      <c r="K48" s="5" t="s">
        <v>168</v>
      </c>
    </row>
    <row r="49" spans="1:11" ht="18.75" customHeight="1">
      <c r="A49" s="7">
        <v>47</v>
      </c>
      <c r="B49" s="7" t="s">
        <v>105</v>
      </c>
      <c r="C49" s="8" t="s">
        <v>106</v>
      </c>
      <c r="D49" s="7" t="s">
        <v>107</v>
      </c>
      <c r="E49" s="7">
        <v>60.1</v>
      </c>
      <c r="F49" s="7">
        <v>51</v>
      </c>
      <c r="G49" s="5">
        <f t="shared" si="2"/>
        <v>54.64</v>
      </c>
      <c r="H49" s="6">
        <v>79.52</v>
      </c>
      <c r="I49" s="5">
        <f t="shared" si="3"/>
        <v>67.08</v>
      </c>
      <c r="J49" s="5">
        <v>1</v>
      </c>
      <c r="K49" s="5" t="s">
        <v>168</v>
      </c>
    </row>
    <row r="50" spans="1:11" ht="18.75" customHeight="1">
      <c r="A50" s="7">
        <v>48</v>
      </c>
      <c r="B50" s="7" t="s">
        <v>108</v>
      </c>
      <c r="C50" s="8" t="s">
        <v>109</v>
      </c>
      <c r="D50" s="7" t="s">
        <v>110</v>
      </c>
      <c r="E50" s="7">
        <v>76.3000000000001</v>
      </c>
      <c r="F50" s="7">
        <v>75</v>
      </c>
      <c r="G50" s="5">
        <f t="shared" si="2"/>
        <v>75.52000000000004</v>
      </c>
      <c r="H50" s="6">
        <v>85</v>
      </c>
      <c r="I50" s="5">
        <f t="shared" si="3"/>
        <v>80.26000000000002</v>
      </c>
      <c r="J50" s="5">
        <v>1</v>
      </c>
      <c r="K50" s="5" t="s">
        <v>168</v>
      </c>
    </row>
    <row r="51" spans="1:11" ht="18.75" customHeight="1">
      <c r="A51" s="7">
        <v>49</v>
      </c>
      <c r="B51" s="7" t="s">
        <v>108</v>
      </c>
      <c r="C51" s="8" t="s">
        <v>111</v>
      </c>
      <c r="D51" s="7" t="s">
        <v>112</v>
      </c>
      <c r="E51" s="7">
        <v>79.4000000000001</v>
      </c>
      <c r="F51" s="7">
        <v>65</v>
      </c>
      <c r="G51" s="5">
        <f t="shared" si="2"/>
        <v>70.76000000000005</v>
      </c>
      <c r="H51" s="6">
        <v>82.9</v>
      </c>
      <c r="I51" s="5">
        <f t="shared" si="3"/>
        <v>76.83000000000003</v>
      </c>
      <c r="J51" s="5">
        <v>2</v>
      </c>
      <c r="K51" s="5" t="s">
        <v>168</v>
      </c>
    </row>
    <row r="52" spans="1:11" ht="18.75" customHeight="1">
      <c r="A52" s="7">
        <v>50</v>
      </c>
      <c r="B52" s="7" t="s">
        <v>108</v>
      </c>
      <c r="C52" s="8" t="s">
        <v>119</v>
      </c>
      <c r="D52" s="7" t="s">
        <v>120</v>
      </c>
      <c r="E52" s="7">
        <v>67.6000000000001</v>
      </c>
      <c r="F52" s="7">
        <v>67</v>
      </c>
      <c r="G52" s="5">
        <f t="shared" si="2"/>
        <v>67.24000000000004</v>
      </c>
      <c r="H52" s="6">
        <v>86.2</v>
      </c>
      <c r="I52" s="5">
        <f t="shared" si="3"/>
        <v>76.72000000000003</v>
      </c>
      <c r="J52" s="5">
        <v>3</v>
      </c>
      <c r="K52" s="5" t="s">
        <v>168</v>
      </c>
    </row>
    <row r="53" spans="1:11" ht="18.75" customHeight="1">
      <c r="A53" s="7">
        <v>51</v>
      </c>
      <c r="B53" s="7" t="s">
        <v>108</v>
      </c>
      <c r="C53" s="8" t="s">
        <v>135</v>
      </c>
      <c r="D53" s="7" t="s">
        <v>136</v>
      </c>
      <c r="E53" s="7">
        <v>67.8</v>
      </c>
      <c r="F53" s="7">
        <v>62.5</v>
      </c>
      <c r="G53" s="5">
        <f t="shared" si="2"/>
        <v>64.62</v>
      </c>
      <c r="H53" s="6">
        <v>88.2</v>
      </c>
      <c r="I53" s="5">
        <f t="shared" si="3"/>
        <v>76.41</v>
      </c>
      <c r="J53" s="5">
        <v>4</v>
      </c>
      <c r="K53" s="5" t="s">
        <v>168</v>
      </c>
    </row>
    <row r="54" spans="1:11" ht="18.75" customHeight="1">
      <c r="A54" s="7">
        <v>52</v>
      </c>
      <c r="B54" s="7" t="s">
        <v>108</v>
      </c>
      <c r="C54" s="8" t="s">
        <v>125</v>
      </c>
      <c r="D54" s="7" t="s">
        <v>126</v>
      </c>
      <c r="E54" s="7">
        <v>64.3</v>
      </c>
      <c r="F54" s="7">
        <v>68</v>
      </c>
      <c r="G54" s="5">
        <f t="shared" si="2"/>
        <v>66.52</v>
      </c>
      <c r="H54" s="6">
        <v>84.8</v>
      </c>
      <c r="I54" s="5">
        <f t="shared" si="3"/>
        <v>75.66</v>
      </c>
      <c r="J54" s="5">
        <v>5</v>
      </c>
      <c r="K54" s="5" t="s">
        <v>168</v>
      </c>
    </row>
    <row r="55" spans="1:11" ht="18.75" customHeight="1">
      <c r="A55" s="7">
        <v>53</v>
      </c>
      <c r="B55" s="7" t="s">
        <v>108</v>
      </c>
      <c r="C55" s="8" t="s">
        <v>121</v>
      </c>
      <c r="D55" s="7" t="s">
        <v>122</v>
      </c>
      <c r="E55" s="7">
        <v>69.7</v>
      </c>
      <c r="F55" s="7">
        <v>65.5</v>
      </c>
      <c r="G55" s="5">
        <f t="shared" si="2"/>
        <v>67.18</v>
      </c>
      <c r="H55" s="6">
        <v>83.86</v>
      </c>
      <c r="I55" s="5">
        <f t="shared" si="3"/>
        <v>75.52000000000001</v>
      </c>
      <c r="J55" s="5">
        <v>6</v>
      </c>
      <c r="K55" s="5" t="s">
        <v>168</v>
      </c>
    </row>
    <row r="56" spans="1:11" ht="18.75" customHeight="1">
      <c r="A56" s="7">
        <v>54</v>
      </c>
      <c r="B56" s="7" t="s">
        <v>108</v>
      </c>
      <c r="C56" s="8" t="s">
        <v>123</v>
      </c>
      <c r="D56" s="7" t="s">
        <v>124</v>
      </c>
      <c r="E56" s="7">
        <v>72.8000000000001</v>
      </c>
      <c r="F56" s="7">
        <v>62.5</v>
      </c>
      <c r="G56" s="5">
        <f t="shared" si="2"/>
        <v>66.62000000000003</v>
      </c>
      <c r="H56" s="6">
        <v>82.34</v>
      </c>
      <c r="I56" s="5">
        <f t="shared" si="3"/>
        <v>74.48000000000002</v>
      </c>
      <c r="J56" s="5">
        <v>7</v>
      </c>
      <c r="K56" s="5" t="s">
        <v>168</v>
      </c>
    </row>
    <row r="57" spans="1:11" ht="18.75" customHeight="1">
      <c r="A57" s="7">
        <v>55</v>
      </c>
      <c r="B57" s="7" t="s">
        <v>108</v>
      </c>
      <c r="C57" s="8" t="s">
        <v>115</v>
      </c>
      <c r="D57" s="7" t="s">
        <v>116</v>
      </c>
      <c r="E57" s="7">
        <v>69.2000000000001</v>
      </c>
      <c r="F57" s="7">
        <v>67.5</v>
      </c>
      <c r="G57" s="5">
        <f t="shared" si="2"/>
        <v>68.18000000000004</v>
      </c>
      <c r="H57" s="6">
        <v>79.7</v>
      </c>
      <c r="I57" s="5">
        <f t="shared" si="3"/>
        <v>73.94000000000003</v>
      </c>
      <c r="J57" s="5">
        <v>8</v>
      </c>
      <c r="K57" s="5" t="s">
        <v>168</v>
      </c>
    </row>
    <row r="58" spans="1:11" ht="18.75" customHeight="1">
      <c r="A58" s="7">
        <v>56</v>
      </c>
      <c r="B58" s="7" t="s">
        <v>108</v>
      </c>
      <c r="C58" s="8" t="s">
        <v>149</v>
      </c>
      <c r="D58" s="7" t="s">
        <v>150</v>
      </c>
      <c r="E58" s="7">
        <v>66.0000000000001</v>
      </c>
      <c r="F58" s="7">
        <v>61.5</v>
      </c>
      <c r="G58" s="5">
        <f t="shared" si="2"/>
        <v>63.30000000000004</v>
      </c>
      <c r="H58" s="6">
        <v>84</v>
      </c>
      <c r="I58" s="5">
        <f t="shared" si="3"/>
        <v>73.65000000000002</v>
      </c>
      <c r="J58" s="5">
        <v>9</v>
      </c>
      <c r="K58" s="5" t="s">
        <v>168</v>
      </c>
    </row>
    <row r="59" spans="1:11" ht="18.75" customHeight="1">
      <c r="A59" s="7">
        <v>57</v>
      </c>
      <c r="B59" s="7" t="s">
        <v>108</v>
      </c>
      <c r="C59" s="8" t="s">
        <v>117</v>
      </c>
      <c r="D59" s="7" t="s">
        <v>118</v>
      </c>
      <c r="E59" s="7">
        <v>69.3</v>
      </c>
      <c r="F59" s="7">
        <v>66.5</v>
      </c>
      <c r="G59" s="5">
        <f t="shared" si="2"/>
        <v>67.62</v>
      </c>
      <c r="H59" s="6">
        <v>78.4</v>
      </c>
      <c r="I59" s="5">
        <f t="shared" si="3"/>
        <v>73.01</v>
      </c>
      <c r="J59" s="5"/>
      <c r="K59" s="5"/>
    </row>
    <row r="60" spans="1:11" ht="18.75" customHeight="1">
      <c r="A60" s="7">
        <v>58</v>
      </c>
      <c r="B60" s="7" t="s">
        <v>108</v>
      </c>
      <c r="C60" s="8" t="s">
        <v>151</v>
      </c>
      <c r="D60" s="7" t="s">
        <v>152</v>
      </c>
      <c r="E60" s="7">
        <v>65.2</v>
      </c>
      <c r="F60" s="7">
        <v>62</v>
      </c>
      <c r="G60" s="5">
        <f t="shared" si="2"/>
        <v>63.28</v>
      </c>
      <c r="H60" s="6">
        <v>82.7</v>
      </c>
      <c r="I60" s="5">
        <f t="shared" si="3"/>
        <v>72.99000000000001</v>
      </c>
      <c r="J60" s="5"/>
      <c r="K60" s="5"/>
    </row>
    <row r="61" spans="1:11" ht="18.75" customHeight="1">
      <c r="A61" s="7">
        <v>59</v>
      </c>
      <c r="B61" s="7" t="s">
        <v>108</v>
      </c>
      <c r="C61" s="8" t="s">
        <v>127</v>
      </c>
      <c r="D61" s="7" t="s">
        <v>128</v>
      </c>
      <c r="E61" s="7">
        <v>65.8</v>
      </c>
      <c r="F61" s="7">
        <v>65.5</v>
      </c>
      <c r="G61" s="5">
        <f t="shared" si="2"/>
        <v>65.62</v>
      </c>
      <c r="H61" s="6">
        <v>79.4</v>
      </c>
      <c r="I61" s="5">
        <f t="shared" si="3"/>
        <v>72.51</v>
      </c>
      <c r="J61" s="5"/>
      <c r="K61" s="5"/>
    </row>
    <row r="62" spans="1:11" ht="18.75" customHeight="1">
      <c r="A62" s="7">
        <v>60</v>
      </c>
      <c r="B62" s="7" t="s">
        <v>108</v>
      </c>
      <c r="C62" s="8" t="s">
        <v>131</v>
      </c>
      <c r="D62" s="7" t="s">
        <v>132</v>
      </c>
      <c r="E62" s="7">
        <v>66.4</v>
      </c>
      <c r="F62" s="7">
        <v>64</v>
      </c>
      <c r="G62" s="5">
        <f t="shared" si="2"/>
        <v>64.96000000000001</v>
      </c>
      <c r="H62" s="6">
        <v>79.2</v>
      </c>
      <c r="I62" s="5">
        <f t="shared" si="3"/>
        <v>72.08000000000001</v>
      </c>
      <c r="J62" s="5"/>
      <c r="K62" s="5"/>
    </row>
    <row r="63" spans="1:11" ht="18.75" customHeight="1">
      <c r="A63" s="7">
        <v>61</v>
      </c>
      <c r="B63" s="7" t="s">
        <v>108</v>
      </c>
      <c r="C63" s="8" t="s">
        <v>139</v>
      </c>
      <c r="D63" s="7" t="s">
        <v>140</v>
      </c>
      <c r="E63" s="7">
        <v>66.5</v>
      </c>
      <c r="F63" s="7">
        <v>62.5</v>
      </c>
      <c r="G63" s="5">
        <f t="shared" si="2"/>
        <v>64.1</v>
      </c>
      <c r="H63" s="6">
        <v>78.7</v>
      </c>
      <c r="I63" s="5">
        <f t="shared" si="3"/>
        <v>71.4</v>
      </c>
      <c r="J63" s="5"/>
      <c r="K63" s="5"/>
    </row>
    <row r="64" spans="1:11" ht="18.75" customHeight="1">
      <c r="A64" s="7">
        <v>62</v>
      </c>
      <c r="B64" s="7" t="s">
        <v>108</v>
      </c>
      <c r="C64" s="8" t="s">
        <v>161</v>
      </c>
      <c r="D64" s="7" t="s">
        <v>162</v>
      </c>
      <c r="E64" s="7">
        <v>58.3</v>
      </c>
      <c r="F64" s="7">
        <v>64.5</v>
      </c>
      <c r="G64" s="5">
        <f t="shared" si="2"/>
        <v>62.019999999999996</v>
      </c>
      <c r="H64" s="6">
        <v>80</v>
      </c>
      <c r="I64" s="5">
        <f t="shared" si="3"/>
        <v>71.00999999999999</v>
      </c>
      <c r="J64" s="5"/>
      <c r="K64" s="5"/>
    </row>
    <row r="65" spans="1:11" ht="18.75" customHeight="1">
      <c r="A65" s="7">
        <v>63</v>
      </c>
      <c r="B65" s="7" t="s">
        <v>108</v>
      </c>
      <c r="C65" s="8" t="s">
        <v>137</v>
      </c>
      <c r="D65" s="7" t="s">
        <v>138</v>
      </c>
      <c r="E65" s="7">
        <v>60.2</v>
      </c>
      <c r="F65" s="7">
        <v>67.5</v>
      </c>
      <c r="G65" s="5">
        <f t="shared" si="2"/>
        <v>64.58</v>
      </c>
      <c r="H65" s="6">
        <v>77.4</v>
      </c>
      <c r="I65" s="5">
        <f t="shared" si="3"/>
        <v>70.99000000000001</v>
      </c>
      <c r="J65" s="5"/>
      <c r="K65" s="5"/>
    </row>
    <row r="66" spans="1:11" ht="18.75" customHeight="1">
      <c r="A66" s="7">
        <v>64</v>
      </c>
      <c r="B66" s="7" t="s">
        <v>108</v>
      </c>
      <c r="C66" s="8" t="s">
        <v>143</v>
      </c>
      <c r="D66" s="7" t="s">
        <v>144</v>
      </c>
      <c r="E66" s="7">
        <v>60.5</v>
      </c>
      <c r="F66" s="7">
        <v>66</v>
      </c>
      <c r="G66" s="5">
        <f t="shared" si="2"/>
        <v>63.800000000000004</v>
      </c>
      <c r="H66" s="6">
        <v>78.1</v>
      </c>
      <c r="I66" s="5">
        <f t="shared" si="3"/>
        <v>70.95</v>
      </c>
      <c r="J66" s="5"/>
      <c r="K66" s="5"/>
    </row>
    <row r="67" spans="1:11" ht="18.75" customHeight="1">
      <c r="A67" s="7">
        <v>65</v>
      </c>
      <c r="B67" s="7" t="s">
        <v>108</v>
      </c>
      <c r="C67" s="8" t="s">
        <v>129</v>
      </c>
      <c r="D67" s="7" t="s">
        <v>130</v>
      </c>
      <c r="E67" s="7">
        <v>59.8</v>
      </c>
      <c r="F67" s="7">
        <v>69</v>
      </c>
      <c r="G67" s="5">
        <f aca="true" t="shared" si="4" ref="G67:G76">E67*0.4+F67*0.6</f>
        <v>65.32</v>
      </c>
      <c r="H67" s="6">
        <v>76.4</v>
      </c>
      <c r="I67" s="5">
        <f aca="true" t="shared" si="5" ref="I67:I76">G67*0.5+H67*0.5</f>
        <v>70.86</v>
      </c>
      <c r="J67" s="5"/>
      <c r="K67" s="5"/>
    </row>
    <row r="68" spans="1:11" ht="18.75" customHeight="1">
      <c r="A68" s="7">
        <v>66</v>
      </c>
      <c r="B68" s="7" t="s">
        <v>108</v>
      </c>
      <c r="C68" s="8" t="s">
        <v>155</v>
      </c>
      <c r="D68" s="7" t="s">
        <v>156</v>
      </c>
      <c r="E68" s="7">
        <v>61.8</v>
      </c>
      <c r="F68" s="7">
        <v>64</v>
      </c>
      <c r="G68" s="5">
        <f t="shared" si="4"/>
        <v>63.12</v>
      </c>
      <c r="H68" s="6">
        <v>78.3</v>
      </c>
      <c r="I68" s="5">
        <f t="shared" si="5"/>
        <v>70.71</v>
      </c>
      <c r="J68" s="5"/>
      <c r="K68" s="5"/>
    </row>
    <row r="69" spans="1:11" ht="18.75" customHeight="1">
      <c r="A69" s="7">
        <v>67</v>
      </c>
      <c r="B69" s="7" t="s">
        <v>108</v>
      </c>
      <c r="C69" s="8" t="s">
        <v>145</v>
      </c>
      <c r="D69" s="7" t="s">
        <v>146</v>
      </c>
      <c r="E69" s="7">
        <v>65.5</v>
      </c>
      <c r="F69" s="7">
        <v>62.5</v>
      </c>
      <c r="G69" s="5">
        <f t="shared" si="4"/>
        <v>63.7</v>
      </c>
      <c r="H69" s="6">
        <v>77.6</v>
      </c>
      <c r="I69" s="5">
        <f t="shared" si="5"/>
        <v>70.65</v>
      </c>
      <c r="J69" s="5"/>
      <c r="K69" s="5"/>
    </row>
    <row r="70" spans="1:11" ht="18.75" customHeight="1">
      <c r="A70" s="7">
        <v>68</v>
      </c>
      <c r="B70" s="7" t="s">
        <v>108</v>
      </c>
      <c r="C70" s="8" t="s">
        <v>141</v>
      </c>
      <c r="D70" s="7" t="s">
        <v>142</v>
      </c>
      <c r="E70" s="7">
        <v>58.4</v>
      </c>
      <c r="F70" s="7">
        <v>67.5</v>
      </c>
      <c r="G70" s="5">
        <f t="shared" si="4"/>
        <v>63.86</v>
      </c>
      <c r="H70" s="6">
        <v>75.8</v>
      </c>
      <c r="I70" s="5">
        <f t="shared" si="5"/>
        <v>69.83</v>
      </c>
      <c r="J70" s="5"/>
      <c r="K70" s="5"/>
    </row>
    <row r="71" spans="1:11" ht="18.75" customHeight="1">
      <c r="A71" s="7">
        <v>69</v>
      </c>
      <c r="B71" s="7" t="s">
        <v>108</v>
      </c>
      <c r="C71" s="8" t="s">
        <v>159</v>
      </c>
      <c r="D71" s="7" t="s">
        <v>160</v>
      </c>
      <c r="E71" s="7">
        <v>67.0000000000001</v>
      </c>
      <c r="F71" s="7">
        <v>59</v>
      </c>
      <c r="G71" s="5">
        <f t="shared" si="4"/>
        <v>62.20000000000004</v>
      </c>
      <c r="H71" s="6">
        <v>77.4</v>
      </c>
      <c r="I71" s="5">
        <f t="shared" si="5"/>
        <v>69.80000000000003</v>
      </c>
      <c r="J71" s="5"/>
      <c r="K71" s="5"/>
    </row>
    <row r="72" spans="1:11" ht="18.75" customHeight="1">
      <c r="A72" s="7">
        <v>70</v>
      </c>
      <c r="B72" s="7" t="s">
        <v>108</v>
      </c>
      <c r="C72" s="8" t="s">
        <v>157</v>
      </c>
      <c r="D72" s="7" t="s">
        <v>158</v>
      </c>
      <c r="E72" s="7">
        <v>58.7</v>
      </c>
      <c r="F72" s="7">
        <v>65</v>
      </c>
      <c r="G72" s="5">
        <f t="shared" si="4"/>
        <v>62.480000000000004</v>
      </c>
      <c r="H72" s="6">
        <v>75.6</v>
      </c>
      <c r="I72" s="5">
        <f t="shared" si="5"/>
        <v>69.03999999999999</v>
      </c>
      <c r="J72" s="5"/>
      <c r="K72" s="5"/>
    </row>
    <row r="73" spans="1:11" ht="18.75" customHeight="1">
      <c r="A73" s="7">
        <v>71</v>
      </c>
      <c r="B73" s="7" t="s">
        <v>108</v>
      </c>
      <c r="C73" s="8" t="s">
        <v>153</v>
      </c>
      <c r="D73" s="7" t="s">
        <v>154</v>
      </c>
      <c r="E73" s="7">
        <v>59.6</v>
      </c>
      <c r="F73" s="7">
        <v>65.5</v>
      </c>
      <c r="G73" s="5">
        <f t="shared" si="4"/>
        <v>63.14</v>
      </c>
      <c r="H73" s="6">
        <v>74.26</v>
      </c>
      <c r="I73" s="5">
        <f t="shared" si="5"/>
        <v>68.7</v>
      </c>
      <c r="J73" s="5"/>
      <c r="K73" s="5"/>
    </row>
    <row r="74" spans="1:11" ht="18.75" customHeight="1">
      <c r="A74" s="7">
        <v>72</v>
      </c>
      <c r="B74" s="7" t="s">
        <v>108</v>
      </c>
      <c r="C74" s="8" t="s">
        <v>147</v>
      </c>
      <c r="D74" s="7" t="s">
        <v>148</v>
      </c>
      <c r="E74" s="7">
        <v>66.2</v>
      </c>
      <c r="F74" s="7">
        <v>61.5</v>
      </c>
      <c r="G74" s="5">
        <f t="shared" si="4"/>
        <v>63.38</v>
      </c>
      <c r="H74" s="6">
        <v>73.2</v>
      </c>
      <c r="I74" s="5">
        <f t="shared" si="5"/>
        <v>68.29</v>
      </c>
      <c r="J74" s="5"/>
      <c r="K74" s="5"/>
    </row>
    <row r="75" spans="1:11" ht="18.75" customHeight="1">
      <c r="A75" s="7">
        <v>73</v>
      </c>
      <c r="B75" s="7" t="s">
        <v>108</v>
      </c>
      <c r="C75" s="8" t="s">
        <v>113</v>
      </c>
      <c r="D75" s="7" t="s">
        <v>114</v>
      </c>
      <c r="E75" s="7">
        <v>65.6000000000001</v>
      </c>
      <c r="F75" s="7">
        <v>70</v>
      </c>
      <c r="G75" s="5">
        <f t="shared" si="4"/>
        <v>68.24000000000004</v>
      </c>
      <c r="H75" s="6">
        <v>62.1</v>
      </c>
      <c r="I75" s="5">
        <f t="shared" si="5"/>
        <v>65.17000000000002</v>
      </c>
      <c r="J75" s="5"/>
      <c r="K75" s="5"/>
    </row>
    <row r="76" spans="1:11" ht="18.75" customHeight="1">
      <c r="A76" s="7">
        <v>74</v>
      </c>
      <c r="B76" s="7" t="s">
        <v>108</v>
      </c>
      <c r="C76" s="8" t="s">
        <v>133</v>
      </c>
      <c r="D76" s="7" t="s">
        <v>134</v>
      </c>
      <c r="E76" s="7">
        <v>63.7000000000001</v>
      </c>
      <c r="F76" s="7">
        <v>65.5</v>
      </c>
      <c r="G76" s="5">
        <f t="shared" si="4"/>
        <v>64.78000000000004</v>
      </c>
      <c r="H76" s="6">
        <v>63.6</v>
      </c>
      <c r="I76" s="5">
        <f t="shared" si="5"/>
        <v>64.19000000000003</v>
      </c>
      <c r="J76" s="5"/>
      <c r="K76" s="5"/>
    </row>
    <row r="77" spans="1:11" ht="23.25" customHeight="1">
      <c r="A77" s="14" t="s">
        <v>176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</row>
  </sheetData>
  <autoFilter ref="A2:K77"/>
  <mergeCells count="2">
    <mergeCell ref="A1:K1"/>
    <mergeCell ref="A77:K77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2016-07-09T03:28:12Z</cp:lastPrinted>
  <dcterms:created xsi:type="dcterms:W3CDTF">2016-07-07T07:34:09Z</dcterms:created>
  <dcterms:modified xsi:type="dcterms:W3CDTF">2016-07-09T07:19:56Z</dcterms:modified>
  <cp:category/>
  <cp:version/>
  <cp:contentType/>
  <cp:contentStatus/>
</cp:coreProperties>
</file>