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入闱名单 " sheetId="1" r:id="rId1"/>
  </sheets>
  <definedNames>
    <definedName name="_xlnm.Print_Titles" localSheetId="0">'入闱名单 '!$1:$4</definedName>
    <definedName name="_xlnm._FilterDatabase" localSheetId="0" hidden="1">'入闱名单 '!$C$4:$E$138</definedName>
  </definedNames>
  <calcPr calcId="144525"/>
</workbook>
</file>

<file path=xl/sharedStrings.xml><?xml version="1.0" encoding="utf-8"?>
<sst xmlns="http://schemas.openxmlformats.org/spreadsheetml/2006/main" count="348">
  <si>
    <t>利津县事业单位公开招聘工作人员入闱名单</t>
  </si>
  <si>
    <t>序号</t>
  </si>
  <si>
    <t>报考岗位</t>
  </si>
  <si>
    <t>姓名</t>
  </si>
  <si>
    <t>准考证号</t>
  </si>
  <si>
    <t>笔试成绩</t>
  </si>
  <si>
    <t>面试成绩</t>
  </si>
  <si>
    <t>总成绩</t>
  </si>
  <si>
    <t>备注</t>
  </si>
  <si>
    <t>折合前</t>
  </si>
  <si>
    <t>折合后</t>
  </si>
  <si>
    <t>1-经济研究高层次人才岗位</t>
  </si>
  <si>
    <t>张明凡</t>
  </si>
  <si>
    <t>1606014801</t>
  </si>
  <si>
    <t>2-法律高层次人才岗位</t>
  </si>
  <si>
    <t>王辉</t>
  </si>
  <si>
    <t>1606016306</t>
  </si>
  <si>
    <t>任瑞娟</t>
  </si>
  <si>
    <t>1606016402</t>
  </si>
  <si>
    <t>张志芳</t>
  </si>
  <si>
    <t>1606016303</t>
  </si>
  <si>
    <t>赵灵芝</t>
  </si>
  <si>
    <t>1606016320</t>
  </si>
  <si>
    <t>3-计算机高层次人才岗位</t>
  </si>
  <si>
    <t>张雷</t>
  </si>
  <si>
    <t>1606015703</t>
  </si>
  <si>
    <t>张玉婷</t>
  </si>
  <si>
    <t>1606015704</t>
  </si>
  <si>
    <t>申欣</t>
  </si>
  <si>
    <t>1606015702</t>
  </si>
  <si>
    <t>4-兽医畜牧高层次人才岗位</t>
  </si>
  <si>
    <t>韩敏敏</t>
  </si>
  <si>
    <t>1606010111</t>
  </si>
  <si>
    <t>5-档案业务指导岗位</t>
  </si>
  <si>
    <t>周子健</t>
  </si>
  <si>
    <t>1606010128</t>
  </si>
  <si>
    <t>6-环境监测岗位</t>
  </si>
  <si>
    <t>胡莹莹</t>
  </si>
  <si>
    <t>1606010403</t>
  </si>
  <si>
    <t>7-工程管理岗位</t>
  </si>
  <si>
    <t>张凯</t>
  </si>
  <si>
    <t>1606010513</t>
  </si>
  <si>
    <t>8-系统运行网络维护岗位</t>
  </si>
  <si>
    <t>王宇祺</t>
  </si>
  <si>
    <t>1606015705</t>
  </si>
  <si>
    <t>9-水政监察岗位</t>
  </si>
  <si>
    <t>马双</t>
  </si>
  <si>
    <t>1606010526</t>
  </si>
  <si>
    <t>10-农业技术岗位</t>
  </si>
  <si>
    <t>冯建坤</t>
  </si>
  <si>
    <t>1606010811</t>
  </si>
  <si>
    <t>11-农业经济管理岗位</t>
  </si>
  <si>
    <t>刘磊磊</t>
  </si>
  <si>
    <t>1606010916</t>
  </si>
  <si>
    <t>12-专业招商岗位</t>
  </si>
  <si>
    <t>付彤</t>
  </si>
  <si>
    <t>1606016102</t>
  </si>
  <si>
    <t>李勇乐</t>
  </si>
  <si>
    <t>1606016111</t>
  </si>
  <si>
    <t>13-讲解员岗位</t>
  </si>
  <si>
    <t>杨慧文</t>
  </si>
  <si>
    <t>1606011117</t>
  </si>
  <si>
    <t>14-计算机岗位</t>
  </si>
  <si>
    <t>董学强</t>
  </si>
  <si>
    <t>1606015807</t>
  </si>
  <si>
    <t>赵文杰</t>
  </si>
  <si>
    <t>1606015824</t>
  </si>
  <si>
    <t>史丁丁</t>
  </si>
  <si>
    <t>1606015723</t>
  </si>
  <si>
    <t>15-化验岗位</t>
  </si>
  <si>
    <t>郝伟</t>
  </si>
  <si>
    <t>1606016610</t>
  </si>
  <si>
    <t>16-安全管理岗</t>
  </si>
  <si>
    <t>韩鹤晓</t>
  </si>
  <si>
    <t>1606011314</t>
  </si>
  <si>
    <t>刘夫州</t>
  </si>
  <si>
    <t>1606011408</t>
  </si>
  <si>
    <t>朱雁飞</t>
  </si>
  <si>
    <t>1606011310</t>
  </si>
  <si>
    <t>17-会计岗位</t>
  </si>
  <si>
    <t>曲婷婷</t>
  </si>
  <si>
    <t>1606014908</t>
  </si>
  <si>
    <t>18-财政管理岗位</t>
  </si>
  <si>
    <t>徐颖</t>
  </si>
  <si>
    <t>1606015303</t>
  </si>
  <si>
    <t>19-化工类项目的筛选论证、重点工程项目推进</t>
  </si>
  <si>
    <t>鄢晓正</t>
  </si>
  <si>
    <t>1606016727</t>
  </si>
  <si>
    <t>20-综合管理岗位</t>
  </si>
  <si>
    <t>李悦</t>
  </si>
  <si>
    <t>1606011613</t>
  </si>
  <si>
    <t>21-综合管理岗位</t>
  </si>
  <si>
    <t>王慧</t>
  </si>
  <si>
    <t>1606016424</t>
  </si>
  <si>
    <t>22-公路管理岗位</t>
  </si>
  <si>
    <t>孙震</t>
  </si>
  <si>
    <t>1606011907</t>
  </si>
  <si>
    <t>23-人事管理岗位</t>
  </si>
  <si>
    <t>尹亚茹</t>
  </si>
  <si>
    <t>1606012104</t>
  </si>
  <si>
    <t>24-财会岗位</t>
  </si>
  <si>
    <t>武海霞</t>
  </si>
  <si>
    <t>1606015324</t>
  </si>
  <si>
    <t>25-信息岗位</t>
  </si>
  <si>
    <t>朱洪梅</t>
  </si>
  <si>
    <t>1606015921</t>
  </si>
  <si>
    <t>26-计算机岗位</t>
  </si>
  <si>
    <t>杨珊珊</t>
  </si>
  <si>
    <t>1606016002</t>
  </si>
  <si>
    <t>27-文秘岗位</t>
  </si>
  <si>
    <t>时洪朋</t>
  </si>
  <si>
    <t>1606012425</t>
  </si>
  <si>
    <t>28-普通管理岗位</t>
  </si>
  <si>
    <t>韩金羽</t>
  </si>
  <si>
    <t>1606012510</t>
  </si>
  <si>
    <t>29-普通管理岗位</t>
  </si>
  <si>
    <t>董明明</t>
  </si>
  <si>
    <t>1606012804</t>
  </si>
  <si>
    <t>30-普通管理岗位</t>
  </si>
  <si>
    <t>崔娟娟</t>
  </si>
  <si>
    <t>1606014325</t>
  </si>
  <si>
    <t>31-环境监察岗位</t>
  </si>
  <si>
    <t>杨露静</t>
  </si>
  <si>
    <t>1606014502</t>
  </si>
  <si>
    <t>32-水利工程岗位</t>
  </si>
  <si>
    <t>王晓玉</t>
  </si>
  <si>
    <t>1606014530</t>
  </si>
  <si>
    <t>33-会计岗位</t>
  </si>
  <si>
    <t>王云云</t>
  </si>
  <si>
    <t>1606015604</t>
  </si>
  <si>
    <t>34-综合管理岗位</t>
  </si>
  <si>
    <t>李强</t>
  </si>
  <si>
    <t>1606016821</t>
  </si>
  <si>
    <t>35-文秘岗位</t>
  </si>
  <si>
    <t>苟凯旋</t>
  </si>
  <si>
    <t>1606014626</t>
  </si>
  <si>
    <t>36-三支一扶定向招聘岗位</t>
  </si>
  <si>
    <t>张永刚</t>
  </si>
  <si>
    <t>1606014715</t>
  </si>
  <si>
    <t>卢清慧</t>
  </si>
  <si>
    <t>1606014714</t>
  </si>
  <si>
    <t>37-退役义务兵定向招聘岗位</t>
  </si>
  <si>
    <t>孙庆雨</t>
  </si>
  <si>
    <t>1606014723</t>
  </si>
  <si>
    <t>1-中学政治教师</t>
  </si>
  <si>
    <t>王萍萍</t>
  </si>
  <si>
    <t>1606022127</t>
  </si>
  <si>
    <t>马凤姣</t>
  </si>
  <si>
    <t>1606022113</t>
  </si>
  <si>
    <t>高飞</t>
  </si>
  <si>
    <t>1606022217</t>
  </si>
  <si>
    <t>韩宁</t>
  </si>
  <si>
    <t>1606022229</t>
  </si>
  <si>
    <t>2-中学历史教师</t>
  </si>
  <si>
    <t>许家月</t>
  </si>
  <si>
    <t>1606021905</t>
  </si>
  <si>
    <t>3-中学地理教师</t>
  </si>
  <si>
    <t>牛博文</t>
  </si>
  <si>
    <t>1606021511</t>
  </si>
  <si>
    <t>郭英荣</t>
  </si>
  <si>
    <t>1606021515</t>
  </si>
  <si>
    <t>5-中学英语教师</t>
  </si>
  <si>
    <t>盖会敏</t>
  </si>
  <si>
    <t>1606022020</t>
  </si>
  <si>
    <t>贾甜甜</t>
  </si>
  <si>
    <t>1606022013</t>
  </si>
  <si>
    <t>6-中学生物教师</t>
  </si>
  <si>
    <t>高存英</t>
  </si>
  <si>
    <t>1606022807</t>
  </si>
  <si>
    <t>苏倩倩</t>
  </si>
  <si>
    <t>1606022812</t>
  </si>
  <si>
    <t>7-中学信息技术教师</t>
  </si>
  <si>
    <t>孙建梅</t>
  </si>
  <si>
    <t>1606016018</t>
  </si>
  <si>
    <t>孙翠翠</t>
  </si>
  <si>
    <t>1606016019</t>
  </si>
  <si>
    <t>8-中学美术教师</t>
  </si>
  <si>
    <t>韩鹏</t>
  </si>
  <si>
    <t>1606022302</t>
  </si>
  <si>
    <t>9-中学体育教师</t>
  </si>
  <si>
    <t>魏冬冬</t>
  </si>
  <si>
    <t>1606022909</t>
  </si>
  <si>
    <t>10-小学美术教师</t>
  </si>
  <si>
    <t>杨波</t>
  </si>
  <si>
    <t>1606022624</t>
  </si>
  <si>
    <t>杨美龄</t>
  </si>
  <si>
    <t>1606022502</t>
  </si>
  <si>
    <t>孙鲁红</t>
  </si>
  <si>
    <t>1606022414</t>
  </si>
  <si>
    <t>门玉娟</t>
  </si>
  <si>
    <t>1606022323</t>
  </si>
  <si>
    <t>段嵩林</t>
  </si>
  <si>
    <t>1606022403</t>
  </si>
  <si>
    <t>11-小学数学教师</t>
  </si>
  <si>
    <t>郭海珍</t>
  </si>
  <si>
    <t>1606021620</t>
  </si>
  <si>
    <t>李超</t>
  </si>
  <si>
    <t>1606021809</t>
  </si>
  <si>
    <t>于洋</t>
  </si>
  <si>
    <t>1606021714</t>
  </si>
  <si>
    <t>张岩</t>
  </si>
  <si>
    <t>1606021713</t>
  </si>
  <si>
    <t>张大峰</t>
  </si>
  <si>
    <t>1606021717</t>
  </si>
  <si>
    <t>鉴梅梅</t>
  </si>
  <si>
    <t>1606021616</t>
  </si>
  <si>
    <t>12-小学音乐教师</t>
  </si>
  <si>
    <t>程林杰</t>
  </si>
  <si>
    <t>1606023508</t>
  </si>
  <si>
    <t>徐洁</t>
  </si>
  <si>
    <t>1606023407</t>
  </si>
  <si>
    <t>刘贵永</t>
  </si>
  <si>
    <t>1606023528</t>
  </si>
  <si>
    <t>王海芹</t>
  </si>
  <si>
    <t>1606023504</t>
  </si>
  <si>
    <t>周璇</t>
  </si>
  <si>
    <t>1606023427</t>
  </si>
  <si>
    <t>13-小学语文教师</t>
  </si>
  <si>
    <t>王明月</t>
  </si>
  <si>
    <t>1606021328</t>
  </si>
  <si>
    <t>季畅</t>
  </si>
  <si>
    <t>1606021220</t>
  </si>
  <si>
    <t>季洪迎</t>
  </si>
  <si>
    <t>1606021222</t>
  </si>
  <si>
    <t>张甜甜</t>
  </si>
  <si>
    <t>1606021228</t>
  </si>
  <si>
    <t>14-小学体育教师</t>
  </si>
  <si>
    <t>张振华</t>
  </si>
  <si>
    <t>1606023101</t>
  </si>
  <si>
    <t>杨爱涛</t>
  </si>
  <si>
    <t>1606022930</t>
  </si>
  <si>
    <t>李吉顺</t>
  </si>
  <si>
    <t>1606023112</t>
  </si>
  <si>
    <t>赫海峰</t>
  </si>
  <si>
    <t>1606023122</t>
  </si>
  <si>
    <t>马自强</t>
  </si>
  <si>
    <t>1606022921</t>
  </si>
  <si>
    <t>张树魁</t>
  </si>
  <si>
    <t>1606023010</t>
  </si>
  <si>
    <t>15-小学信息技术教师</t>
  </si>
  <si>
    <t>鲁言霞</t>
  </si>
  <si>
    <t>1606016025</t>
  </si>
  <si>
    <t>16-小学英语教师</t>
  </si>
  <si>
    <t>李菲</t>
  </si>
  <si>
    <t>1606022025</t>
  </si>
  <si>
    <t>17-乡镇幼儿园教师</t>
  </si>
  <si>
    <t>单体云</t>
  </si>
  <si>
    <t>1606023927</t>
  </si>
  <si>
    <t>周广皓</t>
  </si>
  <si>
    <t>1606023710</t>
  </si>
  <si>
    <t>林晓爽</t>
  </si>
  <si>
    <t>1606023602</t>
  </si>
  <si>
    <t>董月月</t>
  </si>
  <si>
    <t>1606024303</t>
  </si>
  <si>
    <t>谭琛琛</t>
  </si>
  <si>
    <t>1606024613</t>
  </si>
  <si>
    <t>张玉美</t>
  </si>
  <si>
    <t>1606023918</t>
  </si>
  <si>
    <t>黄敏</t>
  </si>
  <si>
    <t>1606024421</t>
  </si>
  <si>
    <t>王欣</t>
  </si>
  <si>
    <t>1606024124</t>
  </si>
  <si>
    <t>赵宝静</t>
  </si>
  <si>
    <t>1606024014</t>
  </si>
  <si>
    <t>2-医疗保险岗位</t>
  </si>
  <si>
    <t>宋建平</t>
  </si>
  <si>
    <t>1606020102</t>
  </si>
  <si>
    <t>4-中医岗位</t>
  </si>
  <si>
    <t>李立松</t>
  </si>
  <si>
    <t>1606020901</t>
  </si>
  <si>
    <t>5-临床医学岗位</t>
  </si>
  <si>
    <t>黄学芹</t>
  </si>
  <si>
    <t>1606020111</t>
  </si>
  <si>
    <t>6-口腔医学岗位</t>
  </si>
  <si>
    <t>李秀云</t>
  </si>
  <si>
    <t>1606020114</t>
  </si>
  <si>
    <t>7-口腔医学岗位</t>
  </si>
  <si>
    <t>张妍</t>
  </si>
  <si>
    <t>1606020125</t>
  </si>
  <si>
    <t>索慧勋</t>
  </si>
  <si>
    <t>1606020122</t>
  </si>
  <si>
    <t>9-护理岗位</t>
  </si>
  <si>
    <t>许宏丽</t>
  </si>
  <si>
    <t>1606020517</t>
  </si>
  <si>
    <t>宋娜</t>
  </si>
  <si>
    <t>1606020502</t>
  </si>
  <si>
    <t>10-药剂岗位</t>
  </si>
  <si>
    <t>裴玉娇</t>
  </si>
  <si>
    <t>1606021107</t>
  </si>
  <si>
    <t>12-中医岗位</t>
  </si>
  <si>
    <t>王俊鹏</t>
  </si>
  <si>
    <t>1606020913</t>
  </si>
  <si>
    <t>崔利钢</t>
  </si>
  <si>
    <t>1606020904</t>
  </si>
  <si>
    <t>单雅文</t>
  </si>
  <si>
    <t>1606020905</t>
  </si>
  <si>
    <t>13-医学影像岗位</t>
  </si>
  <si>
    <t>王晓舒</t>
  </si>
  <si>
    <t>1606020201</t>
  </si>
  <si>
    <t>张维新</t>
  </si>
  <si>
    <t>1606020205</t>
  </si>
  <si>
    <t>14-护理岗位</t>
  </si>
  <si>
    <t>李俊丽</t>
  </si>
  <si>
    <t>1606020718</t>
  </si>
  <si>
    <t>崔建乐</t>
  </si>
  <si>
    <t>1606020607</t>
  </si>
  <si>
    <t>刘世凯</t>
  </si>
  <si>
    <t>1606020617</t>
  </si>
  <si>
    <t>薄海青</t>
  </si>
  <si>
    <t>1606020603</t>
  </si>
  <si>
    <t>16-医疗岗位</t>
  </si>
  <si>
    <t>薛志青</t>
  </si>
  <si>
    <t>1606020206</t>
  </si>
  <si>
    <t>许欣</t>
  </si>
  <si>
    <t>1606020218</t>
  </si>
  <si>
    <t>王梦云</t>
  </si>
  <si>
    <t>1606020208</t>
  </si>
  <si>
    <t>张丽丽</t>
  </si>
  <si>
    <t>1606020221</t>
  </si>
  <si>
    <t>温娟</t>
  </si>
  <si>
    <t>1606020209</t>
  </si>
  <si>
    <t>林阿丹</t>
  </si>
  <si>
    <t>1606020223</t>
  </si>
  <si>
    <t>19-康复岗位</t>
  </si>
  <si>
    <t>张玲玲</t>
  </si>
  <si>
    <t>1606020924</t>
  </si>
  <si>
    <t>马晓飞</t>
  </si>
  <si>
    <t>1606020926</t>
  </si>
  <si>
    <t>刘娟娟</t>
  </si>
  <si>
    <t>1606020919</t>
  </si>
  <si>
    <t>20-检验岗位</t>
  </si>
  <si>
    <t>彭志婷</t>
  </si>
  <si>
    <t>1606021016</t>
  </si>
  <si>
    <t>李亚娟</t>
  </si>
  <si>
    <t>1606021012</t>
  </si>
  <si>
    <t>22-B超岗位</t>
  </si>
  <si>
    <t>王帅</t>
  </si>
  <si>
    <t>1606020226</t>
  </si>
  <si>
    <t>刘元春秋</t>
  </si>
  <si>
    <t>1606020229</t>
  </si>
  <si>
    <t>董梦梦</t>
  </si>
  <si>
    <t>1606020228</t>
  </si>
  <si>
    <t>24-药学岗位</t>
  </si>
  <si>
    <t>纪前前</t>
  </si>
  <si>
    <t>1606020809</t>
  </si>
  <si>
    <t>26-药剂岗位</t>
  </si>
  <si>
    <t>王立玮</t>
  </si>
  <si>
    <t>1606020821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</si>
</sst>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5"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sz val="1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4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6" borderId="10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9" applyNumberFormat="0" applyAlignment="0" applyProtection="0">
      <alignment vertical="center"/>
    </xf>
    <xf numFmtId="0" fontId="24" fillId="15" borderId="13" applyNumberFormat="0" applyAlignment="0" applyProtection="0">
      <alignment vertical="center"/>
    </xf>
    <xf numFmtId="0" fontId="6" fillId="7" borderId="7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58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58" fontId="0" fillId="0" borderId="0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 wrapText="1"/>
    </xf>
    <xf numFmtId="0" fontId="0" fillId="0" borderId="3" xfId="0" applyFill="1" applyBorder="1" applyAlignment="1" quotePrefix="1">
      <alignment horizontal="center" vertical="center"/>
    </xf>
    <xf numFmtId="0" fontId="0" fillId="0" borderId="4" xfId="0" applyFill="1" applyBorder="1" applyAlignment="1" quotePrefix="1">
      <alignment horizontal="center" vertical="center"/>
    </xf>
    <xf numFmtId="0" fontId="0" fillId="0" borderId="4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S138"/>
  <sheetViews>
    <sheetView tabSelected="1" view="pageBreakPreview" zoomScaleNormal="100" zoomScaleSheetLayoutView="100" workbookViewId="0">
      <pane xSplit="5" ySplit="4" topLeftCell="F5" activePane="bottomRight" state="frozen"/>
      <selection/>
      <selection pane="topRight"/>
      <selection pane="bottomLeft"/>
      <selection pane="bottomRight" activeCell="A3" sqref="A3:A4"/>
    </sheetView>
  </sheetViews>
  <sheetFormatPr defaultColWidth="9" defaultRowHeight="14.25"/>
  <cols>
    <col min="2" max="2" width="39.25" customWidth="1"/>
    <col min="3" max="3" width="9.875" style="3" customWidth="1"/>
    <col min="4" max="4" width="11.5" style="3" customWidth="1"/>
    <col min="5" max="9" width="8.625" style="4" customWidth="1"/>
    <col min="10" max="10" width="10" style="5" customWidth="1"/>
    <col min="11" max="71" width="9" style="1"/>
  </cols>
  <sheetData>
    <row r="1" ht="54.9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3:10">
      <c r="C2" s="7"/>
      <c r="D2" s="7"/>
      <c r="E2" s="8"/>
      <c r="F2" s="8"/>
      <c r="G2" s="8"/>
      <c r="H2" s="8"/>
      <c r="I2" s="8"/>
      <c r="J2" s="23"/>
    </row>
    <row r="3" spans="1:10">
      <c r="A3" s="9" t="s">
        <v>1</v>
      </c>
      <c r="B3" s="31" t="s">
        <v>2</v>
      </c>
      <c r="C3" s="10" t="s">
        <v>3</v>
      </c>
      <c r="D3" s="10" t="s">
        <v>4</v>
      </c>
      <c r="E3" s="11" t="s">
        <v>5</v>
      </c>
      <c r="F3" s="11"/>
      <c r="G3" s="11" t="s">
        <v>6</v>
      </c>
      <c r="H3" s="11"/>
      <c r="I3" s="24" t="s">
        <v>7</v>
      </c>
      <c r="J3" s="25" t="s">
        <v>8</v>
      </c>
    </row>
    <row r="4" spans="1:10">
      <c r="A4" s="9"/>
      <c r="B4" s="10"/>
      <c r="C4" s="10"/>
      <c r="D4" s="10"/>
      <c r="E4" s="10" t="s">
        <v>9</v>
      </c>
      <c r="F4" s="10" t="s">
        <v>10</v>
      </c>
      <c r="G4" s="10" t="s">
        <v>9</v>
      </c>
      <c r="H4" s="10" t="s">
        <v>10</v>
      </c>
      <c r="I4" s="26"/>
      <c r="J4" s="27"/>
    </row>
    <row r="5" s="1" customFormat="1" ht="24.95" customHeight="1" spans="1:10">
      <c r="A5" s="9">
        <v>1</v>
      </c>
      <c r="B5" s="12" t="s">
        <v>11</v>
      </c>
      <c r="C5" s="13" t="s">
        <v>12</v>
      </c>
      <c r="D5" s="32" t="s">
        <v>13</v>
      </c>
      <c r="E5" s="15">
        <v>82.32</v>
      </c>
      <c r="F5" s="15">
        <f t="shared" ref="F5:F68" si="0">E5*50%</f>
        <v>41.16</v>
      </c>
      <c r="G5" s="16">
        <v>86.4</v>
      </c>
      <c r="H5" s="15">
        <f t="shared" ref="H5:H68" si="1">G5*50%</f>
        <v>43.2</v>
      </c>
      <c r="I5" s="15">
        <f t="shared" ref="I5:I68" si="2">F5+H5</f>
        <v>84.36</v>
      </c>
      <c r="J5" s="28"/>
    </row>
    <row r="6" s="2" customFormat="1" ht="24.95" customHeight="1" spans="1:71">
      <c r="A6" s="9">
        <v>2</v>
      </c>
      <c r="B6" s="17" t="s">
        <v>14</v>
      </c>
      <c r="C6" s="9" t="s">
        <v>15</v>
      </c>
      <c r="D6" s="33" t="s">
        <v>16</v>
      </c>
      <c r="E6" s="19">
        <v>78.64</v>
      </c>
      <c r="F6" s="19">
        <f t="shared" si="0"/>
        <v>39.32</v>
      </c>
      <c r="G6" s="16">
        <v>83.4</v>
      </c>
      <c r="H6" s="15">
        <f t="shared" si="1"/>
        <v>41.7</v>
      </c>
      <c r="I6" s="15">
        <f t="shared" si="2"/>
        <v>81.02</v>
      </c>
      <c r="J6" s="2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="2" customFormat="1" ht="24.95" customHeight="1" spans="1:71">
      <c r="A7" s="9">
        <v>3</v>
      </c>
      <c r="B7" s="17" t="s">
        <v>14</v>
      </c>
      <c r="C7" s="9" t="s">
        <v>17</v>
      </c>
      <c r="D7" s="33" t="s">
        <v>18</v>
      </c>
      <c r="E7" s="19">
        <v>75.4</v>
      </c>
      <c r="F7" s="19">
        <f t="shared" si="0"/>
        <v>37.7</v>
      </c>
      <c r="G7" s="16">
        <v>85.4</v>
      </c>
      <c r="H7" s="15">
        <f t="shared" si="1"/>
        <v>42.7</v>
      </c>
      <c r="I7" s="15">
        <f t="shared" si="2"/>
        <v>80.4</v>
      </c>
      <c r="J7" s="2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="2" customFormat="1" ht="24.95" customHeight="1" spans="1:71">
      <c r="A8" s="9">
        <v>4</v>
      </c>
      <c r="B8" s="17" t="s">
        <v>14</v>
      </c>
      <c r="C8" s="9" t="s">
        <v>19</v>
      </c>
      <c r="D8" s="33" t="s">
        <v>20</v>
      </c>
      <c r="E8" s="19">
        <v>76.26</v>
      </c>
      <c r="F8" s="19">
        <f t="shared" si="0"/>
        <v>38.13</v>
      </c>
      <c r="G8" s="16">
        <v>84.5</v>
      </c>
      <c r="H8" s="15">
        <f t="shared" si="1"/>
        <v>42.25</v>
      </c>
      <c r="I8" s="15">
        <f t="shared" si="2"/>
        <v>80.38</v>
      </c>
      <c r="J8" s="2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="2" customFormat="1" ht="24.95" customHeight="1" spans="1:71">
      <c r="A9" s="9">
        <v>5</v>
      </c>
      <c r="B9" s="17" t="s">
        <v>14</v>
      </c>
      <c r="C9" s="9" t="s">
        <v>21</v>
      </c>
      <c r="D9" s="33" t="s">
        <v>22</v>
      </c>
      <c r="E9" s="19">
        <v>73.46</v>
      </c>
      <c r="F9" s="19">
        <f t="shared" si="0"/>
        <v>36.73</v>
      </c>
      <c r="G9" s="16">
        <v>85.6</v>
      </c>
      <c r="H9" s="15">
        <f t="shared" si="1"/>
        <v>42.8</v>
      </c>
      <c r="I9" s="15">
        <f t="shared" si="2"/>
        <v>79.53</v>
      </c>
      <c r="J9" s="2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ht="24.95" customHeight="1" spans="1:10">
      <c r="A10" s="9">
        <v>6</v>
      </c>
      <c r="B10" s="17" t="s">
        <v>23</v>
      </c>
      <c r="C10" s="9" t="s">
        <v>24</v>
      </c>
      <c r="D10" s="33" t="s">
        <v>25</v>
      </c>
      <c r="E10" s="19">
        <v>71.1</v>
      </c>
      <c r="F10" s="19">
        <f t="shared" si="0"/>
        <v>35.55</v>
      </c>
      <c r="G10" s="16">
        <v>80</v>
      </c>
      <c r="H10" s="15">
        <f t="shared" si="1"/>
        <v>40</v>
      </c>
      <c r="I10" s="15">
        <f t="shared" si="2"/>
        <v>75.55</v>
      </c>
      <c r="J10" s="28"/>
    </row>
    <row r="11" ht="24.95" customHeight="1" spans="1:10">
      <c r="A11" s="9">
        <v>7</v>
      </c>
      <c r="B11" s="17" t="s">
        <v>23</v>
      </c>
      <c r="C11" s="9" t="s">
        <v>26</v>
      </c>
      <c r="D11" s="33" t="s">
        <v>27</v>
      </c>
      <c r="E11" s="19">
        <v>66.96</v>
      </c>
      <c r="F11" s="19">
        <f t="shared" si="0"/>
        <v>33.48</v>
      </c>
      <c r="G11" s="16">
        <v>82.6</v>
      </c>
      <c r="H11" s="15">
        <f t="shared" si="1"/>
        <v>41.3</v>
      </c>
      <c r="I11" s="15">
        <f t="shared" si="2"/>
        <v>74.78</v>
      </c>
      <c r="J11" s="28"/>
    </row>
    <row r="12" ht="24.95" customHeight="1" spans="1:10">
      <c r="A12" s="9">
        <v>8</v>
      </c>
      <c r="B12" s="17" t="s">
        <v>23</v>
      </c>
      <c r="C12" s="9" t="s">
        <v>28</v>
      </c>
      <c r="D12" s="33" t="s">
        <v>29</v>
      </c>
      <c r="E12" s="19">
        <v>64.14</v>
      </c>
      <c r="F12" s="19">
        <f t="shared" si="0"/>
        <v>32.07</v>
      </c>
      <c r="G12" s="16">
        <v>77.8</v>
      </c>
      <c r="H12" s="15">
        <f t="shared" si="1"/>
        <v>38.9</v>
      </c>
      <c r="I12" s="15">
        <f t="shared" si="2"/>
        <v>70.97</v>
      </c>
      <c r="J12" s="28"/>
    </row>
    <row r="13" s="2" customFormat="1" ht="24.95" customHeight="1" spans="1:71">
      <c r="A13" s="9">
        <v>9</v>
      </c>
      <c r="B13" s="17" t="s">
        <v>30</v>
      </c>
      <c r="C13" s="9" t="s">
        <v>31</v>
      </c>
      <c r="D13" s="33" t="s">
        <v>32</v>
      </c>
      <c r="E13" s="19">
        <v>79.14</v>
      </c>
      <c r="F13" s="19">
        <f t="shared" si="0"/>
        <v>39.57</v>
      </c>
      <c r="G13" s="16">
        <v>82.9</v>
      </c>
      <c r="H13" s="15">
        <f t="shared" si="1"/>
        <v>41.45</v>
      </c>
      <c r="I13" s="15">
        <f t="shared" si="2"/>
        <v>81.02</v>
      </c>
      <c r="J13" s="2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ht="24.95" customHeight="1" spans="1:10">
      <c r="A14" s="9">
        <v>10</v>
      </c>
      <c r="B14" s="17" t="s">
        <v>33</v>
      </c>
      <c r="C14" s="9" t="s">
        <v>34</v>
      </c>
      <c r="D14" s="33" t="s">
        <v>35</v>
      </c>
      <c r="E14" s="19">
        <v>85.0800000000001</v>
      </c>
      <c r="F14" s="19">
        <f t="shared" si="0"/>
        <v>42.54</v>
      </c>
      <c r="G14" s="16">
        <v>85.1</v>
      </c>
      <c r="H14" s="15">
        <f t="shared" si="1"/>
        <v>42.55</v>
      </c>
      <c r="I14" s="15">
        <f t="shared" si="2"/>
        <v>85.09</v>
      </c>
      <c r="J14" s="28"/>
    </row>
    <row r="15" s="2" customFormat="1" ht="24.95" customHeight="1" spans="1:71">
      <c r="A15" s="9">
        <v>11</v>
      </c>
      <c r="B15" s="17" t="s">
        <v>36</v>
      </c>
      <c r="C15" s="9" t="s">
        <v>37</v>
      </c>
      <c r="D15" s="33" t="s">
        <v>38</v>
      </c>
      <c r="E15" s="19">
        <v>82.2600000000001</v>
      </c>
      <c r="F15" s="19">
        <f t="shared" si="0"/>
        <v>41.1300000000001</v>
      </c>
      <c r="G15" s="16">
        <v>85.5</v>
      </c>
      <c r="H15" s="15">
        <f t="shared" si="1"/>
        <v>42.75</v>
      </c>
      <c r="I15" s="15">
        <f t="shared" si="2"/>
        <v>83.8800000000001</v>
      </c>
      <c r="J15" s="2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ht="24.95" customHeight="1" spans="1:10">
      <c r="A16" s="9">
        <v>12</v>
      </c>
      <c r="B16" s="17" t="s">
        <v>39</v>
      </c>
      <c r="C16" s="9" t="s">
        <v>40</v>
      </c>
      <c r="D16" s="33" t="s">
        <v>41</v>
      </c>
      <c r="E16" s="19">
        <v>79.38</v>
      </c>
      <c r="F16" s="19">
        <f t="shared" si="0"/>
        <v>39.69</v>
      </c>
      <c r="G16" s="16">
        <v>85.7</v>
      </c>
      <c r="H16" s="15">
        <f t="shared" si="1"/>
        <v>42.85</v>
      </c>
      <c r="I16" s="15">
        <f t="shared" si="2"/>
        <v>82.54</v>
      </c>
      <c r="J16" s="28"/>
    </row>
    <row r="17" s="2" customFormat="1" ht="24.95" customHeight="1" spans="1:71">
      <c r="A17" s="9">
        <v>13</v>
      </c>
      <c r="B17" s="17" t="s">
        <v>42</v>
      </c>
      <c r="C17" s="9" t="s">
        <v>43</v>
      </c>
      <c r="D17" s="33" t="s">
        <v>44</v>
      </c>
      <c r="E17" s="19">
        <v>67.94</v>
      </c>
      <c r="F17" s="19">
        <f t="shared" si="0"/>
        <v>33.97</v>
      </c>
      <c r="G17" s="16">
        <v>84.2</v>
      </c>
      <c r="H17" s="15">
        <f t="shared" si="1"/>
        <v>42.1</v>
      </c>
      <c r="I17" s="15">
        <f t="shared" si="2"/>
        <v>76.07</v>
      </c>
      <c r="J17" s="2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ht="24.95" customHeight="1" spans="1:10">
      <c r="A18" s="9">
        <v>14</v>
      </c>
      <c r="B18" s="17" t="s">
        <v>45</v>
      </c>
      <c r="C18" s="9" t="s">
        <v>46</v>
      </c>
      <c r="D18" s="33" t="s">
        <v>47</v>
      </c>
      <c r="E18" s="19">
        <v>84.7800000000001</v>
      </c>
      <c r="F18" s="19">
        <f t="shared" si="0"/>
        <v>42.3900000000001</v>
      </c>
      <c r="G18" s="16">
        <v>80.24</v>
      </c>
      <c r="H18" s="15">
        <f t="shared" si="1"/>
        <v>40.12</v>
      </c>
      <c r="I18" s="15">
        <f t="shared" si="2"/>
        <v>82.51</v>
      </c>
      <c r="J18" s="28"/>
    </row>
    <row r="19" s="2" customFormat="1" ht="24.95" customHeight="1" spans="1:71">
      <c r="A19" s="9">
        <v>15</v>
      </c>
      <c r="B19" s="17" t="s">
        <v>48</v>
      </c>
      <c r="C19" s="9" t="s">
        <v>49</v>
      </c>
      <c r="D19" s="33" t="s">
        <v>50</v>
      </c>
      <c r="E19" s="19">
        <v>87.8000000000001</v>
      </c>
      <c r="F19" s="19">
        <f t="shared" si="0"/>
        <v>43.9</v>
      </c>
      <c r="G19" s="16">
        <v>81.1</v>
      </c>
      <c r="H19" s="15">
        <f t="shared" si="1"/>
        <v>40.55</v>
      </c>
      <c r="I19" s="15">
        <f t="shared" si="2"/>
        <v>84.45</v>
      </c>
      <c r="J19" s="2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="1" customFormat="1" ht="24.95" customHeight="1" spans="1:10">
      <c r="A20" s="9">
        <v>16</v>
      </c>
      <c r="B20" s="17" t="s">
        <v>51</v>
      </c>
      <c r="C20" s="9" t="s">
        <v>52</v>
      </c>
      <c r="D20" s="33" t="s">
        <v>53</v>
      </c>
      <c r="E20" s="19">
        <v>83.9200000000001</v>
      </c>
      <c r="F20" s="19">
        <f t="shared" si="0"/>
        <v>41.9600000000001</v>
      </c>
      <c r="G20" s="16">
        <v>83.48</v>
      </c>
      <c r="H20" s="15">
        <f t="shared" si="1"/>
        <v>41.74</v>
      </c>
      <c r="I20" s="15">
        <f t="shared" si="2"/>
        <v>83.7</v>
      </c>
      <c r="J20" s="28"/>
    </row>
    <row r="21" s="2" customFormat="1" ht="24.95" customHeight="1" spans="1:71">
      <c r="A21" s="9">
        <v>17</v>
      </c>
      <c r="B21" s="17" t="s">
        <v>54</v>
      </c>
      <c r="C21" s="9" t="s">
        <v>55</v>
      </c>
      <c r="D21" s="33" t="s">
        <v>56</v>
      </c>
      <c r="E21" s="19">
        <v>73.38</v>
      </c>
      <c r="F21" s="19">
        <f t="shared" si="0"/>
        <v>36.69</v>
      </c>
      <c r="G21" s="16">
        <v>83.58</v>
      </c>
      <c r="H21" s="15">
        <f t="shared" si="1"/>
        <v>41.79</v>
      </c>
      <c r="I21" s="15">
        <f t="shared" si="2"/>
        <v>78.48</v>
      </c>
      <c r="J21" s="2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="2" customFormat="1" ht="24.95" customHeight="1" spans="1:71">
      <c r="A22" s="9">
        <v>18</v>
      </c>
      <c r="B22" s="17" t="s">
        <v>54</v>
      </c>
      <c r="C22" s="9" t="s">
        <v>57</v>
      </c>
      <c r="D22" s="33" t="s">
        <v>58</v>
      </c>
      <c r="E22" s="19">
        <v>74.98</v>
      </c>
      <c r="F22" s="19">
        <f t="shared" si="0"/>
        <v>37.49</v>
      </c>
      <c r="G22" s="16">
        <v>79.78</v>
      </c>
      <c r="H22" s="15">
        <f t="shared" si="1"/>
        <v>39.89</v>
      </c>
      <c r="I22" s="15">
        <f t="shared" si="2"/>
        <v>77.38</v>
      </c>
      <c r="J22" s="2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ht="24.95" customHeight="1" spans="1:10">
      <c r="A23" s="9">
        <v>19</v>
      </c>
      <c r="B23" s="17" t="s">
        <v>59</v>
      </c>
      <c r="C23" s="9" t="s">
        <v>60</v>
      </c>
      <c r="D23" s="33" t="s">
        <v>61</v>
      </c>
      <c r="E23" s="19">
        <v>78.58</v>
      </c>
      <c r="F23" s="19">
        <f t="shared" si="0"/>
        <v>39.29</v>
      </c>
      <c r="G23" s="20">
        <v>83.8</v>
      </c>
      <c r="H23" s="15">
        <f t="shared" si="1"/>
        <v>41.9</v>
      </c>
      <c r="I23" s="15">
        <f t="shared" si="2"/>
        <v>81.19</v>
      </c>
      <c r="J23" s="28"/>
    </row>
    <row r="24" s="2" customFormat="1" ht="24.95" customHeight="1" spans="1:71">
      <c r="A24" s="9">
        <v>20</v>
      </c>
      <c r="B24" s="17" t="s">
        <v>62</v>
      </c>
      <c r="C24" s="9" t="s">
        <v>63</v>
      </c>
      <c r="D24" s="33" t="s">
        <v>64</v>
      </c>
      <c r="E24" s="19">
        <v>77.74</v>
      </c>
      <c r="F24" s="19">
        <f t="shared" si="0"/>
        <v>38.87</v>
      </c>
      <c r="G24" s="16">
        <v>83.56</v>
      </c>
      <c r="H24" s="15">
        <f t="shared" si="1"/>
        <v>41.78</v>
      </c>
      <c r="I24" s="15">
        <f t="shared" si="2"/>
        <v>80.65</v>
      </c>
      <c r="J24" s="2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="2" customFormat="1" ht="24.95" customHeight="1" spans="1:71">
      <c r="A25" s="9">
        <v>21</v>
      </c>
      <c r="B25" s="17" t="s">
        <v>62</v>
      </c>
      <c r="C25" s="9" t="s">
        <v>65</v>
      </c>
      <c r="D25" s="33" t="s">
        <v>66</v>
      </c>
      <c r="E25" s="19">
        <v>75.94</v>
      </c>
      <c r="F25" s="19">
        <f t="shared" si="0"/>
        <v>37.97</v>
      </c>
      <c r="G25" s="16">
        <v>84.12</v>
      </c>
      <c r="H25" s="15">
        <f t="shared" si="1"/>
        <v>42.06</v>
      </c>
      <c r="I25" s="15">
        <f t="shared" si="2"/>
        <v>80.03</v>
      </c>
      <c r="J25" s="2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="2" customFormat="1" ht="24.95" customHeight="1" spans="1:71">
      <c r="A26" s="9">
        <v>22</v>
      </c>
      <c r="B26" s="17" t="s">
        <v>62</v>
      </c>
      <c r="C26" s="9" t="s">
        <v>67</v>
      </c>
      <c r="D26" s="33" t="s">
        <v>68</v>
      </c>
      <c r="E26" s="19">
        <v>75.28</v>
      </c>
      <c r="F26" s="19">
        <f t="shared" si="0"/>
        <v>37.64</v>
      </c>
      <c r="G26" s="16">
        <v>80.62</v>
      </c>
      <c r="H26" s="15">
        <f t="shared" si="1"/>
        <v>40.31</v>
      </c>
      <c r="I26" s="15">
        <f t="shared" si="2"/>
        <v>77.95</v>
      </c>
      <c r="J26" s="2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ht="24.95" customHeight="1" spans="1:10">
      <c r="A27" s="9">
        <v>23</v>
      </c>
      <c r="B27" s="17" t="s">
        <v>69</v>
      </c>
      <c r="C27" s="9" t="s">
        <v>70</v>
      </c>
      <c r="D27" s="33" t="s">
        <v>71</v>
      </c>
      <c r="E27" s="19">
        <v>70.28</v>
      </c>
      <c r="F27" s="19">
        <f t="shared" si="0"/>
        <v>35.14</v>
      </c>
      <c r="G27" s="16">
        <v>81.6</v>
      </c>
      <c r="H27" s="15">
        <f t="shared" si="1"/>
        <v>40.8</v>
      </c>
      <c r="I27" s="15">
        <f t="shared" si="2"/>
        <v>75.94</v>
      </c>
      <c r="J27" s="28"/>
    </row>
    <row r="28" s="2" customFormat="1" ht="24.95" customHeight="1" spans="1:71">
      <c r="A28" s="9">
        <v>24</v>
      </c>
      <c r="B28" s="17" t="s">
        <v>72</v>
      </c>
      <c r="C28" s="9" t="s">
        <v>73</v>
      </c>
      <c r="D28" s="33" t="s">
        <v>74</v>
      </c>
      <c r="E28" s="19">
        <v>80.3000000000001</v>
      </c>
      <c r="F28" s="19">
        <f t="shared" si="0"/>
        <v>40.15</v>
      </c>
      <c r="G28" s="20">
        <v>84.6</v>
      </c>
      <c r="H28" s="15">
        <f t="shared" si="1"/>
        <v>42.3</v>
      </c>
      <c r="I28" s="15">
        <f t="shared" si="2"/>
        <v>82.45</v>
      </c>
      <c r="J28" s="2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="2" customFormat="1" ht="24.95" customHeight="1" spans="1:71">
      <c r="A29" s="9">
        <v>25</v>
      </c>
      <c r="B29" s="17" t="s">
        <v>72</v>
      </c>
      <c r="C29" s="9" t="s">
        <v>75</v>
      </c>
      <c r="D29" s="33" t="s">
        <v>76</v>
      </c>
      <c r="E29" s="19">
        <v>80.72</v>
      </c>
      <c r="F29" s="19">
        <f t="shared" si="0"/>
        <v>40.36</v>
      </c>
      <c r="G29" s="20">
        <v>81.4</v>
      </c>
      <c r="H29" s="15">
        <f t="shared" si="1"/>
        <v>40.7</v>
      </c>
      <c r="I29" s="15">
        <f t="shared" si="2"/>
        <v>81.06</v>
      </c>
      <c r="J29" s="2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="2" customFormat="1" ht="24.95" customHeight="1" spans="1:71">
      <c r="A30" s="9">
        <v>26</v>
      </c>
      <c r="B30" s="17" t="s">
        <v>72</v>
      </c>
      <c r="C30" s="9" t="s">
        <v>77</v>
      </c>
      <c r="D30" s="33" t="s">
        <v>78</v>
      </c>
      <c r="E30" s="19">
        <v>79.64</v>
      </c>
      <c r="F30" s="19">
        <f t="shared" si="0"/>
        <v>39.82</v>
      </c>
      <c r="G30" s="20">
        <v>81.3</v>
      </c>
      <c r="H30" s="15">
        <f t="shared" si="1"/>
        <v>40.65</v>
      </c>
      <c r="I30" s="15">
        <f t="shared" si="2"/>
        <v>80.47</v>
      </c>
      <c r="J30" s="2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ht="24.95" customHeight="1" spans="1:10">
      <c r="A31" s="9">
        <v>27</v>
      </c>
      <c r="B31" s="17" t="s">
        <v>79</v>
      </c>
      <c r="C31" s="9" t="s">
        <v>80</v>
      </c>
      <c r="D31" s="33" t="s">
        <v>81</v>
      </c>
      <c r="E31" s="19">
        <v>79.3800000000001</v>
      </c>
      <c r="F31" s="19">
        <f t="shared" si="0"/>
        <v>39.69</v>
      </c>
      <c r="G31" s="16">
        <v>85.44</v>
      </c>
      <c r="H31" s="15">
        <f t="shared" si="1"/>
        <v>42.72</v>
      </c>
      <c r="I31" s="15">
        <f t="shared" si="2"/>
        <v>82.4100000000001</v>
      </c>
      <c r="J31" s="28"/>
    </row>
    <row r="32" s="2" customFormat="1" ht="24.95" customHeight="1" spans="1:71">
      <c r="A32" s="9">
        <v>28</v>
      </c>
      <c r="B32" s="17" t="s">
        <v>82</v>
      </c>
      <c r="C32" s="9" t="s">
        <v>83</v>
      </c>
      <c r="D32" s="33" t="s">
        <v>84</v>
      </c>
      <c r="E32" s="19">
        <v>76.86</v>
      </c>
      <c r="F32" s="19">
        <f t="shared" si="0"/>
        <v>38.43</v>
      </c>
      <c r="G32" s="16">
        <v>85.34</v>
      </c>
      <c r="H32" s="15">
        <f t="shared" si="1"/>
        <v>42.67</v>
      </c>
      <c r="I32" s="15">
        <f t="shared" si="2"/>
        <v>81.1</v>
      </c>
      <c r="J32" s="2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ht="24.95" customHeight="1" spans="1:10">
      <c r="A33" s="9">
        <v>29</v>
      </c>
      <c r="B33" s="17" t="s">
        <v>85</v>
      </c>
      <c r="C33" s="9" t="s">
        <v>86</v>
      </c>
      <c r="D33" s="33" t="s">
        <v>87</v>
      </c>
      <c r="E33" s="19">
        <v>68.52</v>
      </c>
      <c r="F33" s="19">
        <f t="shared" si="0"/>
        <v>34.26</v>
      </c>
      <c r="G33" s="16">
        <v>86.94</v>
      </c>
      <c r="H33" s="15">
        <f t="shared" si="1"/>
        <v>43.47</v>
      </c>
      <c r="I33" s="15">
        <f t="shared" si="2"/>
        <v>77.73</v>
      </c>
      <c r="J33" s="28"/>
    </row>
    <row r="34" s="2" customFormat="1" ht="24.95" customHeight="1" spans="1:71">
      <c r="A34" s="9">
        <v>30</v>
      </c>
      <c r="B34" s="17" t="s">
        <v>88</v>
      </c>
      <c r="C34" s="9" t="s">
        <v>89</v>
      </c>
      <c r="D34" s="33" t="s">
        <v>90</v>
      </c>
      <c r="E34" s="19">
        <v>85.2200000000001</v>
      </c>
      <c r="F34" s="19">
        <f t="shared" si="0"/>
        <v>42.61</v>
      </c>
      <c r="G34" s="16">
        <v>85.4</v>
      </c>
      <c r="H34" s="15">
        <f t="shared" si="1"/>
        <v>42.7</v>
      </c>
      <c r="I34" s="15">
        <f t="shared" si="2"/>
        <v>85.3100000000001</v>
      </c>
      <c r="J34" s="2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ht="24.95" customHeight="1" spans="1:10">
      <c r="A35" s="9">
        <v>31</v>
      </c>
      <c r="B35" s="17" t="s">
        <v>91</v>
      </c>
      <c r="C35" s="9" t="s">
        <v>92</v>
      </c>
      <c r="D35" s="33" t="s">
        <v>93</v>
      </c>
      <c r="E35" s="19">
        <v>72.92</v>
      </c>
      <c r="F35" s="19">
        <f t="shared" si="0"/>
        <v>36.46</v>
      </c>
      <c r="G35" s="16">
        <v>86.1</v>
      </c>
      <c r="H35" s="15">
        <f t="shared" si="1"/>
        <v>43.05</v>
      </c>
      <c r="I35" s="15">
        <f t="shared" si="2"/>
        <v>79.51</v>
      </c>
      <c r="J35" s="28"/>
    </row>
    <row r="36" s="2" customFormat="1" ht="24.95" customHeight="1" spans="1:71">
      <c r="A36" s="9">
        <v>32</v>
      </c>
      <c r="B36" s="17" t="s">
        <v>94</v>
      </c>
      <c r="C36" s="9" t="s">
        <v>95</v>
      </c>
      <c r="D36" s="33" t="s">
        <v>96</v>
      </c>
      <c r="E36" s="19">
        <v>79.76</v>
      </c>
      <c r="F36" s="19">
        <f t="shared" si="0"/>
        <v>39.88</v>
      </c>
      <c r="G36" s="16">
        <v>84.6</v>
      </c>
      <c r="H36" s="15">
        <f t="shared" si="1"/>
        <v>42.3</v>
      </c>
      <c r="I36" s="15">
        <f t="shared" si="2"/>
        <v>82.18</v>
      </c>
      <c r="J36" s="2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ht="24.95" customHeight="1" spans="1:10">
      <c r="A37" s="9">
        <v>33</v>
      </c>
      <c r="B37" s="17" t="s">
        <v>97</v>
      </c>
      <c r="C37" s="9" t="s">
        <v>98</v>
      </c>
      <c r="D37" s="33" t="s">
        <v>99</v>
      </c>
      <c r="E37" s="19">
        <v>84.4600000000001</v>
      </c>
      <c r="F37" s="19">
        <f t="shared" si="0"/>
        <v>42.23</v>
      </c>
      <c r="G37" s="16">
        <v>87.1</v>
      </c>
      <c r="H37" s="15">
        <f t="shared" si="1"/>
        <v>43.55</v>
      </c>
      <c r="I37" s="15">
        <f t="shared" si="2"/>
        <v>85.78</v>
      </c>
      <c r="J37" s="28"/>
    </row>
    <row r="38" s="2" customFormat="1" ht="24.95" customHeight="1" spans="1:71">
      <c r="A38" s="9">
        <v>34</v>
      </c>
      <c r="B38" s="17" t="s">
        <v>100</v>
      </c>
      <c r="C38" s="9" t="s">
        <v>101</v>
      </c>
      <c r="D38" s="33" t="s">
        <v>102</v>
      </c>
      <c r="E38" s="19">
        <v>80.82</v>
      </c>
      <c r="F38" s="19">
        <f t="shared" si="0"/>
        <v>40.41</v>
      </c>
      <c r="G38" s="16">
        <v>85.2</v>
      </c>
      <c r="H38" s="15">
        <f t="shared" si="1"/>
        <v>42.6</v>
      </c>
      <c r="I38" s="15">
        <f t="shared" si="2"/>
        <v>83.01</v>
      </c>
      <c r="J38" s="2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ht="24.95" customHeight="1" spans="1:10">
      <c r="A39" s="9">
        <v>35</v>
      </c>
      <c r="B39" s="17" t="s">
        <v>103</v>
      </c>
      <c r="C39" s="9" t="s">
        <v>104</v>
      </c>
      <c r="D39" s="33" t="s">
        <v>105</v>
      </c>
      <c r="E39" s="19">
        <v>68.8</v>
      </c>
      <c r="F39" s="19">
        <f t="shared" si="0"/>
        <v>34.4</v>
      </c>
      <c r="G39" s="16">
        <v>85.1</v>
      </c>
      <c r="H39" s="15">
        <f t="shared" si="1"/>
        <v>42.55</v>
      </c>
      <c r="I39" s="15">
        <f t="shared" si="2"/>
        <v>76.95</v>
      </c>
      <c r="J39" s="28"/>
    </row>
    <row r="40" s="2" customFormat="1" ht="24.95" customHeight="1" spans="1:71">
      <c r="A40" s="9">
        <v>36</v>
      </c>
      <c r="B40" s="17" t="s">
        <v>106</v>
      </c>
      <c r="C40" s="9" t="s">
        <v>107</v>
      </c>
      <c r="D40" s="33" t="s">
        <v>108</v>
      </c>
      <c r="E40" s="19">
        <v>73.3</v>
      </c>
      <c r="F40" s="19">
        <f t="shared" si="0"/>
        <v>36.65</v>
      </c>
      <c r="G40" s="16">
        <v>81.2</v>
      </c>
      <c r="H40" s="15">
        <f t="shared" si="1"/>
        <v>40.6</v>
      </c>
      <c r="I40" s="15">
        <f t="shared" si="2"/>
        <v>77.25</v>
      </c>
      <c r="J40" s="2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ht="24.95" customHeight="1" spans="1:10">
      <c r="A41" s="9">
        <v>37</v>
      </c>
      <c r="B41" s="17" t="s">
        <v>109</v>
      </c>
      <c r="C41" s="9" t="s">
        <v>110</v>
      </c>
      <c r="D41" s="33" t="s">
        <v>111</v>
      </c>
      <c r="E41" s="19">
        <v>80.34</v>
      </c>
      <c r="F41" s="19">
        <f t="shared" si="0"/>
        <v>40.17</v>
      </c>
      <c r="G41" s="16">
        <v>85.6</v>
      </c>
      <c r="H41" s="15">
        <f t="shared" si="1"/>
        <v>42.8</v>
      </c>
      <c r="I41" s="15">
        <f t="shared" si="2"/>
        <v>82.97</v>
      </c>
      <c r="J41" s="28"/>
    </row>
    <row r="42" s="2" customFormat="1" ht="24.95" customHeight="1" spans="1:71">
      <c r="A42" s="9">
        <v>38</v>
      </c>
      <c r="B42" s="17" t="s">
        <v>112</v>
      </c>
      <c r="C42" s="9" t="s">
        <v>113</v>
      </c>
      <c r="D42" s="33" t="s">
        <v>114</v>
      </c>
      <c r="E42" s="19">
        <v>82.48</v>
      </c>
      <c r="F42" s="19">
        <f t="shared" si="0"/>
        <v>41.24</v>
      </c>
      <c r="G42" s="16">
        <v>84.62</v>
      </c>
      <c r="H42" s="15">
        <f t="shared" si="1"/>
        <v>42.31</v>
      </c>
      <c r="I42" s="15">
        <f t="shared" si="2"/>
        <v>83.55</v>
      </c>
      <c r="J42" s="2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ht="24.95" customHeight="1" spans="1:10">
      <c r="A43" s="9">
        <v>39</v>
      </c>
      <c r="B43" s="17" t="s">
        <v>115</v>
      </c>
      <c r="C43" s="9" t="s">
        <v>116</v>
      </c>
      <c r="D43" s="33" t="s">
        <v>117</v>
      </c>
      <c r="E43" s="19">
        <v>82.72</v>
      </c>
      <c r="F43" s="19">
        <f t="shared" si="0"/>
        <v>41.36</v>
      </c>
      <c r="G43" s="21">
        <v>83.5</v>
      </c>
      <c r="H43" s="15">
        <f t="shared" si="1"/>
        <v>41.75</v>
      </c>
      <c r="I43" s="15">
        <f t="shared" si="2"/>
        <v>83.11</v>
      </c>
      <c r="J43" s="28"/>
    </row>
    <row r="44" s="2" customFormat="1" ht="24.95" customHeight="1" spans="1:71">
      <c r="A44" s="9">
        <v>40</v>
      </c>
      <c r="B44" s="17" t="s">
        <v>118</v>
      </c>
      <c r="C44" s="9" t="s">
        <v>119</v>
      </c>
      <c r="D44" s="33" t="s">
        <v>120</v>
      </c>
      <c r="E44" s="19">
        <v>81.5800000000001</v>
      </c>
      <c r="F44" s="19">
        <f t="shared" si="0"/>
        <v>40.79</v>
      </c>
      <c r="G44" s="21">
        <v>82.56</v>
      </c>
      <c r="H44" s="15">
        <f t="shared" si="1"/>
        <v>41.28</v>
      </c>
      <c r="I44" s="15">
        <f t="shared" si="2"/>
        <v>82.07</v>
      </c>
      <c r="J44" s="2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ht="24.95" customHeight="1" spans="1:10">
      <c r="A45" s="9">
        <v>41</v>
      </c>
      <c r="B45" s="17" t="s">
        <v>121</v>
      </c>
      <c r="C45" s="9" t="s">
        <v>122</v>
      </c>
      <c r="D45" s="33" t="s">
        <v>123</v>
      </c>
      <c r="E45" s="19">
        <v>79.6</v>
      </c>
      <c r="F45" s="19">
        <f t="shared" si="0"/>
        <v>39.8</v>
      </c>
      <c r="G45" s="21">
        <v>81.6</v>
      </c>
      <c r="H45" s="15">
        <f t="shared" si="1"/>
        <v>40.8</v>
      </c>
      <c r="I45" s="15">
        <f t="shared" si="2"/>
        <v>80.6</v>
      </c>
      <c r="J45" s="28"/>
    </row>
    <row r="46" s="2" customFormat="1" ht="24.95" customHeight="1" spans="1:71">
      <c r="A46" s="9">
        <v>42</v>
      </c>
      <c r="B46" s="17" t="s">
        <v>124</v>
      </c>
      <c r="C46" s="9" t="s">
        <v>125</v>
      </c>
      <c r="D46" s="33" t="s">
        <v>126</v>
      </c>
      <c r="E46" s="19">
        <v>80.3800000000001</v>
      </c>
      <c r="F46" s="19">
        <f t="shared" si="0"/>
        <v>40.19</v>
      </c>
      <c r="G46" s="21">
        <v>80.52</v>
      </c>
      <c r="H46" s="15">
        <f t="shared" si="1"/>
        <v>40.26</v>
      </c>
      <c r="I46" s="15">
        <f t="shared" si="2"/>
        <v>80.45</v>
      </c>
      <c r="J46" s="2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ht="24.95" customHeight="1" spans="1:10">
      <c r="A47" s="9">
        <v>43</v>
      </c>
      <c r="B47" s="17" t="s">
        <v>127</v>
      </c>
      <c r="C47" s="9" t="s">
        <v>128</v>
      </c>
      <c r="D47" s="33" t="s">
        <v>129</v>
      </c>
      <c r="E47" s="19">
        <v>79.02</v>
      </c>
      <c r="F47" s="19">
        <f t="shared" si="0"/>
        <v>39.51</v>
      </c>
      <c r="G47" s="21">
        <v>80.88</v>
      </c>
      <c r="H47" s="15">
        <f t="shared" si="1"/>
        <v>40.44</v>
      </c>
      <c r="I47" s="15">
        <f t="shared" si="2"/>
        <v>79.95</v>
      </c>
      <c r="J47" s="28"/>
    </row>
    <row r="48" s="2" customFormat="1" ht="24.95" customHeight="1" spans="1:71">
      <c r="A48" s="9">
        <v>44</v>
      </c>
      <c r="B48" s="17" t="s">
        <v>130</v>
      </c>
      <c r="C48" s="9" t="s">
        <v>131</v>
      </c>
      <c r="D48" s="33" t="s">
        <v>132</v>
      </c>
      <c r="E48" s="19">
        <v>72.4</v>
      </c>
      <c r="F48" s="19">
        <f t="shared" si="0"/>
        <v>36.2</v>
      </c>
      <c r="G48" s="21">
        <v>77.64</v>
      </c>
      <c r="H48" s="15">
        <f t="shared" si="1"/>
        <v>38.82</v>
      </c>
      <c r="I48" s="15">
        <f t="shared" si="2"/>
        <v>75.02</v>
      </c>
      <c r="J48" s="28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ht="24.95" customHeight="1" spans="1:10">
      <c r="A49" s="9">
        <v>45</v>
      </c>
      <c r="B49" s="17" t="s">
        <v>133</v>
      </c>
      <c r="C49" s="9" t="s">
        <v>134</v>
      </c>
      <c r="D49" s="33" t="s">
        <v>135</v>
      </c>
      <c r="E49" s="19">
        <v>81.02</v>
      </c>
      <c r="F49" s="19">
        <f t="shared" si="0"/>
        <v>40.51</v>
      </c>
      <c r="G49" s="21">
        <v>80.36</v>
      </c>
      <c r="H49" s="15">
        <f t="shared" si="1"/>
        <v>40.18</v>
      </c>
      <c r="I49" s="15">
        <f t="shared" si="2"/>
        <v>80.69</v>
      </c>
      <c r="J49" s="28"/>
    </row>
    <row r="50" s="2" customFormat="1" ht="24.95" customHeight="1" spans="1:71">
      <c r="A50" s="9">
        <v>46</v>
      </c>
      <c r="B50" s="17" t="s">
        <v>136</v>
      </c>
      <c r="C50" s="9" t="s">
        <v>137</v>
      </c>
      <c r="D50" s="33" t="s">
        <v>138</v>
      </c>
      <c r="E50" s="19">
        <v>84.3800000000001</v>
      </c>
      <c r="F50" s="19">
        <f t="shared" si="0"/>
        <v>42.19</v>
      </c>
      <c r="G50" s="21">
        <v>84.62</v>
      </c>
      <c r="H50" s="15">
        <f t="shared" si="1"/>
        <v>42.31</v>
      </c>
      <c r="I50" s="15">
        <f t="shared" si="2"/>
        <v>84.5000000000001</v>
      </c>
      <c r="J50" s="28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="2" customFormat="1" ht="24.95" customHeight="1" spans="1:71">
      <c r="A51" s="9">
        <v>47</v>
      </c>
      <c r="B51" s="17" t="s">
        <v>136</v>
      </c>
      <c r="C51" s="9" t="s">
        <v>139</v>
      </c>
      <c r="D51" s="33" t="s">
        <v>140</v>
      </c>
      <c r="E51" s="19">
        <v>84.18</v>
      </c>
      <c r="F51" s="19">
        <f t="shared" si="0"/>
        <v>42.09</v>
      </c>
      <c r="G51" s="21">
        <v>83.9</v>
      </c>
      <c r="H51" s="15">
        <f t="shared" si="1"/>
        <v>41.95</v>
      </c>
      <c r="I51" s="15">
        <f t="shared" si="2"/>
        <v>84.04</v>
      </c>
      <c r="J51" s="28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ht="24.95" customHeight="1" spans="1:10">
      <c r="A52" s="9">
        <v>48</v>
      </c>
      <c r="B52" s="17" t="s">
        <v>141</v>
      </c>
      <c r="C52" s="9" t="s">
        <v>142</v>
      </c>
      <c r="D52" s="33" t="s">
        <v>143</v>
      </c>
      <c r="E52" s="19">
        <v>68.46</v>
      </c>
      <c r="F52" s="19">
        <f t="shared" si="0"/>
        <v>34.23</v>
      </c>
      <c r="G52" s="21">
        <v>81.4</v>
      </c>
      <c r="H52" s="15">
        <f t="shared" si="1"/>
        <v>40.7</v>
      </c>
      <c r="I52" s="15">
        <f t="shared" si="2"/>
        <v>74.93</v>
      </c>
      <c r="J52" s="28"/>
    </row>
    <row r="53" ht="24.95" customHeight="1" spans="1:10">
      <c r="A53" s="9">
        <v>49</v>
      </c>
      <c r="B53" s="22" t="s">
        <v>144</v>
      </c>
      <c r="C53" s="9" t="s">
        <v>145</v>
      </c>
      <c r="D53" s="33" t="s">
        <v>146</v>
      </c>
      <c r="E53" s="19">
        <v>81.7</v>
      </c>
      <c r="F53" s="19">
        <f t="shared" si="0"/>
        <v>40.85</v>
      </c>
      <c r="G53" s="20">
        <v>89</v>
      </c>
      <c r="H53" s="15">
        <f t="shared" si="1"/>
        <v>44.5</v>
      </c>
      <c r="I53" s="15">
        <f t="shared" si="2"/>
        <v>85.35</v>
      </c>
      <c r="J53" s="28"/>
    </row>
    <row r="54" ht="24.95" customHeight="1" spans="1:10">
      <c r="A54" s="9">
        <v>50</v>
      </c>
      <c r="B54" s="22" t="s">
        <v>144</v>
      </c>
      <c r="C54" s="9" t="s">
        <v>147</v>
      </c>
      <c r="D54" s="33" t="s">
        <v>148</v>
      </c>
      <c r="E54" s="19">
        <v>83.26</v>
      </c>
      <c r="F54" s="19">
        <f t="shared" si="0"/>
        <v>41.63</v>
      </c>
      <c r="G54" s="20">
        <v>84</v>
      </c>
      <c r="H54" s="15">
        <f t="shared" si="1"/>
        <v>42</v>
      </c>
      <c r="I54" s="15">
        <f t="shared" si="2"/>
        <v>83.63</v>
      </c>
      <c r="J54" s="28"/>
    </row>
    <row r="55" ht="24.95" customHeight="1" spans="1:10">
      <c r="A55" s="9">
        <v>51</v>
      </c>
      <c r="B55" s="22" t="s">
        <v>144</v>
      </c>
      <c r="C55" s="9" t="s">
        <v>149</v>
      </c>
      <c r="D55" s="33" t="s">
        <v>150</v>
      </c>
      <c r="E55" s="19">
        <v>81.38</v>
      </c>
      <c r="F55" s="19">
        <f t="shared" si="0"/>
        <v>40.69</v>
      </c>
      <c r="G55" s="20">
        <v>84.2</v>
      </c>
      <c r="H55" s="15">
        <f t="shared" si="1"/>
        <v>42.1</v>
      </c>
      <c r="I55" s="15">
        <f t="shared" si="2"/>
        <v>82.79</v>
      </c>
      <c r="J55" s="28"/>
    </row>
    <row r="56" ht="24.95" customHeight="1" spans="1:10">
      <c r="A56" s="9">
        <v>52</v>
      </c>
      <c r="B56" s="22" t="s">
        <v>144</v>
      </c>
      <c r="C56" s="9" t="s">
        <v>151</v>
      </c>
      <c r="D56" s="33" t="s">
        <v>152</v>
      </c>
      <c r="E56" s="19">
        <v>77.42</v>
      </c>
      <c r="F56" s="19">
        <f t="shared" si="0"/>
        <v>38.71</v>
      </c>
      <c r="G56" s="20">
        <v>87.4</v>
      </c>
      <c r="H56" s="15">
        <f t="shared" si="1"/>
        <v>43.7</v>
      </c>
      <c r="I56" s="15">
        <f t="shared" si="2"/>
        <v>82.41</v>
      </c>
      <c r="J56" s="28"/>
    </row>
    <row r="57" s="2" customFormat="1" ht="24.95" customHeight="1" spans="1:71">
      <c r="A57" s="9">
        <v>53</v>
      </c>
      <c r="B57" s="22" t="s">
        <v>153</v>
      </c>
      <c r="C57" s="9" t="s">
        <v>154</v>
      </c>
      <c r="D57" s="33" t="s">
        <v>155</v>
      </c>
      <c r="E57" s="19">
        <v>76.22</v>
      </c>
      <c r="F57" s="19">
        <f t="shared" si="0"/>
        <v>38.11</v>
      </c>
      <c r="G57" s="20">
        <v>86.4</v>
      </c>
      <c r="H57" s="15">
        <f t="shared" si="1"/>
        <v>43.2</v>
      </c>
      <c r="I57" s="15">
        <f t="shared" si="2"/>
        <v>81.31</v>
      </c>
      <c r="J57" s="28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ht="24.95" customHeight="1" spans="1:10">
      <c r="A58" s="9">
        <v>54</v>
      </c>
      <c r="B58" s="22" t="s">
        <v>156</v>
      </c>
      <c r="C58" s="9" t="s">
        <v>157</v>
      </c>
      <c r="D58" s="33" t="s">
        <v>158</v>
      </c>
      <c r="E58" s="19">
        <v>73.62</v>
      </c>
      <c r="F58" s="19">
        <f t="shared" si="0"/>
        <v>36.81</v>
      </c>
      <c r="G58" s="20">
        <v>88.2</v>
      </c>
      <c r="H58" s="15">
        <f t="shared" si="1"/>
        <v>44.1</v>
      </c>
      <c r="I58" s="15">
        <f t="shared" si="2"/>
        <v>80.91</v>
      </c>
      <c r="J58" s="28"/>
    </row>
    <row r="59" ht="24.95" customHeight="1" spans="1:10">
      <c r="A59" s="9">
        <v>55</v>
      </c>
      <c r="B59" s="22" t="s">
        <v>156</v>
      </c>
      <c r="C59" s="9" t="s">
        <v>159</v>
      </c>
      <c r="D59" s="33" t="s">
        <v>160</v>
      </c>
      <c r="E59" s="19">
        <v>70.28</v>
      </c>
      <c r="F59" s="19">
        <f t="shared" si="0"/>
        <v>35.14</v>
      </c>
      <c r="G59" s="20">
        <v>89.4</v>
      </c>
      <c r="H59" s="15">
        <f t="shared" si="1"/>
        <v>44.7</v>
      </c>
      <c r="I59" s="15">
        <f t="shared" si="2"/>
        <v>79.84</v>
      </c>
      <c r="J59" s="28"/>
    </row>
    <row r="60" ht="24.95" customHeight="1" spans="1:10">
      <c r="A60" s="9">
        <v>56</v>
      </c>
      <c r="B60" s="22" t="s">
        <v>161</v>
      </c>
      <c r="C60" s="9" t="s">
        <v>162</v>
      </c>
      <c r="D60" s="33" t="s">
        <v>163</v>
      </c>
      <c r="E60" s="19">
        <v>86.26</v>
      </c>
      <c r="F60" s="19">
        <f t="shared" si="0"/>
        <v>43.13</v>
      </c>
      <c r="G60" s="20">
        <v>86.8</v>
      </c>
      <c r="H60" s="15">
        <f t="shared" si="1"/>
        <v>43.4</v>
      </c>
      <c r="I60" s="15">
        <f t="shared" si="2"/>
        <v>86.53</v>
      </c>
      <c r="J60" s="28"/>
    </row>
    <row r="61" ht="24.95" customHeight="1" spans="1:10">
      <c r="A61" s="9">
        <v>57</v>
      </c>
      <c r="B61" s="22" t="s">
        <v>161</v>
      </c>
      <c r="C61" s="9" t="s">
        <v>164</v>
      </c>
      <c r="D61" s="33" t="s">
        <v>165</v>
      </c>
      <c r="E61" s="19">
        <v>76.3800000000001</v>
      </c>
      <c r="F61" s="19">
        <f t="shared" si="0"/>
        <v>38.19</v>
      </c>
      <c r="G61" s="20">
        <v>86.6</v>
      </c>
      <c r="H61" s="15">
        <f t="shared" si="1"/>
        <v>43.3</v>
      </c>
      <c r="I61" s="15">
        <f t="shared" si="2"/>
        <v>81.49</v>
      </c>
      <c r="J61" s="28"/>
    </row>
    <row r="62" s="2" customFormat="1" ht="24.95" customHeight="1" spans="1:71">
      <c r="A62" s="9">
        <v>58</v>
      </c>
      <c r="B62" s="22" t="s">
        <v>166</v>
      </c>
      <c r="C62" s="9" t="s">
        <v>167</v>
      </c>
      <c r="D62" s="33" t="s">
        <v>168</v>
      </c>
      <c r="E62" s="19">
        <v>77.54</v>
      </c>
      <c r="F62" s="19">
        <f t="shared" si="0"/>
        <v>38.77</v>
      </c>
      <c r="G62" s="16">
        <v>84</v>
      </c>
      <c r="H62" s="15">
        <f t="shared" si="1"/>
        <v>42</v>
      </c>
      <c r="I62" s="15">
        <f t="shared" si="2"/>
        <v>80.77</v>
      </c>
      <c r="J62" s="28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="2" customFormat="1" ht="24.95" customHeight="1" spans="1:71">
      <c r="A63" s="9">
        <v>59</v>
      </c>
      <c r="B63" s="22" t="s">
        <v>166</v>
      </c>
      <c r="C63" s="9" t="s">
        <v>169</v>
      </c>
      <c r="D63" s="33" t="s">
        <v>170</v>
      </c>
      <c r="E63" s="19">
        <v>75.9</v>
      </c>
      <c r="F63" s="19">
        <f t="shared" si="0"/>
        <v>37.95</v>
      </c>
      <c r="G63" s="16">
        <v>81.2</v>
      </c>
      <c r="H63" s="15">
        <f t="shared" si="1"/>
        <v>40.6</v>
      </c>
      <c r="I63" s="15">
        <f t="shared" si="2"/>
        <v>78.55</v>
      </c>
      <c r="J63" s="2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ht="24.95" customHeight="1" spans="1:10">
      <c r="A64" s="9">
        <v>60</v>
      </c>
      <c r="B64" s="22" t="s">
        <v>171</v>
      </c>
      <c r="C64" s="9" t="s">
        <v>172</v>
      </c>
      <c r="D64" s="33" t="s">
        <v>173</v>
      </c>
      <c r="E64" s="19">
        <v>68.68</v>
      </c>
      <c r="F64" s="19">
        <f t="shared" si="0"/>
        <v>34.34</v>
      </c>
      <c r="G64" s="16">
        <v>80.4</v>
      </c>
      <c r="H64" s="15">
        <f t="shared" si="1"/>
        <v>40.2</v>
      </c>
      <c r="I64" s="15">
        <f t="shared" si="2"/>
        <v>74.54</v>
      </c>
      <c r="J64" s="28"/>
    </row>
    <row r="65" ht="24.95" customHeight="1" spans="1:10">
      <c r="A65" s="9">
        <v>61</v>
      </c>
      <c r="B65" s="22" t="s">
        <v>171</v>
      </c>
      <c r="C65" s="9" t="s">
        <v>174</v>
      </c>
      <c r="D65" s="33" t="s">
        <v>175</v>
      </c>
      <c r="E65" s="19">
        <v>65.06</v>
      </c>
      <c r="F65" s="19">
        <f t="shared" si="0"/>
        <v>32.53</v>
      </c>
      <c r="G65" s="16">
        <v>83.4</v>
      </c>
      <c r="H65" s="15">
        <f t="shared" si="1"/>
        <v>41.7</v>
      </c>
      <c r="I65" s="15">
        <f t="shared" si="2"/>
        <v>74.23</v>
      </c>
      <c r="J65" s="28"/>
    </row>
    <row r="66" s="2" customFormat="1" ht="24.95" customHeight="1" spans="1:71">
      <c r="A66" s="9">
        <v>62</v>
      </c>
      <c r="B66" s="22" t="s">
        <v>176</v>
      </c>
      <c r="C66" s="9" t="s">
        <v>177</v>
      </c>
      <c r="D66" s="33" t="s">
        <v>178</v>
      </c>
      <c r="E66" s="19">
        <v>74.86</v>
      </c>
      <c r="F66" s="19">
        <f t="shared" si="0"/>
        <v>37.43</v>
      </c>
      <c r="G66" s="16">
        <v>88.76</v>
      </c>
      <c r="H66" s="15">
        <f t="shared" si="1"/>
        <v>44.38</v>
      </c>
      <c r="I66" s="15">
        <f t="shared" si="2"/>
        <v>81.81</v>
      </c>
      <c r="J66" s="28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ht="24.95" customHeight="1" spans="1:10">
      <c r="A67" s="9">
        <v>63</v>
      </c>
      <c r="B67" s="22" t="s">
        <v>179</v>
      </c>
      <c r="C67" s="9" t="s">
        <v>180</v>
      </c>
      <c r="D67" s="33" t="s">
        <v>181</v>
      </c>
      <c r="E67" s="19">
        <v>70.9</v>
      </c>
      <c r="F67" s="19">
        <f t="shared" si="0"/>
        <v>35.45</v>
      </c>
      <c r="G67" s="16">
        <v>84</v>
      </c>
      <c r="H67" s="15">
        <f t="shared" si="1"/>
        <v>42</v>
      </c>
      <c r="I67" s="15">
        <f t="shared" si="2"/>
        <v>77.45</v>
      </c>
      <c r="J67" s="28"/>
    </row>
    <row r="68" s="2" customFormat="1" ht="24.95" customHeight="1" spans="1:71">
      <c r="A68" s="9">
        <v>64</v>
      </c>
      <c r="B68" s="22" t="s">
        <v>182</v>
      </c>
      <c r="C68" s="9" t="s">
        <v>183</v>
      </c>
      <c r="D68" s="33" t="s">
        <v>184</v>
      </c>
      <c r="E68" s="19">
        <v>77.76</v>
      </c>
      <c r="F68" s="19">
        <f t="shared" si="0"/>
        <v>38.88</v>
      </c>
      <c r="G68" s="16">
        <v>86.07</v>
      </c>
      <c r="H68" s="15">
        <f t="shared" si="1"/>
        <v>43.035</v>
      </c>
      <c r="I68" s="15">
        <f t="shared" si="2"/>
        <v>81.915</v>
      </c>
      <c r="J68" s="28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="2" customFormat="1" ht="24.95" customHeight="1" spans="1:71">
      <c r="A69" s="9">
        <v>65</v>
      </c>
      <c r="B69" s="22" t="s">
        <v>182</v>
      </c>
      <c r="C69" s="9" t="s">
        <v>185</v>
      </c>
      <c r="D69" s="33" t="s">
        <v>186</v>
      </c>
      <c r="E69" s="19">
        <v>74.46</v>
      </c>
      <c r="F69" s="19">
        <f t="shared" ref="F69:F132" si="3">E69*50%</f>
        <v>37.23</v>
      </c>
      <c r="G69" s="16">
        <v>87.98</v>
      </c>
      <c r="H69" s="15">
        <f t="shared" ref="H69:H132" si="4">G69*50%</f>
        <v>43.99</v>
      </c>
      <c r="I69" s="15">
        <f t="shared" ref="I69:I132" si="5">F69+H69</f>
        <v>81.22</v>
      </c>
      <c r="J69" s="28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="2" customFormat="1" ht="24.95" customHeight="1" spans="1:71">
      <c r="A70" s="9">
        <v>66</v>
      </c>
      <c r="B70" s="22" t="s">
        <v>182</v>
      </c>
      <c r="C70" s="9" t="s">
        <v>187</v>
      </c>
      <c r="D70" s="33" t="s">
        <v>188</v>
      </c>
      <c r="E70" s="19">
        <v>73.14</v>
      </c>
      <c r="F70" s="19">
        <f t="shared" si="3"/>
        <v>36.57</v>
      </c>
      <c r="G70" s="16">
        <v>88.06</v>
      </c>
      <c r="H70" s="15">
        <f t="shared" si="4"/>
        <v>44.03</v>
      </c>
      <c r="I70" s="15">
        <f t="shared" si="5"/>
        <v>80.6</v>
      </c>
      <c r="J70" s="28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="2" customFormat="1" ht="24.95" customHeight="1" spans="1:71">
      <c r="A71" s="9">
        <v>67</v>
      </c>
      <c r="B71" s="22" t="s">
        <v>182</v>
      </c>
      <c r="C71" s="9" t="s">
        <v>189</v>
      </c>
      <c r="D71" s="33" t="s">
        <v>190</v>
      </c>
      <c r="E71" s="19">
        <v>72.1</v>
      </c>
      <c r="F71" s="19">
        <f t="shared" si="3"/>
        <v>36.05</v>
      </c>
      <c r="G71" s="16">
        <v>87.68</v>
      </c>
      <c r="H71" s="15">
        <f t="shared" si="4"/>
        <v>43.84</v>
      </c>
      <c r="I71" s="15">
        <f t="shared" si="5"/>
        <v>79.89</v>
      </c>
      <c r="J71" s="28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="2" customFormat="1" ht="24.95" customHeight="1" spans="1:71">
      <c r="A72" s="9">
        <v>68</v>
      </c>
      <c r="B72" s="22" t="s">
        <v>182</v>
      </c>
      <c r="C72" s="9" t="s">
        <v>191</v>
      </c>
      <c r="D72" s="33" t="s">
        <v>192</v>
      </c>
      <c r="E72" s="19">
        <v>69.5</v>
      </c>
      <c r="F72" s="19">
        <f t="shared" si="3"/>
        <v>34.75</v>
      </c>
      <c r="G72" s="16">
        <v>90.2</v>
      </c>
      <c r="H72" s="15">
        <f t="shared" si="4"/>
        <v>45.1</v>
      </c>
      <c r="I72" s="15">
        <f t="shared" si="5"/>
        <v>79.85</v>
      </c>
      <c r="J72" s="28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ht="24.95" customHeight="1" spans="1:10">
      <c r="A73" s="9">
        <v>69</v>
      </c>
      <c r="B73" s="22" t="s">
        <v>193</v>
      </c>
      <c r="C73" s="9" t="s">
        <v>194</v>
      </c>
      <c r="D73" s="33" t="s">
        <v>195</v>
      </c>
      <c r="E73" s="19">
        <v>73.22</v>
      </c>
      <c r="F73" s="19">
        <f t="shared" si="3"/>
        <v>36.61</v>
      </c>
      <c r="G73" s="16">
        <v>87</v>
      </c>
      <c r="H73" s="15">
        <f t="shared" si="4"/>
        <v>43.5</v>
      </c>
      <c r="I73" s="15">
        <f t="shared" si="5"/>
        <v>80.11</v>
      </c>
      <c r="J73" s="28"/>
    </row>
    <row r="74" ht="24.95" customHeight="1" spans="1:10">
      <c r="A74" s="9">
        <v>70</v>
      </c>
      <c r="B74" s="22" t="s">
        <v>193</v>
      </c>
      <c r="C74" s="9" t="s">
        <v>196</v>
      </c>
      <c r="D74" s="33" t="s">
        <v>197</v>
      </c>
      <c r="E74" s="19">
        <v>64.96</v>
      </c>
      <c r="F74" s="19">
        <f t="shared" si="3"/>
        <v>32.48</v>
      </c>
      <c r="G74" s="16">
        <v>84.8</v>
      </c>
      <c r="H74" s="15">
        <f t="shared" si="4"/>
        <v>42.4</v>
      </c>
      <c r="I74" s="15">
        <f t="shared" si="5"/>
        <v>74.88</v>
      </c>
      <c r="J74" s="28"/>
    </row>
    <row r="75" ht="24.95" customHeight="1" spans="1:10">
      <c r="A75" s="9">
        <v>71</v>
      </c>
      <c r="B75" s="22" t="s">
        <v>193</v>
      </c>
      <c r="C75" s="9" t="s">
        <v>198</v>
      </c>
      <c r="D75" s="33" t="s">
        <v>199</v>
      </c>
      <c r="E75" s="19">
        <v>65.62</v>
      </c>
      <c r="F75" s="19">
        <f t="shared" si="3"/>
        <v>32.81</v>
      </c>
      <c r="G75" s="16">
        <v>83.8</v>
      </c>
      <c r="H75" s="15">
        <f t="shared" si="4"/>
        <v>41.9</v>
      </c>
      <c r="I75" s="15">
        <f t="shared" si="5"/>
        <v>74.71</v>
      </c>
      <c r="J75" s="28"/>
    </row>
    <row r="76" ht="24.95" customHeight="1" spans="1:10">
      <c r="A76" s="9">
        <v>72</v>
      </c>
      <c r="B76" s="22" t="s">
        <v>193</v>
      </c>
      <c r="C76" s="9" t="s">
        <v>200</v>
      </c>
      <c r="D76" s="33" t="s">
        <v>201</v>
      </c>
      <c r="E76" s="19">
        <v>66.2</v>
      </c>
      <c r="F76" s="19">
        <f t="shared" si="3"/>
        <v>33.1</v>
      </c>
      <c r="G76" s="16">
        <v>83</v>
      </c>
      <c r="H76" s="15">
        <f t="shared" si="4"/>
        <v>41.5</v>
      </c>
      <c r="I76" s="15">
        <f t="shared" si="5"/>
        <v>74.6</v>
      </c>
      <c r="J76" s="28"/>
    </row>
    <row r="77" ht="24.95" customHeight="1" spans="1:10">
      <c r="A77" s="9">
        <v>73</v>
      </c>
      <c r="B77" s="22" t="s">
        <v>193</v>
      </c>
      <c r="C77" s="9" t="s">
        <v>202</v>
      </c>
      <c r="D77" s="33" t="s">
        <v>203</v>
      </c>
      <c r="E77" s="19">
        <v>67.24</v>
      </c>
      <c r="F77" s="19">
        <f t="shared" si="3"/>
        <v>33.62</v>
      </c>
      <c r="G77" s="16">
        <v>79.6</v>
      </c>
      <c r="H77" s="15">
        <f t="shared" si="4"/>
        <v>39.8</v>
      </c>
      <c r="I77" s="15">
        <f t="shared" si="5"/>
        <v>73.42</v>
      </c>
      <c r="J77" s="28"/>
    </row>
    <row r="78" ht="24.95" customHeight="1" spans="1:10">
      <c r="A78" s="9">
        <v>74</v>
      </c>
      <c r="B78" s="22" t="s">
        <v>193</v>
      </c>
      <c r="C78" s="9" t="s">
        <v>204</v>
      </c>
      <c r="D78" s="33" t="s">
        <v>205</v>
      </c>
      <c r="E78" s="19">
        <v>69.48</v>
      </c>
      <c r="F78" s="19">
        <f t="shared" si="3"/>
        <v>34.74</v>
      </c>
      <c r="G78" s="16">
        <v>76.8</v>
      </c>
      <c r="H78" s="15">
        <f t="shared" si="4"/>
        <v>38.4</v>
      </c>
      <c r="I78" s="15">
        <f t="shared" si="5"/>
        <v>73.14</v>
      </c>
      <c r="J78" s="28"/>
    </row>
    <row r="79" s="2" customFormat="1" ht="24.95" customHeight="1" spans="1:71">
      <c r="A79" s="9">
        <v>75</v>
      </c>
      <c r="B79" s="22" t="s">
        <v>206</v>
      </c>
      <c r="C79" s="9" t="s">
        <v>207</v>
      </c>
      <c r="D79" s="33" t="s">
        <v>208</v>
      </c>
      <c r="E79" s="19">
        <v>78.56</v>
      </c>
      <c r="F79" s="19">
        <f t="shared" si="3"/>
        <v>39.28</v>
      </c>
      <c r="G79" s="16">
        <v>87.72</v>
      </c>
      <c r="H79" s="15">
        <f t="shared" si="4"/>
        <v>43.86</v>
      </c>
      <c r="I79" s="15">
        <f t="shared" si="5"/>
        <v>83.14</v>
      </c>
      <c r="J79" s="28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="2" customFormat="1" ht="24.95" customHeight="1" spans="1:71">
      <c r="A80" s="9">
        <v>76</v>
      </c>
      <c r="B80" s="22" t="s">
        <v>206</v>
      </c>
      <c r="C80" s="9" t="s">
        <v>209</v>
      </c>
      <c r="D80" s="33" t="s">
        <v>210</v>
      </c>
      <c r="E80" s="19">
        <v>80.58</v>
      </c>
      <c r="F80" s="19">
        <f t="shared" si="3"/>
        <v>40.29</v>
      </c>
      <c r="G80" s="16">
        <v>79.92</v>
      </c>
      <c r="H80" s="15">
        <f t="shared" si="4"/>
        <v>39.96</v>
      </c>
      <c r="I80" s="15">
        <f t="shared" si="5"/>
        <v>80.25</v>
      </c>
      <c r="J80" s="28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="2" customFormat="1" ht="24.95" customHeight="1" spans="1:71">
      <c r="A81" s="9">
        <v>77</v>
      </c>
      <c r="B81" s="22" t="s">
        <v>206</v>
      </c>
      <c r="C81" s="9" t="s">
        <v>211</v>
      </c>
      <c r="D81" s="33" t="s">
        <v>212</v>
      </c>
      <c r="E81" s="19">
        <v>74.26</v>
      </c>
      <c r="F81" s="19">
        <f t="shared" si="3"/>
        <v>37.13</v>
      </c>
      <c r="G81" s="16">
        <v>85.76</v>
      </c>
      <c r="H81" s="15">
        <f t="shared" si="4"/>
        <v>42.88</v>
      </c>
      <c r="I81" s="15">
        <f t="shared" si="5"/>
        <v>80.01</v>
      </c>
      <c r="J81" s="28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="2" customFormat="1" ht="24.95" customHeight="1" spans="1:71">
      <c r="A82" s="9">
        <v>78</v>
      </c>
      <c r="B82" s="22" t="s">
        <v>206</v>
      </c>
      <c r="C82" s="9" t="s">
        <v>213</v>
      </c>
      <c r="D82" s="33" t="s">
        <v>214</v>
      </c>
      <c r="E82" s="19">
        <v>82.42</v>
      </c>
      <c r="F82" s="19">
        <f t="shared" si="3"/>
        <v>41.21</v>
      </c>
      <c r="G82" s="16">
        <v>77.16</v>
      </c>
      <c r="H82" s="15">
        <f t="shared" si="4"/>
        <v>38.58</v>
      </c>
      <c r="I82" s="15">
        <f t="shared" si="5"/>
        <v>79.79</v>
      </c>
      <c r="J82" s="28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="2" customFormat="1" ht="24.95" customHeight="1" spans="1:71">
      <c r="A83" s="9">
        <v>79</v>
      </c>
      <c r="B83" s="22" t="s">
        <v>206</v>
      </c>
      <c r="C83" s="9" t="s">
        <v>215</v>
      </c>
      <c r="D83" s="33" t="s">
        <v>216</v>
      </c>
      <c r="E83" s="19">
        <v>73.34</v>
      </c>
      <c r="F83" s="19">
        <f t="shared" si="3"/>
        <v>36.67</v>
      </c>
      <c r="G83" s="16">
        <v>83.52</v>
      </c>
      <c r="H83" s="15">
        <f t="shared" si="4"/>
        <v>41.76</v>
      </c>
      <c r="I83" s="15">
        <f t="shared" si="5"/>
        <v>78.43</v>
      </c>
      <c r="J83" s="28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ht="24.95" customHeight="1" spans="1:10">
      <c r="A84" s="9">
        <v>80</v>
      </c>
      <c r="B84" s="22" t="s">
        <v>217</v>
      </c>
      <c r="C84" s="9" t="s">
        <v>218</v>
      </c>
      <c r="D84" s="33" t="s">
        <v>219</v>
      </c>
      <c r="E84" s="19">
        <v>71.34</v>
      </c>
      <c r="F84" s="19">
        <f t="shared" si="3"/>
        <v>35.67</v>
      </c>
      <c r="G84" s="20">
        <v>89</v>
      </c>
      <c r="H84" s="15">
        <f t="shared" si="4"/>
        <v>44.5</v>
      </c>
      <c r="I84" s="15">
        <f t="shared" si="5"/>
        <v>80.17</v>
      </c>
      <c r="J84" s="28"/>
    </row>
    <row r="85" ht="24.95" customHeight="1" spans="1:10">
      <c r="A85" s="9">
        <v>81</v>
      </c>
      <c r="B85" s="22" t="s">
        <v>217</v>
      </c>
      <c r="C85" s="9" t="s">
        <v>220</v>
      </c>
      <c r="D85" s="33" t="s">
        <v>221</v>
      </c>
      <c r="E85" s="19">
        <v>69.06</v>
      </c>
      <c r="F85" s="19">
        <f t="shared" si="3"/>
        <v>34.53</v>
      </c>
      <c r="G85" s="20">
        <v>88.6</v>
      </c>
      <c r="H85" s="15">
        <f t="shared" si="4"/>
        <v>44.3</v>
      </c>
      <c r="I85" s="15">
        <f t="shared" si="5"/>
        <v>78.83</v>
      </c>
      <c r="J85" s="28"/>
    </row>
    <row r="86" ht="24.95" customHeight="1" spans="1:10">
      <c r="A86" s="9">
        <v>82</v>
      </c>
      <c r="B86" s="22" t="s">
        <v>217</v>
      </c>
      <c r="C86" s="29" t="s">
        <v>222</v>
      </c>
      <c r="D86" s="34" t="s">
        <v>223</v>
      </c>
      <c r="E86" s="19">
        <v>67.98</v>
      </c>
      <c r="F86" s="19">
        <f t="shared" si="3"/>
        <v>33.99</v>
      </c>
      <c r="G86" s="20">
        <v>87.8</v>
      </c>
      <c r="H86" s="15">
        <f t="shared" si="4"/>
        <v>43.9</v>
      </c>
      <c r="I86" s="15">
        <f t="shared" si="5"/>
        <v>77.89</v>
      </c>
      <c r="J86" s="28"/>
    </row>
    <row r="87" ht="24.95" customHeight="1" spans="1:10">
      <c r="A87" s="9">
        <v>83</v>
      </c>
      <c r="B87" s="22" t="s">
        <v>217</v>
      </c>
      <c r="C87" s="9" t="s">
        <v>224</v>
      </c>
      <c r="D87" s="33" t="s">
        <v>225</v>
      </c>
      <c r="E87" s="19">
        <v>68.94</v>
      </c>
      <c r="F87" s="19">
        <f t="shared" si="3"/>
        <v>34.47</v>
      </c>
      <c r="G87" s="20">
        <v>86</v>
      </c>
      <c r="H87" s="15">
        <f t="shared" si="4"/>
        <v>43</v>
      </c>
      <c r="I87" s="15">
        <f t="shared" si="5"/>
        <v>77.47</v>
      </c>
      <c r="J87" s="28"/>
    </row>
    <row r="88" s="2" customFormat="1" ht="24.95" customHeight="1" spans="1:71">
      <c r="A88" s="9">
        <v>84</v>
      </c>
      <c r="B88" s="22" t="s">
        <v>226</v>
      </c>
      <c r="C88" s="9" t="s">
        <v>227</v>
      </c>
      <c r="D88" s="33" t="s">
        <v>228</v>
      </c>
      <c r="E88" s="19">
        <v>75.54</v>
      </c>
      <c r="F88" s="19">
        <f t="shared" si="3"/>
        <v>37.77</v>
      </c>
      <c r="G88" s="16">
        <v>83.02</v>
      </c>
      <c r="H88" s="15">
        <f t="shared" si="4"/>
        <v>41.51</v>
      </c>
      <c r="I88" s="15">
        <f t="shared" si="5"/>
        <v>79.28</v>
      </c>
      <c r="J88" s="28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="2" customFormat="1" ht="24.95" customHeight="1" spans="1:71">
      <c r="A89" s="9">
        <v>85</v>
      </c>
      <c r="B89" s="22" t="s">
        <v>226</v>
      </c>
      <c r="C89" s="9" t="s">
        <v>229</v>
      </c>
      <c r="D89" s="33" t="s">
        <v>230</v>
      </c>
      <c r="E89" s="19">
        <v>76.88</v>
      </c>
      <c r="F89" s="19">
        <f t="shared" si="3"/>
        <v>38.44</v>
      </c>
      <c r="G89" s="16">
        <v>80.62</v>
      </c>
      <c r="H89" s="15">
        <f t="shared" si="4"/>
        <v>40.31</v>
      </c>
      <c r="I89" s="15">
        <f t="shared" si="5"/>
        <v>78.75</v>
      </c>
      <c r="J89" s="28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="2" customFormat="1" ht="24.95" customHeight="1" spans="1:71">
      <c r="A90" s="9">
        <v>86</v>
      </c>
      <c r="B90" s="22" t="s">
        <v>226</v>
      </c>
      <c r="C90" s="9" t="s">
        <v>231</v>
      </c>
      <c r="D90" s="33" t="s">
        <v>232</v>
      </c>
      <c r="E90" s="19">
        <v>73.48</v>
      </c>
      <c r="F90" s="19">
        <f t="shared" si="3"/>
        <v>36.74</v>
      </c>
      <c r="G90" s="16">
        <v>83.67</v>
      </c>
      <c r="H90" s="15">
        <f t="shared" si="4"/>
        <v>41.835</v>
      </c>
      <c r="I90" s="15">
        <f t="shared" si="5"/>
        <v>78.575</v>
      </c>
      <c r="J90" s="28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="2" customFormat="1" ht="24.95" customHeight="1" spans="1:71">
      <c r="A91" s="9">
        <v>87</v>
      </c>
      <c r="B91" s="22" t="s">
        <v>226</v>
      </c>
      <c r="C91" s="9" t="s">
        <v>233</v>
      </c>
      <c r="D91" s="33" t="s">
        <v>234</v>
      </c>
      <c r="E91" s="19">
        <v>76.7</v>
      </c>
      <c r="F91" s="19">
        <f t="shared" si="3"/>
        <v>38.35</v>
      </c>
      <c r="G91" s="16">
        <v>80.06</v>
      </c>
      <c r="H91" s="15">
        <f t="shared" si="4"/>
        <v>40.03</v>
      </c>
      <c r="I91" s="15">
        <f t="shared" si="5"/>
        <v>78.38</v>
      </c>
      <c r="J91" s="28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="2" customFormat="1" ht="24.95" customHeight="1" spans="1:71">
      <c r="A92" s="9">
        <v>88</v>
      </c>
      <c r="B92" s="22" t="s">
        <v>226</v>
      </c>
      <c r="C92" s="9" t="s">
        <v>235</v>
      </c>
      <c r="D92" s="33" t="s">
        <v>236</v>
      </c>
      <c r="E92" s="19">
        <v>74.78</v>
      </c>
      <c r="F92" s="19">
        <f t="shared" si="3"/>
        <v>37.39</v>
      </c>
      <c r="G92" s="16">
        <v>81.57</v>
      </c>
      <c r="H92" s="15">
        <f t="shared" si="4"/>
        <v>40.785</v>
      </c>
      <c r="I92" s="15">
        <f t="shared" si="5"/>
        <v>78.175</v>
      </c>
      <c r="J92" s="28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="2" customFormat="1" ht="24.95" customHeight="1" spans="1:71">
      <c r="A93" s="9">
        <v>89</v>
      </c>
      <c r="B93" s="22" t="s">
        <v>226</v>
      </c>
      <c r="C93" s="9" t="s">
        <v>237</v>
      </c>
      <c r="D93" s="33" t="s">
        <v>238</v>
      </c>
      <c r="E93" s="19">
        <v>72.56</v>
      </c>
      <c r="F93" s="19">
        <f t="shared" si="3"/>
        <v>36.28</v>
      </c>
      <c r="G93" s="16">
        <v>83.3</v>
      </c>
      <c r="H93" s="15">
        <f t="shared" si="4"/>
        <v>41.65</v>
      </c>
      <c r="I93" s="15">
        <f t="shared" si="5"/>
        <v>77.93</v>
      </c>
      <c r="J93" s="28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ht="24.95" customHeight="1" spans="1:10">
      <c r="A94" s="9">
        <v>90</v>
      </c>
      <c r="B94" s="22" t="s">
        <v>239</v>
      </c>
      <c r="C94" s="9" t="s">
        <v>240</v>
      </c>
      <c r="D94" s="33" t="s">
        <v>241</v>
      </c>
      <c r="E94" s="19">
        <v>68.18</v>
      </c>
      <c r="F94" s="19">
        <f t="shared" si="3"/>
        <v>34.09</v>
      </c>
      <c r="G94" s="16">
        <v>82.2</v>
      </c>
      <c r="H94" s="15">
        <f t="shared" si="4"/>
        <v>41.1</v>
      </c>
      <c r="I94" s="15">
        <f t="shared" si="5"/>
        <v>75.19</v>
      </c>
      <c r="J94" s="28"/>
    </row>
    <row r="95" s="2" customFormat="1" ht="24.95" customHeight="1" spans="1:71">
      <c r="A95" s="9">
        <v>91</v>
      </c>
      <c r="B95" s="22" t="s">
        <v>242</v>
      </c>
      <c r="C95" s="9" t="s">
        <v>243</v>
      </c>
      <c r="D95" s="33" t="s">
        <v>244</v>
      </c>
      <c r="E95" s="19">
        <v>78</v>
      </c>
      <c r="F95" s="19">
        <f t="shared" si="3"/>
        <v>39</v>
      </c>
      <c r="G95" s="20">
        <v>86.6</v>
      </c>
      <c r="H95" s="15">
        <f t="shared" si="4"/>
        <v>43.3</v>
      </c>
      <c r="I95" s="15">
        <f t="shared" si="5"/>
        <v>82.3</v>
      </c>
      <c r="J95" s="28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ht="24.95" customHeight="1" spans="1:10">
      <c r="A96" s="9">
        <v>92</v>
      </c>
      <c r="B96" s="22" t="s">
        <v>245</v>
      </c>
      <c r="C96" s="9" t="s">
        <v>246</v>
      </c>
      <c r="D96" s="33" t="s">
        <v>247</v>
      </c>
      <c r="E96" s="19">
        <v>78.22</v>
      </c>
      <c r="F96" s="19">
        <f t="shared" si="3"/>
        <v>39.11</v>
      </c>
      <c r="G96" s="16">
        <v>86.8</v>
      </c>
      <c r="H96" s="15">
        <f t="shared" si="4"/>
        <v>43.4</v>
      </c>
      <c r="I96" s="15">
        <f t="shared" si="5"/>
        <v>82.51</v>
      </c>
      <c r="J96" s="28"/>
    </row>
    <row r="97" ht="24.95" customHeight="1" spans="1:10">
      <c r="A97" s="9">
        <v>93</v>
      </c>
      <c r="B97" s="22" t="s">
        <v>245</v>
      </c>
      <c r="C97" s="9" t="s">
        <v>248</v>
      </c>
      <c r="D97" s="33" t="s">
        <v>249</v>
      </c>
      <c r="E97" s="19">
        <v>78.78</v>
      </c>
      <c r="F97" s="19">
        <f t="shared" si="3"/>
        <v>39.39</v>
      </c>
      <c r="G97" s="16">
        <v>85.82</v>
      </c>
      <c r="H97" s="15">
        <f t="shared" si="4"/>
        <v>42.91</v>
      </c>
      <c r="I97" s="15">
        <f t="shared" si="5"/>
        <v>82.3</v>
      </c>
      <c r="J97" s="28"/>
    </row>
    <row r="98" ht="24.95" customHeight="1" spans="1:10">
      <c r="A98" s="9">
        <v>94</v>
      </c>
      <c r="B98" s="22" t="s">
        <v>245</v>
      </c>
      <c r="C98" s="9" t="s">
        <v>250</v>
      </c>
      <c r="D98" s="33" t="s">
        <v>251</v>
      </c>
      <c r="E98" s="19">
        <v>81.3</v>
      </c>
      <c r="F98" s="19">
        <f t="shared" si="3"/>
        <v>40.65</v>
      </c>
      <c r="G98" s="16">
        <v>81.5</v>
      </c>
      <c r="H98" s="15">
        <f t="shared" si="4"/>
        <v>40.75</v>
      </c>
      <c r="I98" s="15">
        <f t="shared" si="5"/>
        <v>81.4</v>
      </c>
      <c r="J98" s="28"/>
    </row>
    <row r="99" ht="24.95" customHeight="1" spans="1:10">
      <c r="A99" s="9">
        <v>95</v>
      </c>
      <c r="B99" s="22" t="s">
        <v>245</v>
      </c>
      <c r="C99" s="9" t="s">
        <v>252</v>
      </c>
      <c r="D99" s="33" t="s">
        <v>253</v>
      </c>
      <c r="E99" s="19">
        <v>77.76</v>
      </c>
      <c r="F99" s="19">
        <f t="shared" si="3"/>
        <v>38.88</v>
      </c>
      <c r="G99" s="16">
        <v>84.46</v>
      </c>
      <c r="H99" s="15">
        <f t="shared" si="4"/>
        <v>42.23</v>
      </c>
      <c r="I99" s="15">
        <f t="shared" si="5"/>
        <v>81.11</v>
      </c>
      <c r="J99" s="28"/>
    </row>
    <row r="100" ht="24.95" customHeight="1" spans="1:10">
      <c r="A100" s="9">
        <v>96</v>
      </c>
      <c r="B100" s="22" t="s">
        <v>245</v>
      </c>
      <c r="C100" s="9" t="s">
        <v>254</v>
      </c>
      <c r="D100" s="33" t="s">
        <v>255</v>
      </c>
      <c r="E100" s="19">
        <v>78.12</v>
      </c>
      <c r="F100" s="19">
        <f t="shared" si="3"/>
        <v>39.06</v>
      </c>
      <c r="G100" s="16">
        <v>82.04</v>
      </c>
      <c r="H100" s="15">
        <f t="shared" si="4"/>
        <v>41.02</v>
      </c>
      <c r="I100" s="15">
        <f t="shared" si="5"/>
        <v>80.08</v>
      </c>
      <c r="J100" s="28"/>
    </row>
    <row r="101" ht="24.95" customHeight="1" spans="1:10">
      <c r="A101" s="9">
        <v>97</v>
      </c>
      <c r="B101" s="22" t="s">
        <v>245</v>
      </c>
      <c r="C101" s="9" t="s">
        <v>256</v>
      </c>
      <c r="D101" s="33" t="s">
        <v>257</v>
      </c>
      <c r="E101" s="19">
        <v>76.04</v>
      </c>
      <c r="F101" s="19">
        <f t="shared" si="3"/>
        <v>38.02</v>
      </c>
      <c r="G101" s="16">
        <v>83.42</v>
      </c>
      <c r="H101" s="15">
        <f t="shared" si="4"/>
        <v>41.71</v>
      </c>
      <c r="I101" s="15">
        <f t="shared" si="5"/>
        <v>79.73</v>
      </c>
      <c r="J101" s="28"/>
    </row>
    <row r="102" ht="24.95" customHeight="1" spans="1:10">
      <c r="A102" s="9">
        <v>98</v>
      </c>
      <c r="B102" s="22" t="s">
        <v>245</v>
      </c>
      <c r="C102" s="9" t="s">
        <v>258</v>
      </c>
      <c r="D102" s="33" t="s">
        <v>259</v>
      </c>
      <c r="E102" s="19">
        <v>76.02</v>
      </c>
      <c r="F102" s="19">
        <f t="shared" si="3"/>
        <v>38.01</v>
      </c>
      <c r="G102" s="16">
        <v>82.88</v>
      </c>
      <c r="H102" s="15">
        <f t="shared" si="4"/>
        <v>41.44</v>
      </c>
      <c r="I102" s="15">
        <f t="shared" si="5"/>
        <v>79.45</v>
      </c>
      <c r="J102" s="28"/>
    </row>
    <row r="103" ht="24.95" customHeight="1" spans="1:10">
      <c r="A103" s="9">
        <v>99</v>
      </c>
      <c r="B103" s="22" t="s">
        <v>245</v>
      </c>
      <c r="C103" s="9" t="s">
        <v>260</v>
      </c>
      <c r="D103" s="33" t="s">
        <v>261</v>
      </c>
      <c r="E103" s="19">
        <v>76.9</v>
      </c>
      <c r="F103" s="19">
        <f t="shared" si="3"/>
        <v>38.45</v>
      </c>
      <c r="G103" s="16">
        <v>81.78</v>
      </c>
      <c r="H103" s="15">
        <f t="shared" si="4"/>
        <v>40.89</v>
      </c>
      <c r="I103" s="15">
        <f t="shared" si="5"/>
        <v>79.34</v>
      </c>
      <c r="J103" s="28"/>
    </row>
    <row r="104" ht="24.95" customHeight="1" spans="1:10">
      <c r="A104" s="9">
        <v>100</v>
      </c>
      <c r="B104" s="22" t="s">
        <v>245</v>
      </c>
      <c r="C104" s="9" t="s">
        <v>262</v>
      </c>
      <c r="D104" s="33" t="s">
        <v>263</v>
      </c>
      <c r="E104" s="19">
        <v>76.52</v>
      </c>
      <c r="F104" s="19">
        <f t="shared" si="3"/>
        <v>38.26</v>
      </c>
      <c r="G104" s="16">
        <v>81.76</v>
      </c>
      <c r="H104" s="15">
        <f t="shared" si="4"/>
        <v>40.88</v>
      </c>
      <c r="I104" s="15">
        <f t="shared" si="5"/>
        <v>79.14</v>
      </c>
      <c r="J104" s="28"/>
    </row>
    <row r="105" ht="24.95" customHeight="1" spans="1:10">
      <c r="A105" s="9">
        <v>101</v>
      </c>
      <c r="B105" s="17" t="s">
        <v>264</v>
      </c>
      <c r="C105" s="9" t="s">
        <v>265</v>
      </c>
      <c r="D105" s="33" t="s">
        <v>266</v>
      </c>
      <c r="E105" s="19">
        <v>69.48</v>
      </c>
      <c r="F105" s="19">
        <f t="shared" si="3"/>
        <v>34.74</v>
      </c>
      <c r="G105" s="16">
        <v>78.6</v>
      </c>
      <c r="H105" s="15">
        <f t="shared" si="4"/>
        <v>39.3</v>
      </c>
      <c r="I105" s="15">
        <f t="shared" si="5"/>
        <v>74.04</v>
      </c>
      <c r="J105" s="28"/>
    </row>
    <row r="106" s="2" customFormat="1" ht="24.95" customHeight="1" spans="1:71">
      <c r="A106" s="9">
        <v>102</v>
      </c>
      <c r="B106" s="17" t="s">
        <v>267</v>
      </c>
      <c r="C106" s="9" t="s">
        <v>268</v>
      </c>
      <c r="D106" s="33" t="s">
        <v>269</v>
      </c>
      <c r="E106" s="19">
        <v>65.36</v>
      </c>
      <c r="F106" s="19">
        <f t="shared" si="3"/>
        <v>32.68</v>
      </c>
      <c r="G106" s="16">
        <v>80.1</v>
      </c>
      <c r="H106" s="15">
        <f t="shared" si="4"/>
        <v>40.05</v>
      </c>
      <c r="I106" s="15">
        <f t="shared" si="5"/>
        <v>72.73</v>
      </c>
      <c r="J106" s="28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ht="24.95" customHeight="1" spans="1:10">
      <c r="A107" s="9">
        <v>103</v>
      </c>
      <c r="B107" s="17" t="s">
        <v>270</v>
      </c>
      <c r="C107" s="9" t="s">
        <v>271</v>
      </c>
      <c r="D107" s="33" t="s">
        <v>272</v>
      </c>
      <c r="E107" s="19">
        <v>62.68</v>
      </c>
      <c r="F107" s="19">
        <f t="shared" si="3"/>
        <v>31.34</v>
      </c>
      <c r="G107" s="16">
        <v>78.5</v>
      </c>
      <c r="H107" s="15">
        <f t="shared" si="4"/>
        <v>39.25</v>
      </c>
      <c r="I107" s="15">
        <f t="shared" si="5"/>
        <v>70.59</v>
      </c>
      <c r="J107" s="28"/>
    </row>
    <row r="108" s="2" customFormat="1" ht="24.95" customHeight="1" spans="1:71">
      <c r="A108" s="9">
        <v>104</v>
      </c>
      <c r="B108" s="17" t="s">
        <v>273</v>
      </c>
      <c r="C108" s="9" t="s">
        <v>274</v>
      </c>
      <c r="D108" s="33" t="s">
        <v>275</v>
      </c>
      <c r="E108" s="19">
        <v>75.64</v>
      </c>
      <c r="F108" s="19">
        <f t="shared" si="3"/>
        <v>37.82</v>
      </c>
      <c r="G108" s="16">
        <v>80.2</v>
      </c>
      <c r="H108" s="15">
        <f t="shared" si="4"/>
        <v>40.1</v>
      </c>
      <c r="I108" s="15">
        <f t="shared" si="5"/>
        <v>77.92</v>
      </c>
      <c r="J108" s="28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ht="24.95" customHeight="1" spans="1:10">
      <c r="A109" s="9">
        <v>105</v>
      </c>
      <c r="B109" s="17" t="s">
        <v>276</v>
      </c>
      <c r="C109" s="9" t="s">
        <v>277</v>
      </c>
      <c r="D109" s="33" t="s">
        <v>278</v>
      </c>
      <c r="E109" s="19">
        <v>69.86</v>
      </c>
      <c r="F109" s="19">
        <f t="shared" si="3"/>
        <v>34.93</v>
      </c>
      <c r="G109" s="16">
        <v>81.2</v>
      </c>
      <c r="H109" s="15">
        <f t="shared" si="4"/>
        <v>40.6</v>
      </c>
      <c r="I109" s="15">
        <f t="shared" si="5"/>
        <v>75.53</v>
      </c>
      <c r="J109" s="28"/>
    </row>
    <row r="110" ht="24.95" customHeight="1" spans="1:10">
      <c r="A110" s="9">
        <v>106</v>
      </c>
      <c r="B110" s="17" t="s">
        <v>276</v>
      </c>
      <c r="C110" s="9" t="s">
        <v>279</v>
      </c>
      <c r="D110" s="33" t="s">
        <v>280</v>
      </c>
      <c r="E110" s="19">
        <v>69.34</v>
      </c>
      <c r="F110" s="19">
        <f t="shared" si="3"/>
        <v>34.67</v>
      </c>
      <c r="G110" s="16">
        <v>81.3</v>
      </c>
      <c r="H110" s="15">
        <f t="shared" si="4"/>
        <v>40.65</v>
      </c>
      <c r="I110" s="15">
        <f t="shared" si="5"/>
        <v>75.32</v>
      </c>
      <c r="J110" s="28"/>
    </row>
    <row r="111" s="2" customFormat="1" ht="24.95" customHeight="1" spans="1:71">
      <c r="A111" s="9">
        <v>107</v>
      </c>
      <c r="B111" s="17" t="s">
        <v>281</v>
      </c>
      <c r="C111" s="9" t="s">
        <v>282</v>
      </c>
      <c r="D111" s="33" t="s">
        <v>283</v>
      </c>
      <c r="E111" s="19">
        <v>72.22</v>
      </c>
      <c r="F111" s="19">
        <f t="shared" si="3"/>
        <v>36.11</v>
      </c>
      <c r="G111" s="16">
        <v>81.2</v>
      </c>
      <c r="H111" s="15">
        <f t="shared" si="4"/>
        <v>40.6</v>
      </c>
      <c r="I111" s="15">
        <f t="shared" si="5"/>
        <v>76.71</v>
      </c>
      <c r="J111" s="28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="2" customFormat="1" ht="24.95" customHeight="1" spans="1:71">
      <c r="A112" s="9">
        <v>108</v>
      </c>
      <c r="B112" s="17" t="s">
        <v>281</v>
      </c>
      <c r="C112" s="9" t="s">
        <v>284</v>
      </c>
      <c r="D112" s="33" t="s">
        <v>285</v>
      </c>
      <c r="E112" s="19">
        <v>68.38</v>
      </c>
      <c r="F112" s="19">
        <f t="shared" si="3"/>
        <v>34.19</v>
      </c>
      <c r="G112" s="16">
        <v>82.3</v>
      </c>
      <c r="H112" s="15">
        <f t="shared" si="4"/>
        <v>41.15</v>
      </c>
      <c r="I112" s="15">
        <f t="shared" si="5"/>
        <v>75.34</v>
      </c>
      <c r="J112" s="28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ht="24.95" customHeight="1" spans="1:10">
      <c r="A113" s="9">
        <v>109</v>
      </c>
      <c r="B113" s="17" t="s">
        <v>286</v>
      </c>
      <c r="C113" s="9" t="s">
        <v>287</v>
      </c>
      <c r="D113" s="33" t="s">
        <v>288</v>
      </c>
      <c r="E113" s="19">
        <v>65.96</v>
      </c>
      <c r="F113" s="19">
        <f t="shared" si="3"/>
        <v>32.98</v>
      </c>
      <c r="G113" s="20">
        <v>79.8</v>
      </c>
      <c r="H113" s="15">
        <f t="shared" si="4"/>
        <v>39.9</v>
      </c>
      <c r="I113" s="15">
        <f t="shared" si="5"/>
        <v>72.88</v>
      </c>
      <c r="J113" s="28"/>
    </row>
    <row r="114" s="2" customFormat="1" ht="24.95" customHeight="1" spans="1:71">
      <c r="A114" s="9">
        <v>110</v>
      </c>
      <c r="B114" s="17" t="s">
        <v>289</v>
      </c>
      <c r="C114" s="9" t="s">
        <v>290</v>
      </c>
      <c r="D114" s="33" t="s">
        <v>291</v>
      </c>
      <c r="E114" s="19">
        <v>80.92</v>
      </c>
      <c r="F114" s="19">
        <f t="shared" si="3"/>
        <v>40.46</v>
      </c>
      <c r="G114" s="20">
        <v>74</v>
      </c>
      <c r="H114" s="15">
        <f t="shared" si="4"/>
        <v>37</v>
      </c>
      <c r="I114" s="15">
        <f t="shared" si="5"/>
        <v>77.46</v>
      </c>
      <c r="J114" s="28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="2" customFormat="1" ht="24.95" customHeight="1" spans="1:71">
      <c r="A115" s="9">
        <v>111</v>
      </c>
      <c r="B115" s="17" t="s">
        <v>289</v>
      </c>
      <c r="C115" s="9" t="s">
        <v>292</v>
      </c>
      <c r="D115" s="33" t="s">
        <v>293</v>
      </c>
      <c r="E115" s="19">
        <v>70.44</v>
      </c>
      <c r="F115" s="19">
        <f t="shared" si="3"/>
        <v>35.22</v>
      </c>
      <c r="G115" s="20">
        <v>84.4</v>
      </c>
      <c r="H115" s="15">
        <f t="shared" si="4"/>
        <v>42.2</v>
      </c>
      <c r="I115" s="15">
        <f t="shared" si="5"/>
        <v>77.42</v>
      </c>
      <c r="J115" s="28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="2" customFormat="1" ht="24.95" customHeight="1" spans="1:71">
      <c r="A116" s="9">
        <v>112</v>
      </c>
      <c r="B116" s="17" t="s">
        <v>289</v>
      </c>
      <c r="C116" s="9" t="s">
        <v>294</v>
      </c>
      <c r="D116" s="33" t="s">
        <v>295</v>
      </c>
      <c r="E116" s="19">
        <v>68.48</v>
      </c>
      <c r="F116" s="19">
        <f t="shared" si="3"/>
        <v>34.24</v>
      </c>
      <c r="G116" s="20">
        <v>77.6</v>
      </c>
      <c r="H116" s="15">
        <f t="shared" si="4"/>
        <v>38.8</v>
      </c>
      <c r="I116" s="15">
        <f t="shared" si="5"/>
        <v>73.04</v>
      </c>
      <c r="J116" s="28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ht="24.95" customHeight="1" spans="1:10">
      <c r="A117" s="9">
        <v>113</v>
      </c>
      <c r="B117" s="17" t="s">
        <v>296</v>
      </c>
      <c r="C117" s="9" t="s">
        <v>297</v>
      </c>
      <c r="D117" s="33" t="s">
        <v>298</v>
      </c>
      <c r="E117" s="19">
        <v>62.76</v>
      </c>
      <c r="F117" s="19">
        <f t="shared" si="3"/>
        <v>31.38</v>
      </c>
      <c r="G117" s="20">
        <v>77.2</v>
      </c>
      <c r="H117" s="15">
        <f t="shared" si="4"/>
        <v>38.6</v>
      </c>
      <c r="I117" s="15">
        <f t="shared" si="5"/>
        <v>69.98</v>
      </c>
      <c r="J117" s="28"/>
    </row>
    <row r="118" ht="24.95" customHeight="1" spans="1:10">
      <c r="A118" s="9">
        <v>114</v>
      </c>
      <c r="B118" s="17" t="s">
        <v>296</v>
      </c>
      <c r="C118" s="9" t="s">
        <v>299</v>
      </c>
      <c r="D118" s="33" t="s">
        <v>300</v>
      </c>
      <c r="E118" s="19">
        <v>56.34</v>
      </c>
      <c r="F118" s="19">
        <f t="shared" si="3"/>
        <v>28.17</v>
      </c>
      <c r="G118" s="20">
        <v>77.8</v>
      </c>
      <c r="H118" s="15">
        <f t="shared" si="4"/>
        <v>38.9</v>
      </c>
      <c r="I118" s="15">
        <f t="shared" si="5"/>
        <v>67.07</v>
      </c>
      <c r="J118" s="28"/>
    </row>
    <row r="119" s="2" customFormat="1" ht="24.95" customHeight="1" spans="1:71">
      <c r="A119" s="9">
        <v>115</v>
      </c>
      <c r="B119" s="17" t="s">
        <v>301</v>
      </c>
      <c r="C119" s="9" t="s">
        <v>302</v>
      </c>
      <c r="D119" s="33" t="s">
        <v>303</v>
      </c>
      <c r="E119" s="19">
        <v>72.94</v>
      </c>
      <c r="F119" s="19">
        <f t="shared" si="3"/>
        <v>36.47</v>
      </c>
      <c r="G119" s="20">
        <v>83.6</v>
      </c>
      <c r="H119" s="15">
        <f t="shared" si="4"/>
        <v>41.8</v>
      </c>
      <c r="I119" s="15">
        <f t="shared" si="5"/>
        <v>78.27</v>
      </c>
      <c r="J119" s="28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="2" customFormat="1" ht="24.95" customHeight="1" spans="1:71">
      <c r="A120" s="9">
        <v>116</v>
      </c>
      <c r="B120" s="17" t="s">
        <v>301</v>
      </c>
      <c r="C120" s="9" t="s">
        <v>304</v>
      </c>
      <c r="D120" s="33" t="s">
        <v>305</v>
      </c>
      <c r="E120" s="19">
        <v>72.44</v>
      </c>
      <c r="F120" s="19">
        <f t="shared" si="3"/>
        <v>36.22</v>
      </c>
      <c r="G120" s="20">
        <v>81</v>
      </c>
      <c r="H120" s="15">
        <f t="shared" si="4"/>
        <v>40.5</v>
      </c>
      <c r="I120" s="15">
        <f t="shared" si="5"/>
        <v>76.72</v>
      </c>
      <c r="J120" s="28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="2" customFormat="1" ht="24.95" customHeight="1" spans="1:71">
      <c r="A121" s="9">
        <v>117</v>
      </c>
      <c r="B121" s="17" t="s">
        <v>301</v>
      </c>
      <c r="C121" s="9" t="s">
        <v>306</v>
      </c>
      <c r="D121" s="33" t="s">
        <v>307</v>
      </c>
      <c r="E121" s="19">
        <v>67.66</v>
      </c>
      <c r="F121" s="19">
        <f t="shared" si="3"/>
        <v>33.83</v>
      </c>
      <c r="G121" s="20">
        <v>83.4</v>
      </c>
      <c r="H121" s="15">
        <f t="shared" si="4"/>
        <v>41.7</v>
      </c>
      <c r="I121" s="15">
        <f t="shared" si="5"/>
        <v>75.53</v>
      </c>
      <c r="J121" s="28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="2" customFormat="1" ht="24.95" customHeight="1" spans="1:71">
      <c r="A122" s="9">
        <v>118</v>
      </c>
      <c r="B122" s="17" t="s">
        <v>301</v>
      </c>
      <c r="C122" s="9" t="s">
        <v>308</v>
      </c>
      <c r="D122" s="33" t="s">
        <v>309</v>
      </c>
      <c r="E122" s="19">
        <v>65.96</v>
      </c>
      <c r="F122" s="19">
        <f t="shared" si="3"/>
        <v>32.98</v>
      </c>
      <c r="G122" s="20">
        <v>84.6</v>
      </c>
      <c r="H122" s="15">
        <f t="shared" si="4"/>
        <v>42.3</v>
      </c>
      <c r="I122" s="15">
        <f t="shared" si="5"/>
        <v>75.28</v>
      </c>
      <c r="J122" s="28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ht="24.95" customHeight="1" spans="1:10">
      <c r="A123" s="9">
        <v>119</v>
      </c>
      <c r="B123" s="17" t="s">
        <v>310</v>
      </c>
      <c r="C123" s="9" t="s">
        <v>311</v>
      </c>
      <c r="D123" s="33" t="s">
        <v>312</v>
      </c>
      <c r="E123" s="19">
        <v>76.4</v>
      </c>
      <c r="F123" s="19">
        <f t="shared" si="3"/>
        <v>38.2</v>
      </c>
      <c r="G123" s="20">
        <v>79.4</v>
      </c>
      <c r="H123" s="15">
        <f t="shared" si="4"/>
        <v>39.7</v>
      </c>
      <c r="I123" s="15">
        <f t="shared" si="5"/>
        <v>77.9</v>
      </c>
      <c r="J123" s="28"/>
    </row>
    <row r="124" ht="24.95" customHeight="1" spans="1:10">
      <c r="A124" s="9">
        <v>120</v>
      </c>
      <c r="B124" s="17" t="s">
        <v>310</v>
      </c>
      <c r="C124" s="9" t="s">
        <v>313</v>
      </c>
      <c r="D124" s="33" t="s">
        <v>314</v>
      </c>
      <c r="E124" s="19">
        <v>75.68</v>
      </c>
      <c r="F124" s="19">
        <f t="shared" si="3"/>
        <v>37.84</v>
      </c>
      <c r="G124" s="20">
        <v>80</v>
      </c>
      <c r="H124" s="15">
        <f t="shared" si="4"/>
        <v>40</v>
      </c>
      <c r="I124" s="15">
        <f t="shared" si="5"/>
        <v>77.84</v>
      </c>
      <c r="J124" s="28"/>
    </row>
    <row r="125" ht="24.95" customHeight="1" spans="1:10">
      <c r="A125" s="9">
        <v>121</v>
      </c>
      <c r="B125" s="17" t="s">
        <v>310</v>
      </c>
      <c r="C125" s="9" t="s">
        <v>315</v>
      </c>
      <c r="D125" s="33" t="s">
        <v>316</v>
      </c>
      <c r="E125" s="19">
        <v>71.54</v>
      </c>
      <c r="F125" s="19">
        <f t="shared" si="3"/>
        <v>35.77</v>
      </c>
      <c r="G125" s="20">
        <v>83.6</v>
      </c>
      <c r="H125" s="15">
        <f t="shared" si="4"/>
        <v>41.8</v>
      </c>
      <c r="I125" s="15">
        <f t="shared" si="5"/>
        <v>77.57</v>
      </c>
      <c r="J125" s="28"/>
    </row>
    <row r="126" ht="24.95" customHeight="1" spans="1:10">
      <c r="A126" s="9">
        <v>122</v>
      </c>
      <c r="B126" s="17" t="s">
        <v>310</v>
      </c>
      <c r="C126" s="9" t="s">
        <v>317</v>
      </c>
      <c r="D126" s="33" t="s">
        <v>318</v>
      </c>
      <c r="E126" s="19">
        <v>70.88</v>
      </c>
      <c r="F126" s="19">
        <f t="shared" si="3"/>
        <v>35.44</v>
      </c>
      <c r="G126" s="20">
        <v>79.6</v>
      </c>
      <c r="H126" s="15">
        <f t="shared" si="4"/>
        <v>39.8</v>
      </c>
      <c r="I126" s="15">
        <f t="shared" si="5"/>
        <v>75.24</v>
      </c>
      <c r="J126" s="28"/>
    </row>
    <row r="127" ht="24.95" customHeight="1" spans="1:10">
      <c r="A127" s="9">
        <v>123</v>
      </c>
      <c r="B127" s="17" t="s">
        <v>310</v>
      </c>
      <c r="C127" s="9" t="s">
        <v>319</v>
      </c>
      <c r="D127" s="33" t="s">
        <v>320</v>
      </c>
      <c r="E127" s="19">
        <v>67.72</v>
      </c>
      <c r="F127" s="19">
        <f t="shared" si="3"/>
        <v>33.86</v>
      </c>
      <c r="G127" s="20">
        <v>79.4</v>
      </c>
      <c r="H127" s="15">
        <f t="shared" si="4"/>
        <v>39.7</v>
      </c>
      <c r="I127" s="15">
        <f t="shared" si="5"/>
        <v>73.56</v>
      </c>
      <c r="J127" s="28"/>
    </row>
    <row r="128" ht="24.95" customHeight="1" spans="1:10">
      <c r="A128" s="9">
        <v>124</v>
      </c>
      <c r="B128" s="17" t="s">
        <v>310</v>
      </c>
      <c r="C128" s="9" t="s">
        <v>321</v>
      </c>
      <c r="D128" s="33" t="s">
        <v>322</v>
      </c>
      <c r="E128" s="19">
        <v>69.58</v>
      </c>
      <c r="F128" s="19">
        <f t="shared" si="3"/>
        <v>34.79</v>
      </c>
      <c r="G128" s="20">
        <v>76.4</v>
      </c>
      <c r="H128" s="15">
        <f t="shared" si="4"/>
        <v>38.2</v>
      </c>
      <c r="I128" s="15">
        <f t="shared" si="5"/>
        <v>72.99</v>
      </c>
      <c r="J128" s="28"/>
    </row>
    <row r="129" s="2" customFormat="1" ht="24.95" customHeight="1" spans="1:71">
      <c r="A129" s="9">
        <v>125</v>
      </c>
      <c r="B129" s="17" t="s">
        <v>323</v>
      </c>
      <c r="C129" s="9" t="s">
        <v>324</v>
      </c>
      <c r="D129" s="33" t="s">
        <v>325</v>
      </c>
      <c r="E129" s="19">
        <v>77.82</v>
      </c>
      <c r="F129" s="19">
        <f t="shared" si="3"/>
        <v>38.91</v>
      </c>
      <c r="G129" s="20">
        <v>84</v>
      </c>
      <c r="H129" s="15">
        <f t="shared" si="4"/>
        <v>42</v>
      </c>
      <c r="I129" s="15">
        <f t="shared" si="5"/>
        <v>80.91</v>
      </c>
      <c r="J129" s="28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="2" customFormat="1" ht="24.95" customHeight="1" spans="1:71">
      <c r="A130" s="9">
        <v>126</v>
      </c>
      <c r="B130" s="17" t="s">
        <v>323</v>
      </c>
      <c r="C130" s="9" t="s">
        <v>326</v>
      </c>
      <c r="D130" s="33" t="s">
        <v>327</v>
      </c>
      <c r="E130" s="19">
        <v>69.24</v>
      </c>
      <c r="F130" s="19">
        <f t="shared" si="3"/>
        <v>34.62</v>
      </c>
      <c r="G130" s="20">
        <v>77.4</v>
      </c>
      <c r="H130" s="15">
        <f t="shared" si="4"/>
        <v>38.7</v>
      </c>
      <c r="I130" s="15">
        <f t="shared" si="5"/>
        <v>73.32</v>
      </c>
      <c r="J130" s="28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="2" customFormat="1" ht="24.95" customHeight="1" spans="1:71">
      <c r="A131" s="9">
        <v>127</v>
      </c>
      <c r="B131" s="17" t="s">
        <v>323</v>
      </c>
      <c r="C131" s="9" t="s">
        <v>328</v>
      </c>
      <c r="D131" s="33" t="s">
        <v>329</v>
      </c>
      <c r="E131" s="19">
        <v>65.08</v>
      </c>
      <c r="F131" s="19">
        <f t="shared" si="3"/>
        <v>32.54</v>
      </c>
      <c r="G131" s="20">
        <v>81</v>
      </c>
      <c r="H131" s="15">
        <f t="shared" si="4"/>
        <v>40.5</v>
      </c>
      <c r="I131" s="15">
        <f t="shared" si="5"/>
        <v>73.04</v>
      </c>
      <c r="J131" s="28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ht="24.95" customHeight="1" spans="1:10">
      <c r="A132" s="9">
        <v>128</v>
      </c>
      <c r="B132" s="17" t="s">
        <v>330</v>
      </c>
      <c r="C132" s="9" t="s">
        <v>331</v>
      </c>
      <c r="D132" s="33" t="s">
        <v>332</v>
      </c>
      <c r="E132" s="19">
        <v>66.02</v>
      </c>
      <c r="F132" s="19">
        <f t="shared" si="3"/>
        <v>33.01</v>
      </c>
      <c r="G132" s="20">
        <v>81.6</v>
      </c>
      <c r="H132" s="15">
        <f t="shared" si="4"/>
        <v>40.8</v>
      </c>
      <c r="I132" s="15">
        <f t="shared" si="5"/>
        <v>73.81</v>
      </c>
      <c r="J132" s="28"/>
    </row>
    <row r="133" ht="24.95" customHeight="1" spans="1:10">
      <c r="A133" s="9">
        <v>129</v>
      </c>
      <c r="B133" s="17" t="s">
        <v>330</v>
      </c>
      <c r="C133" s="9" t="s">
        <v>333</v>
      </c>
      <c r="D133" s="33" t="s">
        <v>334</v>
      </c>
      <c r="E133" s="19">
        <v>65.12</v>
      </c>
      <c r="F133" s="19">
        <f t="shared" ref="F133:F138" si="6">E133*50%</f>
        <v>32.56</v>
      </c>
      <c r="G133" s="20">
        <v>78.6</v>
      </c>
      <c r="H133" s="15">
        <f t="shared" ref="H133:H138" si="7">G133*50%</f>
        <v>39.3</v>
      </c>
      <c r="I133" s="15">
        <f t="shared" ref="I133:I138" si="8">F133+H133</f>
        <v>71.86</v>
      </c>
      <c r="J133" s="28"/>
    </row>
    <row r="134" s="2" customFormat="1" ht="24.95" customHeight="1" spans="1:71">
      <c r="A134" s="9">
        <v>130</v>
      </c>
      <c r="B134" s="17" t="s">
        <v>335</v>
      </c>
      <c r="C134" s="9" t="s">
        <v>336</v>
      </c>
      <c r="D134" s="33" t="s">
        <v>337</v>
      </c>
      <c r="E134" s="19">
        <v>71.94</v>
      </c>
      <c r="F134" s="19">
        <f t="shared" si="6"/>
        <v>35.97</v>
      </c>
      <c r="G134" s="16">
        <v>79.9</v>
      </c>
      <c r="H134" s="15">
        <f t="shared" si="7"/>
        <v>39.95</v>
      </c>
      <c r="I134" s="15">
        <f t="shared" si="8"/>
        <v>75.92</v>
      </c>
      <c r="J134" s="28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="2" customFormat="1" ht="24.95" customHeight="1" spans="1:71">
      <c r="A135" s="9">
        <v>131</v>
      </c>
      <c r="B135" s="17" t="s">
        <v>335</v>
      </c>
      <c r="C135" s="9" t="s">
        <v>338</v>
      </c>
      <c r="D135" s="33" t="s">
        <v>339</v>
      </c>
      <c r="E135" s="19">
        <v>70.12</v>
      </c>
      <c r="F135" s="19">
        <f t="shared" si="6"/>
        <v>35.06</v>
      </c>
      <c r="G135" s="16">
        <v>81.2</v>
      </c>
      <c r="H135" s="15">
        <f t="shared" si="7"/>
        <v>40.6</v>
      </c>
      <c r="I135" s="15">
        <f t="shared" si="8"/>
        <v>75.66</v>
      </c>
      <c r="J135" s="28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="2" customFormat="1" ht="24.95" customHeight="1" spans="1:71">
      <c r="A136" s="9">
        <v>132</v>
      </c>
      <c r="B136" s="17" t="s">
        <v>335</v>
      </c>
      <c r="C136" s="9" t="s">
        <v>340</v>
      </c>
      <c r="D136" s="33" t="s">
        <v>341</v>
      </c>
      <c r="E136" s="19">
        <v>68.3</v>
      </c>
      <c r="F136" s="19">
        <f t="shared" si="6"/>
        <v>34.15</v>
      </c>
      <c r="G136" s="16">
        <v>79.8</v>
      </c>
      <c r="H136" s="15">
        <f t="shared" si="7"/>
        <v>39.9</v>
      </c>
      <c r="I136" s="15">
        <f t="shared" si="8"/>
        <v>74.05</v>
      </c>
      <c r="J136" s="28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ht="24.95" customHeight="1" spans="1:10">
      <c r="A137" s="9">
        <v>133</v>
      </c>
      <c r="B137" s="17" t="s">
        <v>342</v>
      </c>
      <c r="C137" s="9" t="s">
        <v>343</v>
      </c>
      <c r="D137" s="33" t="s">
        <v>344</v>
      </c>
      <c r="E137" s="19">
        <v>67.52</v>
      </c>
      <c r="F137" s="19">
        <f t="shared" si="6"/>
        <v>33.76</v>
      </c>
      <c r="G137" s="16">
        <v>78.7</v>
      </c>
      <c r="H137" s="15">
        <f t="shared" si="7"/>
        <v>39.35</v>
      </c>
      <c r="I137" s="15">
        <f t="shared" si="8"/>
        <v>73.11</v>
      </c>
      <c r="J137" s="28"/>
    </row>
    <row r="138" s="2" customFormat="1" ht="24.95" customHeight="1" spans="1:71">
      <c r="A138" s="9">
        <v>134</v>
      </c>
      <c r="B138" s="17" t="s">
        <v>345</v>
      </c>
      <c r="C138" s="9" t="s">
        <v>346</v>
      </c>
      <c r="D138" s="33" t="s">
        <v>347</v>
      </c>
      <c r="E138" s="19">
        <v>57.98</v>
      </c>
      <c r="F138" s="19">
        <f t="shared" si="6"/>
        <v>28.99</v>
      </c>
      <c r="G138" s="16">
        <v>83</v>
      </c>
      <c r="H138" s="15">
        <f t="shared" si="7"/>
        <v>41.5</v>
      </c>
      <c r="I138" s="15">
        <f t="shared" si="8"/>
        <v>70.49</v>
      </c>
      <c r="J138" s="28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</sheetData>
  <mergeCells count="10">
    <mergeCell ref="A1:J1"/>
    <mergeCell ref="C2:J2"/>
    <mergeCell ref="E3:F3"/>
    <mergeCell ref="G3:H3"/>
    <mergeCell ref="A3:A4"/>
    <mergeCell ref="B3:B4"/>
    <mergeCell ref="C3:C4"/>
    <mergeCell ref="D3:D4"/>
    <mergeCell ref="I3:I4"/>
    <mergeCell ref="J3:J4"/>
  </mergeCells>
  <printOptions horizontalCentered="1"/>
  <pageMargins left="0.55" right="0.55" top="0.788888888888889" bottom="0.788888888888889" header="0.36875" footer="0.509027777777778"/>
  <pageSetup paperSize="9" scale="95" fitToHeight="0" orientation="landscape" horizontalDpi="600" verticalDpi="600"/>
  <headerFooter alignWithMargins="0" scaleWithDoc="0">
    <oddFooter>&amp;C第 &amp;P 页，共 &amp;N 页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2016-07-04T09:24:00Z</dcterms:created>
  <dcterms:modified xsi:type="dcterms:W3CDTF">2016-07-04T09:34:38Z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