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firstSheet="1" activeTab="1"/>
  </bookViews>
  <sheets>
    <sheet name="胜园成绩" sheetId="1" r:id="rId1"/>
    <sheet name="胜园成绩排名" sheetId="2" r:id="rId2"/>
  </sheets>
  <definedNames/>
  <calcPr fullCalcOnLoad="1"/>
</workbook>
</file>

<file path=xl/sharedStrings.xml><?xml version="1.0" encoding="utf-8"?>
<sst xmlns="http://schemas.openxmlformats.org/spreadsheetml/2006/main" count="1639" uniqueCount="415">
  <si>
    <t>学生姓名</t>
  </si>
  <si>
    <t>学生考号</t>
  </si>
  <si>
    <t>班级名称</t>
  </si>
  <si>
    <t>年级名称</t>
  </si>
  <si>
    <t>应聘职位</t>
  </si>
  <si>
    <t>专业知识</t>
  </si>
  <si>
    <t>公共知识</t>
  </si>
  <si>
    <t>多科总分</t>
  </si>
  <si>
    <t>班级排名</t>
  </si>
  <si>
    <t>年级排名</t>
  </si>
  <si>
    <t>王奉贤</t>
  </si>
  <si>
    <t>201602007</t>
  </si>
  <si>
    <t>胜园</t>
  </si>
  <si>
    <t>初中数学</t>
  </si>
  <si>
    <t>刘朝娣</t>
  </si>
  <si>
    <t>201602008</t>
  </si>
  <si>
    <t>王苏菲</t>
  </si>
  <si>
    <t>201602009</t>
  </si>
  <si>
    <t>李玉娇</t>
  </si>
  <si>
    <t>201602010</t>
  </si>
  <si>
    <t>李雪</t>
  </si>
  <si>
    <t>201602023</t>
  </si>
  <si>
    <t>史彦红</t>
  </si>
  <si>
    <t>201602030</t>
  </si>
  <si>
    <t>朱亚南</t>
  </si>
  <si>
    <t>201604013</t>
  </si>
  <si>
    <t>胡金姗</t>
  </si>
  <si>
    <t>201604014</t>
  </si>
  <si>
    <t>李松梅</t>
  </si>
  <si>
    <t>201604015</t>
  </si>
  <si>
    <t>刘小玲</t>
  </si>
  <si>
    <t>201607009</t>
  </si>
  <si>
    <t>赵蕾</t>
  </si>
  <si>
    <t>201607027</t>
  </si>
  <si>
    <t>郭清爽</t>
  </si>
  <si>
    <t>201602005</t>
  </si>
  <si>
    <t>初中语文</t>
  </si>
  <si>
    <t>张鑫</t>
  </si>
  <si>
    <t>201602006</t>
  </si>
  <si>
    <t>李君仪</t>
  </si>
  <si>
    <t>201603021</t>
  </si>
  <si>
    <t>崔文帅</t>
  </si>
  <si>
    <t>201606010</t>
  </si>
  <si>
    <t>李玲</t>
  </si>
  <si>
    <t>201606017</t>
  </si>
  <si>
    <t>周思捷</t>
  </si>
  <si>
    <t>201606028</t>
  </si>
  <si>
    <t>柳亚男</t>
  </si>
  <si>
    <t>201602022</t>
  </si>
  <si>
    <t>小学数学</t>
  </si>
  <si>
    <t>张秀霞</t>
  </si>
  <si>
    <t>201603017</t>
  </si>
  <si>
    <t>赵欢欢</t>
  </si>
  <si>
    <t>201603023</t>
  </si>
  <si>
    <t>李婷婷</t>
  </si>
  <si>
    <t>201603024</t>
  </si>
  <si>
    <t>吕小红</t>
  </si>
  <si>
    <t>201603028</t>
  </si>
  <si>
    <t>高小辉</t>
  </si>
  <si>
    <t>201604001</t>
  </si>
  <si>
    <t>马颜倩</t>
  </si>
  <si>
    <t>201604002</t>
  </si>
  <si>
    <t>刘金叶</t>
  </si>
  <si>
    <t>201604003</t>
  </si>
  <si>
    <t>时丽丽</t>
  </si>
  <si>
    <t>201604004</t>
  </si>
  <si>
    <t>唐霞</t>
  </si>
  <si>
    <t>201604005</t>
  </si>
  <si>
    <t>李浩</t>
  </si>
  <si>
    <t>201604006</t>
  </si>
  <si>
    <t>袁铭阳</t>
  </si>
  <si>
    <t>201604007</t>
  </si>
  <si>
    <t>张益杰</t>
  </si>
  <si>
    <t>201604008</t>
  </si>
  <si>
    <t>李艳霞</t>
  </si>
  <si>
    <t>201604009</t>
  </si>
  <si>
    <t>魏艳玲</t>
  </si>
  <si>
    <t>201604010</t>
  </si>
  <si>
    <t>高莹</t>
  </si>
  <si>
    <t>201604011</t>
  </si>
  <si>
    <t>朱英苹</t>
  </si>
  <si>
    <t>201604018</t>
  </si>
  <si>
    <t>朱文华</t>
  </si>
  <si>
    <t>201604021</t>
  </si>
  <si>
    <t>李玲玲</t>
  </si>
  <si>
    <t>201604022</t>
  </si>
  <si>
    <t>郝鑫</t>
  </si>
  <si>
    <t>201604027</t>
  </si>
  <si>
    <t>董楠楠</t>
  </si>
  <si>
    <t>201604029</t>
  </si>
  <si>
    <t>任霞</t>
  </si>
  <si>
    <t>201604030</t>
  </si>
  <si>
    <t>王聪聪</t>
  </si>
  <si>
    <t>201606002</t>
  </si>
  <si>
    <t>王康萍</t>
  </si>
  <si>
    <t>201606006</t>
  </si>
  <si>
    <t>李婧瑜</t>
  </si>
  <si>
    <t>201606009</t>
  </si>
  <si>
    <t>王泉魏</t>
  </si>
  <si>
    <t>201606016</t>
  </si>
  <si>
    <t>齐歌</t>
  </si>
  <si>
    <t>201606018</t>
  </si>
  <si>
    <t>唐蕤</t>
  </si>
  <si>
    <t>201606019</t>
  </si>
  <si>
    <t>王茹</t>
  </si>
  <si>
    <t>201606025</t>
  </si>
  <si>
    <t>李显玉</t>
  </si>
  <si>
    <t>201606027</t>
  </si>
  <si>
    <t>李迎</t>
  </si>
  <si>
    <t>201607001</t>
  </si>
  <si>
    <t>施敬群</t>
  </si>
  <si>
    <t>201607002</t>
  </si>
  <si>
    <t>张永珍</t>
  </si>
  <si>
    <t>201607005</t>
  </si>
  <si>
    <t>马杰</t>
  </si>
  <si>
    <t>201607008</t>
  </si>
  <si>
    <t>郭延敏</t>
  </si>
  <si>
    <t>201607019</t>
  </si>
  <si>
    <t>王彩</t>
  </si>
  <si>
    <t>201607020</t>
  </si>
  <si>
    <t>高蕾</t>
  </si>
  <si>
    <t>201607022</t>
  </si>
  <si>
    <t>王伟</t>
  </si>
  <si>
    <t>201608004</t>
  </si>
  <si>
    <t>穆俊婷</t>
  </si>
  <si>
    <t>201608005</t>
  </si>
  <si>
    <t>邱爽</t>
  </si>
  <si>
    <t>201608013</t>
  </si>
  <si>
    <t>谭睿</t>
  </si>
  <si>
    <t>201608016</t>
  </si>
  <si>
    <t>毕英梅</t>
  </si>
  <si>
    <t>201602024</t>
  </si>
  <si>
    <t>小学语文</t>
  </si>
  <si>
    <t>孙艳红</t>
  </si>
  <si>
    <t>201602026</t>
  </si>
  <si>
    <t>姚文倩</t>
  </si>
  <si>
    <t>201602028</t>
  </si>
  <si>
    <t>王玲慧</t>
  </si>
  <si>
    <t>201603001</t>
  </si>
  <si>
    <t>王曰珍</t>
  </si>
  <si>
    <t>201603002</t>
  </si>
  <si>
    <t>刘尧尧</t>
  </si>
  <si>
    <t>201603003</t>
  </si>
  <si>
    <t>刘向敏</t>
  </si>
  <si>
    <t>201603004</t>
  </si>
  <si>
    <t>张亚南</t>
  </si>
  <si>
    <t>201603005</t>
  </si>
  <si>
    <t>汤晓</t>
  </si>
  <si>
    <t>201603006</t>
  </si>
  <si>
    <t>孙甜甜</t>
  </si>
  <si>
    <t>201603007</t>
  </si>
  <si>
    <t>舒柳</t>
  </si>
  <si>
    <t>201603008</t>
  </si>
  <si>
    <t>成星艳</t>
  </si>
  <si>
    <t>201603009</t>
  </si>
  <si>
    <t>王开元</t>
  </si>
  <si>
    <t>201603010</t>
  </si>
  <si>
    <t>冯月</t>
  </si>
  <si>
    <t>201603011</t>
  </si>
  <si>
    <t>王甜甜</t>
  </si>
  <si>
    <t>201603012</t>
  </si>
  <si>
    <t>张晓敏</t>
  </si>
  <si>
    <t>201603013</t>
  </si>
  <si>
    <t>孙小荔</t>
  </si>
  <si>
    <t>201603014</t>
  </si>
  <si>
    <t>邢婧婧</t>
  </si>
  <si>
    <t>201603019</t>
  </si>
  <si>
    <t>唐秀莎</t>
  </si>
  <si>
    <t>201603020</t>
  </si>
  <si>
    <t>覃蕙心</t>
  </si>
  <si>
    <t>201603022</t>
  </si>
  <si>
    <t>沈贺</t>
  </si>
  <si>
    <t>201603027</t>
  </si>
  <si>
    <t>张真真</t>
  </si>
  <si>
    <t>201604012</t>
  </si>
  <si>
    <t>王文丽</t>
  </si>
  <si>
    <t>201604019</t>
  </si>
  <si>
    <t>柴新蕾</t>
  </si>
  <si>
    <t>201604028</t>
  </si>
  <si>
    <t>孙喆</t>
  </si>
  <si>
    <t>201606001</t>
  </si>
  <si>
    <t>张凯月</t>
  </si>
  <si>
    <t>201606003</t>
  </si>
  <si>
    <t>王梦曦</t>
  </si>
  <si>
    <t>201606008</t>
  </si>
  <si>
    <t>王菲</t>
  </si>
  <si>
    <t>201606011</t>
  </si>
  <si>
    <t>姚芮清</t>
  </si>
  <si>
    <t>201606012</t>
  </si>
  <si>
    <t>初婷婷</t>
  </si>
  <si>
    <t>201606013</t>
  </si>
  <si>
    <t>李嵌嵌</t>
  </si>
  <si>
    <t>201606015</t>
  </si>
  <si>
    <t>周玲飞</t>
  </si>
  <si>
    <t>201606022</t>
  </si>
  <si>
    <t>李柏婷</t>
  </si>
  <si>
    <t>201606023</t>
  </si>
  <si>
    <t>李晓敏</t>
  </si>
  <si>
    <t>201606024</t>
  </si>
  <si>
    <t>张宁宁</t>
  </si>
  <si>
    <t>201606026</t>
  </si>
  <si>
    <t>张欣欣</t>
  </si>
  <si>
    <t>201606029</t>
  </si>
  <si>
    <t>刘冬雪</t>
  </si>
  <si>
    <t>201606030</t>
  </si>
  <si>
    <t>李媛</t>
  </si>
  <si>
    <t>201607003</t>
  </si>
  <si>
    <t>吕亚楠</t>
  </si>
  <si>
    <t>201607006</t>
  </si>
  <si>
    <t>陈晓娜</t>
  </si>
  <si>
    <t>201607010</t>
  </si>
  <si>
    <t>张立娟</t>
  </si>
  <si>
    <t>201607012</t>
  </si>
  <si>
    <t>范雯娟</t>
  </si>
  <si>
    <t>201607013</t>
  </si>
  <si>
    <t>穆美霞</t>
  </si>
  <si>
    <t>201607015</t>
  </si>
  <si>
    <t>刘磊磊</t>
  </si>
  <si>
    <t>201607024</t>
  </si>
  <si>
    <t>张美林</t>
  </si>
  <si>
    <t>201607025</t>
  </si>
  <si>
    <t>林琳</t>
  </si>
  <si>
    <t>201607026</t>
  </si>
  <si>
    <t>蒋宁宁</t>
  </si>
  <si>
    <t>201607028</t>
  </si>
  <si>
    <t>单昱</t>
  </si>
  <si>
    <t>201607029</t>
  </si>
  <si>
    <t>孙文迪</t>
  </si>
  <si>
    <t>201607030</t>
  </si>
  <si>
    <t>宋曼曼</t>
  </si>
  <si>
    <t>201608003</t>
  </si>
  <si>
    <t>陈姗姗</t>
  </si>
  <si>
    <t>201608006</t>
  </si>
  <si>
    <t>赵胜敏</t>
  </si>
  <si>
    <t>201608008</t>
  </si>
  <si>
    <t>赵静</t>
  </si>
  <si>
    <t>201608009</t>
  </si>
  <si>
    <t>王丽萍</t>
  </si>
  <si>
    <t>201608015</t>
  </si>
  <si>
    <t>李莹莹</t>
  </si>
  <si>
    <t>201608017</t>
  </si>
  <si>
    <t>葛圳基</t>
  </si>
  <si>
    <t>201601001</t>
  </si>
  <si>
    <t>幼儿教师</t>
  </si>
  <si>
    <t>王海岩</t>
  </si>
  <si>
    <t>201601002</t>
  </si>
  <si>
    <t>侯笑冬</t>
  </si>
  <si>
    <t>201601003</t>
  </si>
  <si>
    <t>盖晓彤</t>
  </si>
  <si>
    <t>201601004</t>
  </si>
  <si>
    <t>高小玲</t>
  </si>
  <si>
    <t>201601005</t>
  </si>
  <si>
    <t>路舒涵</t>
  </si>
  <si>
    <t>201601006</t>
  </si>
  <si>
    <t>张建秀</t>
  </si>
  <si>
    <t>201601007</t>
  </si>
  <si>
    <t>李艳</t>
  </si>
  <si>
    <t>201601008</t>
  </si>
  <si>
    <t>崔莹莹</t>
  </si>
  <si>
    <t>201601009</t>
  </si>
  <si>
    <t>牛文瑾</t>
  </si>
  <si>
    <t>201601010</t>
  </si>
  <si>
    <t>王玉真</t>
  </si>
  <si>
    <t>201601011</t>
  </si>
  <si>
    <t>吴玉环</t>
  </si>
  <si>
    <t>201601012</t>
  </si>
  <si>
    <t>孙丹</t>
  </si>
  <si>
    <t>201601013</t>
  </si>
  <si>
    <t>隋雪雪</t>
  </si>
  <si>
    <t>201601014</t>
  </si>
  <si>
    <t>毕结平</t>
  </si>
  <si>
    <t>201601015</t>
  </si>
  <si>
    <t>范东津</t>
  </si>
  <si>
    <t>201601016</t>
  </si>
  <si>
    <t>陈丽</t>
  </si>
  <si>
    <t>201601017</t>
  </si>
  <si>
    <t>陈雪飞</t>
  </si>
  <si>
    <t>201601018</t>
  </si>
  <si>
    <t>张会平</t>
  </si>
  <si>
    <t>201601019</t>
  </si>
  <si>
    <t>201601020</t>
  </si>
  <si>
    <t>张金娜</t>
  </si>
  <si>
    <t>201601021</t>
  </si>
  <si>
    <t>孙美悦</t>
  </si>
  <si>
    <t>201601022</t>
  </si>
  <si>
    <t>赵汝明</t>
  </si>
  <si>
    <t>201601023</t>
  </si>
  <si>
    <t>刘嘉伟</t>
  </si>
  <si>
    <t>201601024</t>
  </si>
  <si>
    <t>孙美玲</t>
  </si>
  <si>
    <t>201601025</t>
  </si>
  <si>
    <t>王颖颖</t>
  </si>
  <si>
    <t>201601026</t>
  </si>
  <si>
    <t>解梦营</t>
  </si>
  <si>
    <t>201601027</t>
  </si>
  <si>
    <t>吴彤</t>
  </si>
  <si>
    <t>201601028</t>
  </si>
  <si>
    <t>魏程程</t>
  </si>
  <si>
    <t>201601029</t>
  </si>
  <si>
    <t>丁佳佳</t>
  </si>
  <si>
    <t>201601030</t>
  </si>
  <si>
    <t>李维莘</t>
  </si>
  <si>
    <t>201602001</t>
  </si>
  <si>
    <t>刘聪聪</t>
  </si>
  <si>
    <t>201602002</t>
  </si>
  <si>
    <t>李秀秀</t>
  </si>
  <si>
    <t>201602003</t>
  </si>
  <si>
    <t>于玉玉</t>
  </si>
  <si>
    <t>201602004</t>
  </si>
  <si>
    <t>吕蒙蒙</t>
  </si>
  <si>
    <t>201602016</t>
  </si>
  <si>
    <t>李倩倩</t>
  </si>
  <si>
    <t>201602017</t>
  </si>
  <si>
    <t>王雪</t>
  </si>
  <si>
    <t>201602019</t>
  </si>
  <si>
    <t>陈聪聪</t>
  </si>
  <si>
    <t>201602020</t>
  </si>
  <si>
    <t>宋晓迪</t>
  </si>
  <si>
    <t>201602021</t>
  </si>
  <si>
    <t>周倩宇</t>
  </si>
  <si>
    <t>201602029</t>
  </si>
  <si>
    <t>郭彦会</t>
  </si>
  <si>
    <t>201603015</t>
  </si>
  <si>
    <t>孙佳</t>
  </si>
  <si>
    <t>201603016</t>
  </si>
  <si>
    <t>李翠</t>
  </si>
  <si>
    <t>201603018</t>
  </si>
  <si>
    <t>张文文</t>
  </si>
  <si>
    <t>201603025</t>
  </si>
  <si>
    <t>李冉冉</t>
  </si>
  <si>
    <t>201603030</t>
  </si>
  <si>
    <t>万玉环</t>
  </si>
  <si>
    <t>201604016</t>
  </si>
  <si>
    <t>丁慧</t>
  </si>
  <si>
    <t>201604017</t>
  </si>
  <si>
    <t>马小燕</t>
  </si>
  <si>
    <t>201604020</t>
  </si>
  <si>
    <t>姬媛媛</t>
  </si>
  <si>
    <t>201604023</t>
  </si>
  <si>
    <t>李惠敏</t>
  </si>
  <si>
    <t>201604025</t>
  </si>
  <si>
    <t>王文文</t>
  </si>
  <si>
    <t>201604026</t>
  </si>
  <si>
    <t>张凯迪</t>
  </si>
  <si>
    <t>201606004</t>
  </si>
  <si>
    <t>万晓波</t>
  </si>
  <si>
    <t>201606005</t>
  </si>
  <si>
    <t>樊如月</t>
  </si>
  <si>
    <t>201606007</t>
  </si>
  <si>
    <t>孟雪</t>
  </si>
  <si>
    <t>201606014</t>
  </si>
  <si>
    <t>王爽爽</t>
  </si>
  <si>
    <t>201606020</t>
  </si>
  <si>
    <t>张娟</t>
  </si>
  <si>
    <t>201607004</t>
  </si>
  <si>
    <t>崔新新</t>
  </si>
  <si>
    <t>201607007</t>
  </si>
  <si>
    <t>牛昕</t>
  </si>
  <si>
    <t>201607011</t>
  </si>
  <si>
    <t>周然</t>
  </si>
  <si>
    <t>201607014</t>
  </si>
  <si>
    <t>王桂霞</t>
  </si>
  <si>
    <t>201607016</t>
  </si>
  <si>
    <t>牛放</t>
  </si>
  <si>
    <t>201607017</t>
  </si>
  <si>
    <t>李静</t>
  </si>
  <si>
    <t>201607018</t>
  </si>
  <si>
    <t>石梦雨</t>
  </si>
  <si>
    <t>201607023</t>
  </si>
  <si>
    <t>盖佳佳</t>
  </si>
  <si>
    <t>201608001</t>
  </si>
  <si>
    <t>高成园</t>
  </si>
  <si>
    <t>201608002</t>
  </si>
  <si>
    <t>燕孝磊</t>
  </si>
  <si>
    <t>201608007</t>
  </si>
  <si>
    <t>赵晓钰</t>
  </si>
  <si>
    <t>201608010</t>
  </si>
  <si>
    <t>赵玥莹</t>
  </si>
  <si>
    <t>201608011</t>
  </si>
  <si>
    <t>伍燕</t>
  </si>
  <si>
    <t>201608012</t>
  </si>
  <si>
    <t>李凯荣</t>
  </si>
  <si>
    <t>201608014</t>
  </si>
  <si>
    <t>姚悦</t>
  </si>
  <si>
    <t>201602011</t>
  </si>
  <si>
    <t>幼儿音乐</t>
  </si>
  <si>
    <t>齐小雪</t>
  </si>
  <si>
    <t>201602012</t>
  </si>
  <si>
    <t>汪若薇</t>
  </si>
  <si>
    <t>201602013</t>
  </si>
  <si>
    <t>张瑞芬</t>
  </si>
  <si>
    <t>201602014</t>
  </si>
  <si>
    <t>赵梦莹</t>
  </si>
  <si>
    <t>201602015</t>
  </si>
  <si>
    <t>王燕燕</t>
  </si>
  <si>
    <t>201602018</t>
  </si>
  <si>
    <t>于雯</t>
  </si>
  <si>
    <t>201602025</t>
  </si>
  <si>
    <t>郝玉宁</t>
  </si>
  <si>
    <t>201602027</t>
  </si>
  <si>
    <t>王娜</t>
  </si>
  <si>
    <t>201603026</t>
  </si>
  <si>
    <t>符跃坤</t>
  </si>
  <si>
    <t>201603029</t>
  </si>
  <si>
    <t>申晓洁</t>
  </si>
  <si>
    <t>201604024</t>
  </si>
  <si>
    <t>周丹丹</t>
  </si>
  <si>
    <t>201606021</t>
  </si>
  <si>
    <t>樊荣霞</t>
  </si>
  <si>
    <t>201607021</t>
  </si>
  <si>
    <t>比例得分</t>
  </si>
  <si>
    <t>总分</t>
  </si>
  <si>
    <t>比例总分</t>
  </si>
  <si>
    <t>排名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</si>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</sst>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workbookViewId="0" topLeftCell="A1">
      <selection activeCell="A1" sqref="A1:IV1"/>
    </sheetView>
  </sheetViews>
  <sheetFormatPr defaultColWidth="9.00390625" defaultRowHeight="15"/>
  <cols>
    <col min="3" max="3" width="8.140625" style="0" customWidth="1"/>
    <col min="5" max="5" width="10.57421875" style="0" customWidth="1"/>
    <col min="6" max="7" width="8.140625" style="0" customWidth="1"/>
    <col min="13" max="13" width="8.421875" style="0" customWidth="1"/>
  </cols>
  <sheetData>
    <row r="1" spans="1:13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/>
      <c r="J1" s="1" t="s">
        <v>7</v>
      </c>
      <c r="K1" s="1"/>
      <c r="L1" s="1" t="s">
        <v>8</v>
      </c>
      <c r="M1" s="1" t="s">
        <v>9</v>
      </c>
    </row>
    <row r="2" spans="1:13" ht="13.5">
      <c r="A2" s="1" t="s">
        <v>10</v>
      </c>
      <c r="B2" s="1" t="s">
        <v>11</v>
      </c>
      <c r="C2" s="1"/>
      <c r="D2" s="1" t="s">
        <v>12</v>
      </c>
      <c r="E2" s="4" t="s">
        <v>13</v>
      </c>
      <c r="F2" s="1">
        <v>56.19999999999996</v>
      </c>
      <c r="G2" s="1">
        <f>F2*0.6</f>
        <v>33.71999999999998</v>
      </c>
      <c r="H2" s="1">
        <v>58.19999999999996</v>
      </c>
      <c r="I2" s="1">
        <f>H2*0.4</f>
        <v>23.279999999999987</v>
      </c>
      <c r="J2" s="1">
        <v>114.39999999999992</v>
      </c>
      <c r="K2" s="1">
        <f>G2+I2</f>
        <v>56.999999999999964</v>
      </c>
      <c r="L2" s="1">
        <v>60</v>
      </c>
      <c r="M2" s="1">
        <v>60</v>
      </c>
    </row>
    <row r="3" spans="1:13" ht="13.5">
      <c r="A3" s="1" t="s">
        <v>14</v>
      </c>
      <c r="B3" s="1" t="s">
        <v>15</v>
      </c>
      <c r="C3" s="1"/>
      <c r="D3" s="1" t="s">
        <v>12</v>
      </c>
      <c r="E3" s="4" t="s">
        <v>13</v>
      </c>
      <c r="F3" s="1">
        <v>55.39999999999996</v>
      </c>
      <c r="G3" s="1">
        <f aca="true" t="shared" si="0" ref="G3:G34">F3*0.6</f>
        <v>33.239999999999974</v>
      </c>
      <c r="H3" s="1">
        <v>59.199999999999946</v>
      </c>
      <c r="I3" s="1">
        <f aca="true" t="shared" si="1" ref="I3:I34">H3*0.4</f>
        <v>23.67999999999998</v>
      </c>
      <c r="J3" s="1">
        <v>114.59999999999991</v>
      </c>
      <c r="K3" s="1">
        <f aca="true" t="shared" si="2" ref="K3:K34">G3+I3</f>
        <v>56.91999999999995</v>
      </c>
      <c r="L3" s="1">
        <v>59</v>
      </c>
      <c r="M3" s="1">
        <v>59</v>
      </c>
    </row>
    <row r="4" spans="1:13" ht="13.5">
      <c r="A4" s="1" t="s">
        <v>16</v>
      </c>
      <c r="B4" s="1" t="s">
        <v>17</v>
      </c>
      <c r="C4" s="1"/>
      <c r="D4" s="1" t="s">
        <v>12</v>
      </c>
      <c r="E4" s="4" t="s">
        <v>13</v>
      </c>
      <c r="F4" s="1">
        <v>62.39999999999995</v>
      </c>
      <c r="G4" s="1">
        <f t="shared" si="0"/>
        <v>37.43999999999997</v>
      </c>
      <c r="H4" s="1">
        <v>53.59999999999998</v>
      </c>
      <c r="I4" s="1">
        <f t="shared" si="1"/>
        <v>21.439999999999994</v>
      </c>
      <c r="J4" s="1">
        <v>115.99999999999993</v>
      </c>
      <c r="K4" s="1">
        <f t="shared" si="2"/>
        <v>58.87999999999997</v>
      </c>
      <c r="L4" s="1">
        <v>51</v>
      </c>
      <c r="M4" s="1">
        <v>51</v>
      </c>
    </row>
    <row r="5" spans="1:13" ht="13.5">
      <c r="A5" s="1" t="s">
        <v>18</v>
      </c>
      <c r="B5" s="1" t="s">
        <v>19</v>
      </c>
      <c r="C5" s="1"/>
      <c r="D5" s="1" t="s">
        <v>12</v>
      </c>
      <c r="E5" s="4" t="s">
        <v>13</v>
      </c>
      <c r="F5" s="1">
        <v>60.39999999999996</v>
      </c>
      <c r="G5" s="1">
        <f t="shared" si="0"/>
        <v>36.239999999999974</v>
      </c>
      <c r="H5" s="1">
        <v>60.59999999999995</v>
      </c>
      <c r="I5" s="1">
        <f t="shared" si="1"/>
        <v>24.23999999999998</v>
      </c>
      <c r="J5" s="1">
        <v>120.99999999999991</v>
      </c>
      <c r="K5" s="1">
        <f t="shared" si="2"/>
        <v>60.479999999999954</v>
      </c>
      <c r="L5" s="1">
        <v>32</v>
      </c>
      <c r="M5" s="1">
        <v>32</v>
      </c>
    </row>
    <row r="6" spans="1:13" ht="13.5">
      <c r="A6" s="1" t="s">
        <v>20</v>
      </c>
      <c r="B6" s="1" t="s">
        <v>21</v>
      </c>
      <c r="C6" s="1"/>
      <c r="D6" s="1" t="s">
        <v>12</v>
      </c>
      <c r="E6" s="4" t="s">
        <v>13</v>
      </c>
      <c r="F6" s="1">
        <v>57.59999999999995</v>
      </c>
      <c r="G6" s="1">
        <f t="shared" si="0"/>
        <v>34.55999999999997</v>
      </c>
      <c r="H6" s="1">
        <v>65.39999999999993</v>
      </c>
      <c r="I6" s="1">
        <f t="shared" si="1"/>
        <v>26.159999999999975</v>
      </c>
      <c r="J6" s="1">
        <v>122.99999999999989</v>
      </c>
      <c r="K6" s="1">
        <f t="shared" si="2"/>
        <v>60.71999999999994</v>
      </c>
      <c r="L6" s="1">
        <v>28</v>
      </c>
      <c r="M6" s="1">
        <v>28</v>
      </c>
    </row>
    <row r="7" spans="1:13" ht="13.5">
      <c r="A7" s="1" t="s">
        <v>22</v>
      </c>
      <c r="B7" s="1" t="s">
        <v>23</v>
      </c>
      <c r="C7" s="1"/>
      <c r="D7" s="1" t="s">
        <v>12</v>
      </c>
      <c r="E7" s="4" t="s">
        <v>13</v>
      </c>
      <c r="F7" s="1">
        <v>52.19999999999999</v>
      </c>
      <c r="G7" s="1">
        <f t="shared" si="0"/>
        <v>31.319999999999993</v>
      </c>
      <c r="H7" s="1">
        <v>62.39999999999995</v>
      </c>
      <c r="I7" s="1">
        <f t="shared" si="1"/>
        <v>24.95999999999998</v>
      </c>
      <c r="J7" s="1">
        <v>114.59999999999994</v>
      </c>
      <c r="K7" s="1">
        <f t="shared" si="2"/>
        <v>56.27999999999997</v>
      </c>
      <c r="L7" s="1">
        <v>58</v>
      </c>
      <c r="M7" s="1">
        <v>58</v>
      </c>
    </row>
    <row r="8" spans="1:13" ht="13.5">
      <c r="A8" s="1" t="s">
        <v>24</v>
      </c>
      <c r="B8" s="1" t="s">
        <v>25</v>
      </c>
      <c r="C8" s="1"/>
      <c r="D8" s="1" t="s">
        <v>12</v>
      </c>
      <c r="E8" s="4" t="s">
        <v>13</v>
      </c>
      <c r="F8" s="1">
        <v>77.99999999999991</v>
      </c>
      <c r="G8" s="1">
        <f t="shared" si="0"/>
        <v>46.79999999999995</v>
      </c>
      <c r="H8" s="1">
        <v>64.39999999999995</v>
      </c>
      <c r="I8" s="1">
        <f t="shared" si="1"/>
        <v>25.75999999999998</v>
      </c>
      <c r="J8" s="1">
        <v>142.39999999999986</v>
      </c>
      <c r="K8" s="1">
        <f t="shared" si="2"/>
        <v>72.55999999999993</v>
      </c>
      <c r="L8" s="1">
        <v>3</v>
      </c>
      <c r="M8" s="1">
        <v>3</v>
      </c>
    </row>
    <row r="9" spans="1:13" ht="13.5">
      <c r="A9" s="1" t="s">
        <v>26</v>
      </c>
      <c r="B9" s="1" t="s">
        <v>27</v>
      </c>
      <c r="C9" s="1"/>
      <c r="D9" s="1" t="s">
        <v>12</v>
      </c>
      <c r="E9" s="4" t="s">
        <v>13</v>
      </c>
      <c r="F9" s="1">
        <v>0</v>
      </c>
      <c r="G9" s="1">
        <f t="shared" si="0"/>
        <v>0</v>
      </c>
      <c r="H9" s="1">
        <v>0</v>
      </c>
      <c r="I9" s="1">
        <f t="shared" si="1"/>
        <v>0</v>
      </c>
      <c r="J9" s="1">
        <v>0</v>
      </c>
      <c r="K9" s="1">
        <f t="shared" si="2"/>
        <v>0</v>
      </c>
      <c r="L9" s="1">
        <v>172</v>
      </c>
      <c r="M9" s="1">
        <v>172</v>
      </c>
    </row>
    <row r="10" spans="1:13" ht="13.5">
      <c r="A10" s="1" t="s">
        <v>28</v>
      </c>
      <c r="B10" s="1" t="s">
        <v>29</v>
      </c>
      <c r="C10" s="1"/>
      <c r="D10" s="1" t="s">
        <v>12</v>
      </c>
      <c r="E10" s="4" t="s">
        <v>13</v>
      </c>
      <c r="F10" s="1">
        <v>51.79999999999997</v>
      </c>
      <c r="G10" s="1">
        <f t="shared" si="0"/>
        <v>31.07999999999998</v>
      </c>
      <c r="H10" s="1">
        <v>54.79999999999997</v>
      </c>
      <c r="I10" s="1">
        <f t="shared" si="1"/>
        <v>21.919999999999987</v>
      </c>
      <c r="J10" s="1">
        <v>106.59999999999994</v>
      </c>
      <c r="K10" s="1">
        <f t="shared" si="2"/>
        <v>52.99999999999997</v>
      </c>
      <c r="L10" s="1">
        <v>93</v>
      </c>
      <c r="M10" s="1">
        <v>93</v>
      </c>
    </row>
    <row r="11" spans="1:13" ht="13.5">
      <c r="A11" s="1" t="s">
        <v>30</v>
      </c>
      <c r="B11" s="1" t="s">
        <v>31</v>
      </c>
      <c r="C11" s="1"/>
      <c r="D11" s="1" t="s">
        <v>12</v>
      </c>
      <c r="E11" s="4" t="s">
        <v>13</v>
      </c>
      <c r="F11" s="1">
        <v>43.599999999999994</v>
      </c>
      <c r="G11" s="1">
        <f t="shared" si="0"/>
        <v>26.159999999999997</v>
      </c>
      <c r="H11" s="1">
        <v>63.59999999999994</v>
      </c>
      <c r="I11" s="1">
        <f t="shared" si="1"/>
        <v>25.439999999999976</v>
      </c>
      <c r="J11" s="1">
        <v>107.19999999999993</v>
      </c>
      <c r="K11" s="1">
        <f t="shared" si="2"/>
        <v>51.59999999999997</v>
      </c>
      <c r="L11" s="1">
        <v>89</v>
      </c>
      <c r="M11" s="1">
        <v>89</v>
      </c>
    </row>
    <row r="12" spans="1:13" ht="13.5">
      <c r="A12" s="1" t="s">
        <v>32</v>
      </c>
      <c r="B12" s="1" t="s">
        <v>33</v>
      </c>
      <c r="C12" s="1"/>
      <c r="D12" s="1" t="s">
        <v>12</v>
      </c>
      <c r="E12" s="4" t="s">
        <v>13</v>
      </c>
      <c r="F12" s="1">
        <v>59.599999999999966</v>
      </c>
      <c r="G12" s="1">
        <f t="shared" si="0"/>
        <v>35.75999999999998</v>
      </c>
      <c r="H12" s="1">
        <v>65.39999999999995</v>
      </c>
      <c r="I12" s="1">
        <f t="shared" si="1"/>
        <v>26.159999999999982</v>
      </c>
      <c r="J12" s="1">
        <v>124.99999999999991</v>
      </c>
      <c r="K12" s="1">
        <f t="shared" si="2"/>
        <v>61.91999999999996</v>
      </c>
      <c r="L12" s="1">
        <v>18</v>
      </c>
      <c r="M12" s="1">
        <v>18</v>
      </c>
    </row>
    <row r="13" spans="1:13" ht="13.5">
      <c r="A13" s="1" t="s">
        <v>34</v>
      </c>
      <c r="B13" s="1" t="s">
        <v>35</v>
      </c>
      <c r="C13" s="1"/>
      <c r="D13" s="1" t="s">
        <v>12</v>
      </c>
      <c r="E13" s="4" t="s">
        <v>36</v>
      </c>
      <c r="F13" s="1">
        <v>63.59999999999995</v>
      </c>
      <c r="G13" s="1">
        <f t="shared" si="0"/>
        <v>38.15999999999997</v>
      </c>
      <c r="H13" s="1">
        <v>60.19999999999996</v>
      </c>
      <c r="I13" s="1">
        <f t="shared" si="1"/>
        <v>24.079999999999984</v>
      </c>
      <c r="J13" s="1">
        <v>123.79999999999991</v>
      </c>
      <c r="K13" s="1">
        <f t="shared" si="2"/>
        <v>62.23999999999995</v>
      </c>
      <c r="L13" s="1">
        <v>26</v>
      </c>
      <c r="M13" s="1">
        <v>26</v>
      </c>
    </row>
    <row r="14" spans="1:13" ht="13.5">
      <c r="A14" s="1" t="s">
        <v>37</v>
      </c>
      <c r="B14" s="1" t="s">
        <v>38</v>
      </c>
      <c r="C14" s="1"/>
      <c r="D14" s="1" t="s">
        <v>12</v>
      </c>
      <c r="E14" s="4" t="s">
        <v>36</v>
      </c>
      <c r="F14" s="1">
        <v>0</v>
      </c>
      <c r="G14" s="1">
        <f t="shared" si="0"/>
        <v>0</v>
      </c>
      <c r="H14" s="1">
        <v>0</v>
      </c>
      <c r="I14" s="1">
        <f t="shared" si="1"/>
        <v>0</v>
      </c>
      <c r="J14" s="1">
        <v>0</v>
      </c>
      <c r="K14" s="1">
        <f t="shared" si="2"/>
        <v>0</v>
      </c>
      <c r="L14" s="1">
        <v>172</v>
      </c>
      <c r="M14" s="1">
        <v>172</v>
      </c>
    </row>
    <row r="15" spans="1:13" ht="13.5">
      <c r="A15" s="1" t="s">
        <v>39</v>
      </c>
      <c r="B15" s="1" t="s">
        <v>40</v>
      </c>
      <c r="C15" s="1"/>
      <c r="D15" s="1" t="s">
        <v>12</v>
      </c>
      <c r="E15" s="4" t="s">
        <v>36</v>
      </c>
      <c r="F15" s="1">
        <v>48.39999999999999</v>
      </c>
      <c r="G15" s="1">
        <f t="shared" si="0"/>
        <v>29.039999999999992</v>
      </c>
      <c r="H15" s="1">
        <v>55.19999999999996</v>
      </c>
      <c r="I15" s="1">
        <f t="shared" si="1"/>
        <v>22.079999999999984</v>
      </c>
      <c r="J15" s="1">
        <v>103.59999999999995</v>
      </c>
      <c r="K15" s="1">
        <f t="shared" si="2"/>
        <v>51.119999999999976</v>
      </c>
      <c r="L15" s="1">
        <v>111</v>
      </c>
      <c r="M15" s="1">
        <v>111</v>
      </c>
    </row>
    <row r="16" spans="1:13" ht="13.5">
      <c r="A16" s="1" t="s">
        <v>41</v>
      </c>
      <c r="B16" s="1" t="s">
        <v>42</v>
      </c>
      <c r="C16" s="1"/>
      <c r="D16" s="1" t="s">
        <v>12</v>
      </c>
      <c r="E16" s="4" t="s">
        <v>36</v>
      </c>
      <c r="F16" s="1">
        <v>58.39999999999996</v>
      </c>
      <c r="G16" s="1">
        <f t="shared" si="0"/>
        <v>35.03999999999998</v>
      </c>
      <c r="H16" s="1">
        <v>55.599999999999966</v>
      </c>
      <c r="I16" s="1">
        <f t="shared" si="1"/>
        <v>22.239999999999988</v>
      </c>
      <c r="J16" s="1">
        <v>113.99999999999993</v>
      </c>
      <c r="K16" s="1">
        <f t="shared" si="2"/>
        <v>57.279999999999966</v>
      </c>
      <c r="L16" s="1">
        <v>65</v>
      </c>
      <c r="M16" s="1">
        <v>65</v>
      </c>
    </row>
    <row r="17" spans="1:13" ht="13.5">
      <c r="A17" s="1" t="s">
        <v>43</v>
      </c>
      <c r="B17" s="1" t="s">
        <v>44</v>
      </c>
      <c r="C17" s="1"/>
      <c r="D17" s="1" t="s">
        <v>12</v>
      </c>
      <c r="E17" s="4" t="s">
        <v>36</v>
      </c>
      <c r="F17" s="1">
        <v>47.999999999999986</v>
      </c>
      <c r="G17" s="1">
        <f t="shared" si="0"/>
        <v>28.79999999999999</v>
      </c>
      <c r="H17" s="1">
        <v>58.99999999999996</v>
      </c>
      <c r="I17" s="1">
        <f t="shared" si="1"/>
        <v>23.599999999999984</v>
      </c>
      <c r="J17" s="1">
        <v>106.99999999999994</v>
      </c>
      <c r="K17" s="1">
        <f t="shared" si="2"/>
        <v>52.39999999999998</v>
      </c>
      <c r="L17" s="1">
        <v>90</v>
      </c>
      <c r="M17" s="1">
        <v>90</v>
      </c>
    </row>
    <row r="18" spans="1:13" ht="13.5">
      <c r="A18" s="1" t="s">
        <v>45</v>
      </c>
      <c r="B18" s="1" t="s">
        <v>46</v>
      </c>
      <c r="C18" s="1"/>
      <c r="D18" s="1" t="s">
        <v>12</v>
      </c>
      <c r="E18" s="4" t="s">
        <v>36</v>
      </c>
      <c r="F18" s="1">
        <v>55.99999999999997</v>
      </c>
      <c r="G18" s="1">
        <f t="shared" si="0"/>
        <v>33.59999999999998</v>
      </c>
      <c r="H18" s="1">
        <v>59.99999999999996</v>
      </c>
      <c r="I18" s="1">
        <f t="shared" si="1"/>
        <v>23.999999999999986</v>
      </c>
      <c r="J18" s="1">
        <v>115.99999999999993</v>
      </c>
      <c r="K18" s="1">
        <f t="shared" si="2"/>
        <v>57.599999999999966</v>
      </c>
      <c r="L18" s="1">
        <v>51</v>
      </c>
      <c r="M18" s="1">
        <v>51</v>
      </c>
    </row>
    <row r="19" spans="1:13" ht="13.5">
      <c r="A19" s="1" t="s">
        <v>47</v>
      </c>
      <c r="B19" s="1" t="s">
        <v>48</v>
      </c>
      <c r="C19" s="1"/>
      <c r="D19" s="1" t="s">
        <v>12</v>
      </c>
      <c r="E19" s="4" t="s">
        <v>49</v>
      </c>
      <c r="F19" s="1">
        <v>45.599999999999994</v>
      </c>
      <c r="G19" s="1">
        <f t="shared" si="0"/>
        <v>27.359999999999996</v>
      </c>
      <c r="H19" s="1">
        <v>52.39999999999998</v>
      </c>
      <c r="I19" s="1">
        <f t="shared" si="1"/>
        <v>20.959999999999994</v>
      </c>
      <c r="J19" s="1">
        <v>97.99999999999997</v>
      </c>
      <c r="K19" s="1">
        <f t="shared" si="2"/>
        <v>48.31999999999999</v>
      </c>
      <c r="L19" s="1">
        <v>130</v>
      </c>
      <c r="M19" s="1">
        <v>130</v>
      </c>
    </row>
    <row r="20" spans="1:13" ht="13.5">
      <c r="A20" s="1" t="s">
        <v>50</v>
      </c>
      <c r="B20" s="1" t="s">
        <v>51</v>
      </c>
      <c r="C20" s="1"/>
      <c r="D20" s="1" t="s">
        <v>12</v>
      </c>
      <c r="E20" s="4" t="s">
        <v>49</v>
      </c>
      <c r="F20" s="1">
        <v>59.19999999999996</v>
      </c>
      <c r="G20" s="1">
        <f t="shared" si="0"/>
        <v>35.519999999999975</v>
      </c>
      <c r="H20" s="1">
        <v>53.99999999999997</v>
      </c>
      <c r="I20" s="1">
        <f t="shared" si="1"/>
        <v>21.59999999999999</v>
      </c>
      <c r="J20" s="1">
        <v>113.19999999999993</v>
      </c>
      <c r="K20" s="1">
        <f t="shared" si="2"/>
        <v>57.11999999999996</v>
      </c>
      <c r="L20" s="1">
        <v>66</v>
      </c>
      <c r="M20" s="1">
        <v>66</v>
      </c>
    </row>
    <row r="21" spans="1:13" ht="13.5">
      <c r="A21" s="1" t="s">
        <v>52</v>
      </c>
      <c r="B21" s="1" t="s">
        <v>53</v>
      </c>
      <c r="C21" s="1"/>
      <c r="D21" s="1" t="s">
        <v>12</v>
      </c>
      <c r="E21" s="4" t="s">
        <v>49</v>
      </c>
      <c r="F21" s="1">
        <v>55.79999999999997</v>
      </c>
      <c r="G21" s="1">
        <f t="shared" si="0"/>
        <v>33.47999999999998</v>
      </c>
      <c r="H21" s="1">
        <v>63.799999999999955</v>
      </c>
      <c r="I21" s="1">
        <f t="shared" si="1"/>
        <v>25.519999999999982</v>
      </c>
      <c r="J21" s="1">
        <v>119.59999999999992</v>
      </c>
      <c r="K21" s="1">
        <f t="shared" si="2"/>
        <v>58.999999999999964</v>
      </c>
      <c r="L21" s="1">
        <v>37</v>
      </c>
      <c r="M21" s="1">
        <v>37</v>
      </c>
    </row>
    <row r="22" spans="1:13" ht="13.5">
      <c r="A22" s="1" t="s">
        <v>54</v>
      </c>
      <c r="B22" s="1" t="s">
        <v>55</v>
      </c>
      <c r="C22" s="1"/>
      <c r="D22" s="1" t="s">
        <v>12</v>
      </c>
      <c r="E22" s="4" t="s">
        <v>49</v>
      </c>
      <c r="F22" s="1">
        <v>49.79999999999998</v>
      </c>
      <c r="G22" s="1">
        <f t="shared" si="0"/>
        <v>29.87999999999999</v>
      </c>
      <c r="H22" s="1">
        <v>51.59999999999998</v>
      </c>
      <c r="I22" s="1">
        <f t="shared" si="1"/>
        <v>20.639999999999993</v>
      </c>
      <c r="J22" s="1">
        <v>101.39999999999996</v>
      </c>
      <c r="K22" s="1">
        <f t="shared" si="2"/>
        <v>50.51999999999998</v>
      </c>
      <c r="L22" s="1">
        <v>119</v>
      </c>
      <c r="M22" s="1">
        <v>119</v>
      </c>
    </row>
    <row r="23" spans="1:13" ht="13.5">
      <c r="A23" s="1" t="s">
        <v>56</v>
      </c>
      <c r="B23" s="1" t="s">
        <v>57</v>
      </c>
      <c r="C23" s="1"/>
      <c r="D23" s="1" t="s">
        <v>12</v>
      </c>
      <c r="E23" s="4" t="s">
        <v>49</v>
      </c>
      <c r="F23" s="1">
        <v>48.2</v>
      </c>
      <c r="G23" s="1">
        <f t="shared" si="0"/>
        <v>28.92</v>
      </c>
      <c r="H23" s="1">
        <v>53.39999999999998</v>
      </c>
      <c r="I23" s="1">
        <f t="shared" si="1"/>
        <v>21.359999999999992</v>
      </c>
      <c r="J23" s="1">
        <v>101.59999999999998</v>
      </c>
      <c r="K23" s="1">
        <f t="shared" si="2"/>
        <v>50.279999999999994</v>
      </c>
      <c r="L23" s="1">
        <v>117</v>
      </c>
      <c r="M23" s="1">
        <v>117</v>
      </c>
    </row>
    <row r="24" spans="1:13" ht="13.5">
      <c r="A24" s="1" t="s">
        <v>58</v>
      </c>
      <c r="B24" s="1" t="s">
        <v>59</v>
      </c>
      <c r="C24" s="1"/>
      <c r="D24" s="1" t="s">
        <v>12</v>
      </c>
      <c r="E24" s="4" t="s">
        <v>49</v>
      </c>
      <c r="F24" s="1">
        <v>62.39999999999996</v>
      </c>
      <c r="G24" s="1">
        <f t="shared" si="0"/>
        <v>37.439999999999976</v>
      </c>
      <c r="H24" s="1">
        <v>54.79999999999997</v>
      </c>
      <c r="I24" s="1">
        <f t="shared" si="1"/>
        <v>21.919999999999987</v>
      </c>
      <c r="J24" s="1">
        <v>117.19999999999993</v>
      </c>
      <c r="K24" s="1">
        <f t="shared" si="2"/>
        <v>59.359999999999964</v>
      </c>
      <c r="L24" s="1">
        <v>45</v>
      </c>
      <c r="M24" s="1">
        <v>45</v>
      </c>
    </row>
    <row r="25" spans="1:13" ht="13.5">
      <c r="A25" s="1" t="s">
        <v>60</v>
      </c>
      <c r="B25" s="1" t="s">
        <v>61</v>
      </c>
      <c r="C25" s="1"/>
      <c r="D25" s="1" t="s">
        <v>12</v>
      </c>
      <c r="E25" s="4" t="s">
        <v>49</v>
      </c>
      <c r="F25" s="1">
        <v>66.79999999999994</v>
      </c>
      <c r="G25" s="1">
        <f t="shared" si="0"/>
        <v>40.07999999999996</v>
      </c>
      <c r="H25" s="1">
        <v>46.39999999999999</v>
      </c>
      <c r="I25" s="1">
        <f t="shared" si="1"/>
        <v>18.56</v>
      </c>
      <c r="J25" s="1">
        <v>113.19999999999993</v>
      </c>
      <c r="K25" s="1">
        <f t="shared" si="2"/>
        <v>58.63999999999996</v>
      </c>
      <c r="L25" s="1">
        <v>66</v>
      </c>
      <c r="M25" s="1">
        <v>66</v>
      </c>
    </row>
    <row r="26" spans="1:13" ht="13.5">
      <c r="A26" s="1" t="s">
        <v>62</v>
      </c>
      <c r="B26" s="1" t="s">
        <v>63</v>
      </c>
      <c r="C26" s="1"/>
      <c r="D26" s="1" t="s">
        <v>12</v>
      </c>
      <c r="E26" s="4" t="s">
        <v>49</v>
      </c>
      <c r="F26" s="1">
        <v>0</v>
      </c>
      <c r="G26" s="1">
        <f t="shared" si="0"/>
        <v>0</v>
      </c>
      <c r="H26" s="1">
        <v>0</v>
      </c>
      <c r="I26" s="1">
        <f t="shared" si="1"/>
        <v>0</v>
      </c>
      <c r="J26" s="1">
        <v>0</v>
      </c>
      <c r="K26" s="1">
        <f t="shared" si="2"/>
        <v>0</v>
      </c>
      <c r="L26" s="1">
        <v>172</v>
      </c>
      <c r="M26" s="1">
        <v>172</v>
      </c>
    </row>
    <row r="27" spans="1:13" ht="13.5">
      <c r="A27" s="1" t="s">
        <v>64</v>
      </c>
      <c r="B27" s="1" t="s">
        <v>65</v>
      </c>
      <c r="C27" s="1"/>
      <c r="D27" s="1" t="s">
        <v>12</v>
      </c>
      <c r="E27" s="4" t="s">
        <v>49</v>
      </c>
      <c r="F27" s="1">
        <v>52.99999999999997</v>
      </c>
      <c r="G27" s="1">
        <f t="shared" si="0"/>
        <v>31.799999999999983</v>
      </c>
      <c r="H27" s="1">
        <v>57.599999999999966</v>
      </c>
      <c r="I27" s="1">
        <f t="shared" si="1"/>
        <v>23.03999999999999</v>
      </c>
      <c r="J27" s="1">
        <v>110.59999999999994</v>
      </c>
      <c r="K27" s="1">
        <f t="shared" si="2"/>
        <v>54.839999999999975</v>
      </c>
      <c r="L27" s="1">
        <v>77</v>
      </c>
      <c r="M27" s="1">
        <v>77</v>
      </c>
    </row>
    <row r="28" spans="1:13" ht="13.5">
      <c r="A28" s="1" t="s">
        <v>66</v>
      </c>
      <c r="B28" s="1" t="s">
        <v>67</v>
      </c>
      <c r="C28" s="1"/>
      <c r="D28" s="1" t="s">
        <v>12</v>
      </c>
      <c r="E28" s="4" t="s">
        <v>49</v>
      </c>
      <c r="F28" s="1">
        <v>52.199999999999974</v>
      </c>
      <c r="G28" s="1">
        <f t="shared" si="0"/>
        <v>31.319999999999983</v>
      </c>
      <c r="H28" s="1">
        <v>47.400000000000006</v>
      </c>
      <c r="I28" s="1">
        <f t="shared" si="1"/>
        <v>18.960000000000004</v>
      </c>
      <c r="J28" s="1">
        <v>99.59999999999998</v>
      </c>
      <c r="K28" s="1">
        <f t="shared" si="2"/>
        <v>50.27999999999999</v>
      </c>
      <c r="L28" s="1">
        <v>124</v>
      </c>
      <c r="M28" s="1">
        <v>124</v>
      </c>
    </row>
    <row r="29" spans="1:13" ht="13.5">
      <c r="A29" s="1" t="s">
        <v>68</v>
      </c>
      <c r="B29" s="1" t="s">
        <v>69</v>
      </c>
      <c r="C29" s="1"/>
      <c r="D29" s="1" t="s">
        <v>12</v>
      </c>
      <c r="E29" s="4" t="s">
        <v>49</v>
      </c>
      <c r="F29" s="1">
        <v>59.39999999999995</v>
      </c>
      <c r="G29" s="1">
        <f t="shared" si="0"/>
        <v>35.639999999999965</v>
      </c>
      <c r="H29" s="1">
        <v>52.79999999999997</v>
      </c>
      <c r="I29" s="1">
        <f t="shared" si="1"/>
        <v>21.11999999999999</v>
      </c>
      <c r="J29" s="1">
        <v>112.19999999999992</v>
      </c>
      <c r="K29" s="1">
        <f t="shared" si="2"/>
        <v>56.759999999999955</v>
      </c>
      <c r="L29" s="1">
        <v>70</v>
      </c>
      <c r="M29" s="1">
        <v>70</v>
      </c>
    </row>
    <row r="30" spans="1:13" ht="13.5">
      <c r="A30" s="1" t="s">
        <v>70</v>
      </c>
      <c r="B30" s="1" t="s">
        <v>71</v>
      </c>
      <c r="C30" s="1"/>
      <c r="D30" s="1" t="s">
        <v>12</v>
      </c>
      <c r="E30" s="4" t="s">
        <v>49</v>
      </c>
      <c r="F30" s="1">
        <v>53.79999999999998</v>
      </c>
      <c r="G30" s="1">
        <f t="shared" si="0"/>
        <v>32.27999999999999</v>
      </c>
      <c r="H30" s="1">
        <v>52.99999999999997</v>
      </c>
      <c r="I30" s="1">
        <f t="shared" si="1"/>
        <v>21.19999999999999</v>
      </c>
      <c r="J30" s="1">
        <v>106.79999999999995</v>
      </c>
      <c r="K30" s="1">
        <f t="shared" si="2"/>
        <v>53.479999999999976</v>
      </c>
      <c r="L30" s="1">
        <v>91</v>
      </c>
      <c r="M30" s="1">
        <v>91</v>
      </c>
    </row>
    <row r="31" spans="1:13" ht="13.5">
      <c r="A31" s="1" t="s">
        <v>72</v>
      </c>
      <c r="B31" s="1" t="s">
        <v>73</v>
      </c>
      <c r="C31" s="1"/>
      <c r="D31" s="1" t="s">
        <v>12</v>
      </c>
      <c r="E31" s="4" t="s">
        <v>49</v>
      </c>
      <c r="F31" s="1">
        <v>45.8</v>
      </c>
      <c r="G31" s="1">
        <f t="shared" si="0"/>
        <v>27.479999999999997</v>
      </c>
      <c r="H31" s="1">
        <v>43.599999999999994</v>
      </c>
      <c r="I31" s="1">
        <f t="shared" si="1"/>
        <v>17.439999999999998</v>
      </c>
      <c r="J31" s="1">
        <v>89.4</v>
      </c>
      <c r="K31" s="1">
        <f t="shared" si="2"/>
        <v>44.919999999999995</v>
      </c>
      <c r="L31" s="1">
        <v>153</v>
      </c>
      <c r="M31" s="1">
        <v>153</v>
      </c>
    </row>
    <row r="32" spans="1:13" ht="13.5">
      <c r="A32" s="1" t="s">
        <v>74</v>
      </c>
      <c r="B32" s="1" t="s">
        <v>75</v>
      </c>
      <c r="C32" s="1"/>
      <c r="D32" s="1" t="s">
        <v>12</v>
      </c>
      <c r="E32" s="4" t="s">
        <v>49</v>
      </c>
      <c r="F32" s="1">
        <v>52.99999999999997</v>
      </c>
      <c r="G32" s="1">
        <f t="shared" si="0"/>
        <v>31.799999999999983</v>
      </c>
      <c r="H32" s="1">
        <v>62.799999999999955</v>
      </c>
      <c r="I32" s="1">
        <f t="shared" si="1"/>
        <v>25.119999999999983</v>
      </c>
      <c r="J32" s="1">
        <v>115.79999999999993</v>
      </c>
      <c r="K32" s="1">
        <f t="shared" si="2"/>
        <v>56.919999999999966</v>
      </c>
      <c r="L32" s="1">
        <v>54</v>
      </c>
      <c r="M32" s="1">
        <v>54</v>
      </c>
    </row>
    <row r="33" spans="1:13" ht="13.5">
      <c r="A33" s="1" t="s">
        <v>76</v>
      </c>
      <c r="B33" s="1" t="s">
        <v>77</v>
      </c>
      <c r="C33" s="1"/>
      <c r="D33" s="1" t="s">
        <v>12</v>
      </c>
      <c r="E33" s="4" t="s">
        <v>49</v>
      </c>
      <c r="F33" s="1">
        <v>56.79999999999997</v>
      </c>
      <c r="G33" s="1">
        <f t="shared" si="0"/>
        <v>34.07999999999998</v>
      </c>
      <c r="H33" s="1">
        <v>52.59999999999998</v>
      </c>
      <c r="I33" s="1">
        <f t="shared" si="1"/>
        <v>21.039999999999992</v>
      </c>
      <c r="J33" s="1">
        <v>109.39999999999995</v>
      </c>
      <c r="K33" s="1">
        <f t="shared" si="2"/>
        <v>55.11999999999997</v>
      </c>
      <c r="L33" s="1">
        <v>81</v>
      </c>
      <c r="M33" s="1">
        <v>81</v>
      </c>
    </row>
    <row r="34" spans="1:13" ht="13.5">
      <c r="A34" s="1" t="s">
        <v>78</v>
      </c>
      <c r="B34" s="1" t="s">
        <v>79</v>
      </c>
      <c r="C34" s="1"/>
      <c r="D34" s="1" t="s">
        <v>12</v>
      </c>
      <c r="E34" s="4" t="s">
        <v>49</v>
      </c>
      <c r="F34" s="1">
        <v>0</v>
      </c>
      <c r="G34" s="1">
        <f t="shared" si="0"/>
        <v>0</v>
      </c>
      <c r="H34" s="1">
        <v>0</v>
      </c>
      <c r="I34" s="1">
        <f t="shared" si="1"/>
        <v>0</v>
      </c>
      <c r="J34" s="1">
        <v>0</v>
      </c>
      <c r="K34" s="1">
        <f t="shared" si="2"/>
        <v>0</v>
      </c>
      <c r="L34" s="1">
        <v>172</v>
      </c>
      <c r="M34" s="1">
        <v>172</v>
      </c>
    </row>
    <row r="35" spans="1:13" ht="13.5">
      <c r="A35" s="1" t="s">
        <v>80</v>
      </c>
      <c r="B35" s="1" t="s">
        <v>81</v>
      </c>
      <c r="C35" s="1"/>
      <c r="D35" s="1" t="s">
        <v>12</v>
      </c>
      <c r="E35" s="4" t="s">
        <v>49</v>
      </c>
      <c r="F35" s="1">
        <v>48.19999999999999</v>
      </c>
      <c r="G35" s="1">
        <f aca="true" t="shared" si="3" ref="G35:G66">F35*0.6</f>
        <v>28.91999999999999</v>
      </c>
      <c r="H35" s="1">
        <v>68.39999999999995</v>
      </c>
      <c r="I35" s="1">
        <f aca="true" t="shared" si="4" ref="I35:I66">H35*0.4</f>
        <v>27.35999999999998</v>
      </c>
      <c r="J35" s="1">
        <v>116.59999999999994</v>
      </c>
      <c r="K35" s="1">
        <f aca="true" t="shared" si="5" ref="K35:K66">G35+I35</f>
        <v>56.27999999999997</v>
      </c>
      <c r="L35" s="1">
        <v>49</v>
      </c>
      <c r="M35" s="1">
        <v>49</v>
      </c>
    </row>
    <row r="36" spans="1:13" ht="13.5">
      <c r="A36" s="1" t="s">
        <v>82</v>
      </c>
      <c r="B36" s="1" t="s">
        <v>83</v>
      </c>
      <c r="C36" s="1"/>
      <c r="D36" s="1" t="s">
        <v>12</v>
      </c>
      <c r="E36" s="4" t="s">
        <v>49</v>
      </c>
      <c r="F36" s="1">
        <v>56.39999999999996</v>
      </c>
      <c r="G36" s="1">
        <f t="shared" si="3"/>
        <v>33.839999999999975</v>
      </c>
      <c r="H36" s="1">
        <v>61.199999999999946</v>
      </c>
      <c r="I36" s="1">
        <f t="shared" si="4"/>
        <v>24.47999999999998</v>
      </c>
      <c r="J36" s="1">
        <v>117.59999999999991</v>
      </c>
      <c r="K36" s="1">
        <f t="shared" si="5"/>
        <v>58.31999999999995</v>
      </c>
      <c r="L36" s="1">
        <v>44</v>
      </c>
      <c r="M36" s="1">
        <v>44</v>
      </c>
    </row>
    <row r="37" spans="1:13" ht="13.5">
      <c r="A37" s="1" t="s">
        <v>84</v>
      </c>
      <c r="B37" s="1" t="s">
        <v>85</v>
      </c>
      <c r="C37" s="1"/>
      <c r="D37" s="1" t="s">
        <v>12</v>
      </c>
      <c r="E37" s="4" t="s">
        <v>49</v>
      </c>
      <c r="F37" s="1">
        <v>53.79999999999997</v>
      </c>
      <c r="G37" s="1">
        <f t="shared" si="3"/>
        <v>32.27999999999998</v>
      </c>
      <c r="H37" s="1">
        <v>61.59999999999995</v>
      </c>
      <c r="I37" s="1">
        <f t="shared" si="4"/>
        <v>24.639999999999983</v>
      </c>
      <c r="J37" s="1">
        <v>115.39999999999992</v>
      </c>
      <c r="K37" s="1">
        <f t="shared" si="5"/>
        <v>56.91999999999996</v>
      </c>
      <c r="L37" s="1">
        <v>56</v>
      </c>
      <c r="M37" s="1">
        <v>56</v>
      </c>
    </row>
    <row r="38" spans="1:13" ht="13.5">
      <c r="A38" s="1" t="s">
        <v>86</v>
      </c>
      <c r="B38" s="1" t="s">
        <v>87</v>
      </c>
      <c r="C38" s="1"/>
      <c r="D38" s="1" t="s">
        <v>12</v>
      </c>
      <c r="E38" s="4" t="s">
        <v>49</v>
      </c>
      <c r="F38" s="1">
        <v>0</v>
      </c>
      <c r="G38" s="1">
        <f t="shared" si="3"/>
        <v>0</v>
      </c>
      <c r="H38" s="1">
        <v>0</v>
      </c>
      <c r="I38" s="1">
        <f t="shared" si="4"/>
        <v>0</v>
      </c>
      <c r="J38" s="1">
        <v>0</v>
      </c>
      <c r="K38" s="1">
        <f t="shared" si="5"/>
        <v>0</v>
      </c>
      <c r="L38" s="1">
        <v>172</v>
      </c>
      <c r="M38" s="1">
        <v>172</v>
      </c>
    </row>
    <row r="39" spans="1:13" ht="13.5">
      <c r="A39" s="1" t="s">
        <v>88</v>
      </c>
      <c r="B39" s="1" t="s">
        <v>89</v>
      </c>
      <c r="C39" s="1"/>
      <c r="D39" s="1" t="s">
        <v>12</v>
      </c>
      <c r="E39" s="4" t="s">
        <v>49</v>
      </c>
      <c r="F39" s="1">
        <v>47</v>
      </c>
      <c r="G39" s="1">
        <f t="shared" si="3"/>
        <v>28.2</v>
      </c>
      <c r="H39" s="1">
        <v>48.59999999999998</v>
      </c>
      <c r="I39" s="1">
        <f t="shared" si="4"/>
        <v>19.439999999999994</v>
      </c>
      <c r="J39" s="1">
        <v>95.59999999999998</v>
      </c>
      <c r="K39" s="1">
        <f t="shared" si="5"/>
        <v>47.63999999999999</v>
      </c>
      <c r="L39" s="1">
        <v>140</v>
      </c>
      <c r="M39" s="1">
        <v>140</v>
      </c>
    </row>
    <row r="40" spans="1:13" ht="13.5">
      <c r="A40" s="1" t="s">
        <v>90</v>
      </c>
      <c r="B40" s="1" t="s">
        <v>91</v>
      </c>
      <c r="C40" s="1"/>
      <c r="D40" s="1" t="s">
        <v>12</v>
      </c>
      <c r="E40" s="4" t="s">
        <v>49</v>
      </c>
      <c r="F40" s="1">
        <v>57.599999999999966</v>
      </c>
      <c r="G40" s="1">
        <f t="shared" si="3"/>
        <v>34.55999999999998</v>
      </c>
      <c r="H40" s="1">
        <v>61.19999999999996</v>
      </c>
      <c r="I40" s="1">
        <f t="shared" si="4"/>
        <v>24.479999999999986</v>
      </c>
      <c r="J40" s="1">
        <v>118.79999999999993</v>
      </c>
      <c r="K40" s="1">
        <f t="shared" si="5"/>
        <v>59.039999999999964</v>
      </c>
      <c r="L40" s="1">
        <v>40</v>
      </c>
      <c r="M40" s="1">
        <v>40</v>
      </c>
    </row>
    <row r="41" spans="1:13" ht="13.5">
      <c r="A41" s="1" t="s">
        <v>92</v>
      </c>
      <c r="B41" s="1" t="s">
        <v>93</v>
      </c>
      <c r="C41" s="1"/>
      <c r="D41" s="1" t="s">
        <v>12</v>
      </c>
      <c r="E41" s="4" t="s">
        <v>49</v>
      </c>
      <c r="F41" s="1">
        <v>83.79999999999991</v>
      </c>
      <c r="G41" s="1">
        <f t="shared" si="3"/>
        <v>50.279999999999944</v>
      </c>
      <c r="H41" s="1">
        <v>73.99999999999991</v>
      </c>
      <c r="I41" s="1">
        <f t="shared" si="4"/>
        <v>29.599999999999966</v>
      </c>
      <c r="J41" s="1">
        <v>157.79999999999984</v>
      </c>
      <c r="K41" s="1">
        <f t="shared" si="5"/>
        <v>79.87999999999991</v>
      </c>
      <c r="L41" s="1">
        <v>1</v>
      </c>
      <c r="M41" s="1">
        <v>1</v>
      </c>
    </row>
    <row r="42" spans="1:13" ht="13.5">
      <c r="A42" s="1" t="s">
        <v>94</v>
      </c>
      <c r="B42" s="1" t="s">
        <v>95</v>
      </c>
      <c r="C42" s="1"/>
      <c r="D42" s="1" t="s">
        <v>12</v>
      </c>
      <c r="E42" s="4" t="s">
        <v>49</v>
      </c>
      <c r="F42" s="1">
        <v>49.199999999999974</v>
      </c>
      <c r="G42" s="1">
        <f t="shared" si="3"/>
        <v>29.519999999999982</v>
      </c>
      <c r="H42" s="1">
        <v>49.39999999999999</v>
      </c>
      <c r="I42" s="1">
        <f t="shared" si="4"/>
        <v>19.759999999999998</v>
      </c>
      <c r="J42" s="1">
        <v>98.59999999999997</v>
      </c>
      <c r="K42" s="1">
        <f t="shared" si="5"/>
        <v>49.27999999999998</v>
      </c>
      <c r="L42" s="1">
        <v>128</v>
      </c>
      <c r="M42" s="1">
        <v>128</v>
      </c>
    </row>
    <row r="43" spans="1:13" ht="13.5">
      <c r="A43" s="1" t="s">
        <v>96</v>
      </c>
      <c r="B43" s="1" t="s">
        <v>97</v>
      </c>
      <c r="C43" s="1"/>
      <c r="D43" s="1" t="s">
        <v>12</v>
      </c>
      <c r="E43" s="4" t="s">
        <v>49</v>
      </c>
      <c r="F43" s="1">
        <v>61.39999999999995</v>
      </c>
      <c r="G43" s="1">
        <f t="shared" si="3"/>
        <v>36.83999999999997</v>
      </c>
      <c r="H43" s="1">
        <v>65.99999999999994</v>
      </c>
      <c r="I43" s="1">
        <f t="shared" si="4"/>
        <v>26.399999999999977</v>
      </c>
      <c r="J43" s="1">
        <v>127.39999999999989</v>
      </c>
      <c r="K43" s="1">
        <f t="shared" si="5"/>
        <v>63.239999999999945</v>
      </c>
      <c r="L43" s="1">
        <v>13</v>
      </c>
      <c r="M43" s="1">
        <v>13</v>
      </c>
    </row>
    <row r="44" spans="1:13" ht="13.5">
      <c r="A44" s="1" t="s">
        <v>98</v>
      </c>
      <c r="B44" s="1" t="s">
        <v>99</v>
      </c>
      <c r="C44" s="1"/>
      <c r="D44" s="1" t="s">
        <v>12</v>
      </c>
      <c r="E44" s="4" t="s">
        <v>49</v>
      </c>
      <c r="F44" s="1">
        <v>56.79999999999997</v>
      </c>
      <c r="G44" s="1">
        <f t="shared" si="3"/>
        <v>34.07999999999998</v>
      </c>
      <c r="H44" s="1">
        <v>65.19999999999995</v>
      </c>
      <c r="I44" s="1">
        <f t="shared" si="4"/>
        <v>26.07999999999998</v>
      </c>
      <c r="J44" s="1">
        <v>121.99999999999991</v>
      </c>
      <c r="K44" s="1">
        <f t="shared" si="5"/>
        <v>60.159999999999954</v>
      </c>
      <c r="L44" s="1">
        <v>29</v>
      </c>
      <c r="M44" s="1">
        <v>29</v>
      </c>
    </row>
    <row r="45" spans="1:13" ht="13.5">
      <c r="A45" s="1" t="s">
        <v>100</v>
      </c>
      <c r="B45" s="1" t="s">
        <v>101</v>
      </c>
      <c r="C45" s="1"/>
      <c r="D45" s="1" t="s">
        <v>12</v>
      </c>
      <c r="E45" s="4" t="s">
        <v>49</v>
      </c>
      <c r="F45" s="1">
        <v>60.39999999999996</v>
      </c>
      <c r="G45" s="1">
        <f t="shared" si="3"/>
        <v>36.239999999999974</v>
      </c>
      <c r="H45" s="1">
        <v>66.59999999999995</v>
      </c>
      <c r="I45" s="1">
        <f t="shared" si="4"/>
        <v>26.639999999999983</v>
      </c>
      <c r="J45" s="1">
        <v>126.99999999999991</v>
      </c>
      <c r="K45" s="1">
        <f t="shared" si="5"/>
        <v>62.87999999999995</v>
      </c>
      <c r="L45" s="1">
        <v>14</v>
      </c>
      <c r="M45" s="1">
        <v>14</v>
      </c>
    </row>
    <row r="46" spans="1:13" ht="13.5">
      <c r="A46" s="1" t="s">
        <v>102</v>
      </c>
      <c r="B46" s="1" t="s">
        <v>103</v>
      </c>
      <c r="C46" s="1"/>
      <c r="D46" s="1" t="s">
        <v>12</v>
      </c>
      <c r="E46" s="4" t="s">
        <v>49</v>
      </c>
      <c r="F46" s="1">
        <v>55.59999999999998</v>
      </c>
      <c r="G46" s="1">
        <f t="shared" si="3"/>
        <v>33.359999999999985</v>
      </c>
      <c r="H46" s="1">
        <v>53.79999999999998</v>
      </c>
      <c r="I46" s="1">
        <f t="shared" si="4"/>
        <v>21.519999999999996</v>
      </c>
      <c r="J46" s="1">
        <v>109.39999999999996</v>
      </c>
      <c r="K46" s="1">
        <f t="shared" si="5"/>
        <v>54.87999999999998</v>
      </c>
      <c r="L46" s="1">
        <v>80</v>
      </c>
      <c r="M46" s="1">
        <v>80</v>
      </c>
    </row>
    <row r="47" spans="1:13" ht="13.5">
      <c r="A47" s="1" t="s">
        <v>104</v>
      </c>
      <c r="B47" s="1" t="s">
        <v>105</v>
      </c>
      <c r="C47" s="1"/>
      <c r="D47" s="1" t="s">
        <v>12</v>
      </c>
      <c r="E47" s="4" t="s">
        <v>49</v>
      </c>
      <c r="F47" s="1">
        <v>35.000000000000014</v>
      </c>
      <c r="G47" s="1">
        <f t="shared" si="3"/>
        <v>21.000000000000007</v>
      </c>
      <c r="H47" s="1">
        <v>40.80000000000001</v>
      </c>
      <c r="I47" s="1">
        <f t="shared" si="4"/>
        <v>16.320000000000004</v>
      </c>
      <c r="J47" s="1">
        <v>75.80000000000003</v>
      </c>
      <c r="K47" s="1">
        <f t="shared" si="5"/>
        <v>37.32000000000001</v>
      </c>
      <c r="L47" s="1">
        <v>168</v>
      </c>
      <c r="M47" s="1">
        <v>168</v>
      </c>
    </row>
    <row r="48" spans="1:13" ht="13.5">
      <c r="A48" s="1" t="s">
        <v>106</v>
      </c>
      <c r="B48" s="1" t="s">
        <v>107</v>
      </c>
      <c r="C48" s="1"/>
      <c r="D48" s="1" t="s">
        <v>12</v>
      </c>
      <c r="E48" s="4" t="s">
        <v>49</v>
      </c>
      <c r="F48" s="1">
        <v>53.59999999999998</v>
      </c>
      <c r="G48" s="1">
        <f t="shared" si="3"/>
        <v>32.15999999999999</v>
      </c>
      <c r="H48" s="1">
        <v>59.19999999999996</v>
      </c>
      <c r="I48" s="1">
        <f t="shared" si="4"/>
        <v>23.679999999999986</v>
      </c>
      <c r="J48" s="1">
        <v>112.79999999999994</v>
      </c>
      <c r="K48" s="1">
        <f t="shared" si="5"/>
        <v>55.839999999999975</v>
      </c>
      <c r="L48" s="1">
        <v>68</v>
      </c>
      <c r="M48" s="1">
        <v>68</v>
      </c>
    </row>
    <row r="49" spans="1:13" ht="13.5">
      <c r="A49" s="1" t="s">
        <v>108</v>
      </c>
      <c r="B49" s="1" t="s">
        <v>109</v>
      </c>
      <c r="C49" s="1"/>
      <c r="D49" s="1" t="s">
        <v>12</v>
      </c>
      <c r="E49" s="4" t="s">
        <v>49</v>
      </c>
      <c r="F49" s="1">
        <v>49.59999999999998</v>
      </c>
      <c r="G49" s="1">
        <f t="shared" si="3"/>
        <v>29.759999999999987</v>
      </c>
      <c r="H49" s="1">
        <v>69.19999999999993</v>
      </c>
      <c r="I49" s="1">
        <f t="shared" si="4"/>
        <v>27.679999999999975</v>
      </c>
      <c r="J49" s="1">
        <v>118.79999999999991</v>
      </c>
      <c r="K49" s="1">
        <f t="shared" si="5"/>
        <v>57.43999999999996</v>
      </c>
      <c r="L49" s="1">
        <v>41</v>
      </c>
      <c r="M49" s="1">
        <v>41</v>
      </c>
    </row>
    <row r="50" spans="1:13" ht="13.5">
      <c r="A50" s="1" t="s">
        <v>110</v>
      </c>
      <c r="B50" s="1" t="s">
        <v>111</v>
      </c>
      <c r="C50" s="1"/>
      <c r="D50" s="1" t="s">
        <v>12</v>
      </c>
      <c r="E50" s="4" t="s">
        <v>49</v>
      </c>
      <c r="F50" s="1">
        <v>52.59999999999998</v>
      </c>
      <c r="G50" s="1">
        <f t="shared" si="3"/>
        <v>31.559999999999988</v>
      </c>
      <c r="H50" s="1">
        <v>72.59999999999992</v>
      </c>
      <c r="I50" s="1">
        <f t="shared" si="4"/>
        <v>29.03999999999997</v>
      </c>
      <c r="J50" s="1">
        <v>125.1999999999999</v>
      </c>
      <c r="K50" s="1">
        <f t="shared" si="5"/>
        <v>60.59999999999996</v>
      </c>
      <c r="L50" s="1">
        <v>17</v>
      </c>
      <c r="M50" s="1">
        <v>17</v>
      </c>
    </row>
    <row r="51" spans="1:13" ht="13.5">
      <c r="A51" s="1" t="s">
        <v>112</v>
      </c>
      <c r="B51" s="1" t="s">
        <v>113</v>
      </c>
      <c r="C51" s="1"/>
      <c r="D51" s="1" t="s">
        <v>12</v>
      </c>
      <c r="E51" s="4" t="s">
        <v>49</v>
      </c>
      <c r="F51" s="1">
        <v>0</v>
      </c>
      <c r="G51" s="1">
        <f t="shared" si="3"/>
        <v>0</v>
      </c>
      <c r="H51" s="1">
        <v>0</v>
      </c>
      <c r="I51" s="1">
        <f t="shared" si="4"/>
        <v>0</v>
      </c>
      <c r="J51" s="1">
        <v>0</v>
      </c>
      <c r="K51" s="1">
        <f t="shared" si="5"/>
        <v>0</v>
      </c>
      <c r="L51" s="1">
        <v>172</v>
      </c>
      <c r="M51" s="1">
        <v>172</v>
      </c>
    </row>
    <row r="52" spans="1:13" ht="13.5">
      <c r="A52" s="1" t="s">
        <v>114</v>
      </c>
      <c r="B52" s="1" t="s">
        <v>115</v>
      </c>
      <c r="C52" s="1"/>
      <c r="D52" s="1" t="s">
        <v>12</v>
      </c>
      <c r="E52" s="4" t="s">
        <v>49</v>
      </c>
      <c r="F52" s="1">
        <v>39.40000000000002</v>
      </c>
      <c r="G52" s="1">
        <f t="shared" si="3"/>
        <v>23.64000000000001</v>
      </c>
      <c r="H52" s="1">
        <v>38.60000000000001</v>
      </c>
      <c r="I52" s="1">
        <f t="shared" si="4"/>
        <v>15.440000000000005</v>
      </c>
      <c r="J52" s="1">
        <v>78.00000000000003</v>
      </c>
      <c r="K52" s="1">
        <f t="shared" si="5"/>
        <v>39.08000000000001</v>
      </c>
      <c r="L52" s="1">
        <v>166</v>
      </c>
      <c r="M52" s="1">
        <v>166</v>
      </c>
    </row>
    <row r="53" spans="1:13" ht="13.5">
      <c r="A53" s="1" t="s">
        <v>116</v>
      </c>
      <c r="B53" s="1" t="s">
        <v>117</v>
      </c>
      <c r="C53" s="1"/>
      <c r="D53" s="1" t="s">
        <v>12</v>
      </c>
      <c r="E53" s="4" t="s">
        <v>49</v>
      </c>
      <c r="F53" s="1">
        <v>0</v>
      </c>
      <c r="G53" s="1">
        <f t="shared" si="3"/>
        <v>0</v>
      </c>
      <c r="H53" s="1">
        <v>0</v>
      </c>
      <c r="I53" s="1">
        <f t="shared" si="4"/>
        <v>0</v>
      </c>
      <c r="J53" s="1">
        <v>0</v>
      </c>
      <c r="K53" s="1">
        <f t="shared" si="5"/>
        <v>0</v>
      </c>
      <c r="L53" s="1">
        <v>172</v>
      </c>
      <c r="M53" s="1">
        <v>172</v>
      </c>
    </row>
    <row r="54" spans="1:13" ht="13.5">
      <c r="A54" s="1" t="s">
        <v>118</v>
      </c>
      <c r="B54" s="1" t="s">
        <v>119</v>
      </c>
      <c r="C54" s="1"/>
      <c r="D54" s="1" t="s">
        <v>12</v>
      </c>
      <c r="E54" s="4" t="s">
        <v>49</v>
      </c>
      <c r="F54" s="1">
        <v>54.99999999999997</v>
      </c>
      <c r="G54" s="1">
        <f t="shared" si="3"/>
        <v>32.99999999999998</v>
      </c>
      <c r="H54" s="1">
        <v>56.19999999999996</v>
      </c>
      <c r="I54" s="1">
        <f t="shared" si="4"/>
        <v>22.479999999999986</v>
      </c>
      <c r="J54" s="1">
        <v>111.19999999999993</v>
      </c>
      <c r="K54" s="1">
        <f t="shared" si="5"/>
        <v>55.47999999999996</v>
      </c>
      <c r="L54" s="1">
        <v>74</v>
      </c>
      <c r="M54" s="1">
        <v>74</v>
      </c>
    </row>
    <row r="55" spans="1:13" ht="13.5">
      <c r="A55" s="1" t="s">
        <v>120</v>
      </c>
      <c r="B55" s="1" t="s">
        <v>121</v>
      </c>
      <c r="C55" s="1"/>
      <c r="D55" s="1" t="s">
        <v>12</v>
      </c>
      <c r="E55" s="4" t="s">
        <v>49</v>
      </c>
      <c r="F55" s="1">
        <v>65.99999999999994</v>
      </c>
      <c r="G55" s="1">
        <f t="shared" si="3"/>
        <v>39.599999999999966</v>
      </c>
      <c r="H55" s="1">
        <v>63.59999999999995</v>
      </c>
      <c r="I55" s="1">
        <f t="shared" si="4"/>
        <v>25.439999999999984</v>
      </c>
      <c r="J55" s="1">
        <v>129.5999999999999</v>
      </c>
      <c r="K55" s="1">
        <f t="shared" si="5"/>
        <v>65.03999999999995</v>
      </c>
      <c r="L55" s="1">
        <v>10</v>
      </c>
      <c r="M55" s="1">
        <v>10</v>
      </c>
    </row>
    <row r="56" spans="1:13" ht="13.5">
      <c r="A56" s="1" t="s">
        <v>122</v>
      </c>
      <c r="B56" s="1" t="s">
        <v>123</v>
      </c>
      <c r="C56" s="1"/>
      <c r="D56" s="1" t="s">
        <v>12</v>
      </c>
      <c r="E56" s="4" t="s">
        <v>49</v>
      </c>
      <c r="F56" s="1">
        <v>54.99999999999997</v>
      </c>
      <c r="G56" s="1">
        <f t="shared" si="3"/>
        <v>32.99999999999998</v>
      </c>
      <c r="H56" s="1">
        <v>61.39999999999996</v>
      </c>
      <c r="I56" s="1">
        <f t="shared" si="4"/>
        <v>24.559999999999988</v>
      </c>
      <c r="J56" s="1">
        <v>116.39999999999993</v>
      </c>
      <c r="K56" s="1">
        <f t="shared" si="5"/>
        <v>57.55999999999997</v>
      </c>
      <c r="L56" s="1">
        <v>50</v>
      </c>
      <c r="M56" s="1">
        <v>50</v>
      </c>
    </row>
    <row r="57" spans="1:13" ht="13.5">
      <c r="A57" s="1" t="s">
        <v>124</v>
      </c>
      <c r="B57" s="1" t="s">
        <v>125</v>
      </c>
      <c r="C57" s="1"/>
      <c r="D57" s="1" t="s">
        <v>12</v>
      </c>
      <c r="E57" s="4" t="s">
        <v>49</v>
      </c>
      <c r="F57" s="1">
        <v>67.19999999999995</v>
      </c>
      <c r="G57" s="1">
        <f t="shared" si="3"/>
        <v>40.319999999999965</v>
      </c>
      <c r="H57" s="1">
        <v>70.79999999999993</v>
      </c>
      <c r="I57" s="1">
        <f t="shared" si="4"/>
        <v>28.319999999999972</v>
      </c>
      <c r="J57" s="1">
        <v>137.9999999999999</v>
      </c>
      <c r="K57" s="1">
        <f t="shared" si="5"/>
        <v>68.63999999999993</v>
      </c>
      <c r="L57" s="1">
        <v>5</v>
      </c>
      <c r="M57" s="1">
        <v>5</v>
      </c>
    </row>
    <row r="58" spans="1:13" ht="13.5">
      <c r="A58" s="1" t="s">
        <v>126</v>
      </c>
      <c r="B58" s="1" t="s">
        <v>127</v>
      </c>
      <c r="C58" s="1"/>
      <c r="D58" s="1" t="s">
        <v>12</v>
      </c>
      <c r="E58" s="4" t="s">
        <v>49</v>
      </c>
      <c r="F58" s="1">
        <v>57.599999999999966</v>
      </c>
      <c r="G58" s="1">
        <f t="shared" si="3"/>
        <v>34.55999999999998</v>
      </c>
      <c r="H58" s="1">
        <v>56.59999999999995</v>
      </c>
      <c r="I58" s="1">
        <f t="shared" si="4"/>
        <v>22.639999999999983</v>
      </c>
      <c r="J58" s="1">
        <v>114.19999999999992</v>
      </c>
      <c r="K58" s="1">
        <f t="shared" si="5"/>
        <v>57.19999999999996</v>
      </c>
      <c r="L58" s="1">
        <v>64</v>
      </c>
      <c r="M58" s="1">
        <v>64</v>
      </c>
    </row>
    <row r="59" spans="1:13" ht="13.5">
      <c r="A59" s="1" t="s">
        <v>128</v>
      </c>
      <c r="B59" s="1" t="s">
        <v>129</v>
      </c>
      <c r="C59" s="1"/>
      <c r="D59" s="1" t="s">
        <v>12</v>
      </c>
      <c r="E59" s="4" t="s">
        <v>49</v>
      </c>
      <c r="F59" s="1">
        <v>56.99999999999996</v>
      </c>
      <c r="G59" s="1">
        <f t="shared" si="3"/>
        <v>34.199999999999974</v>
      </c>
      <c r="H59" s="1">
        <v>57.39999999999996</v>
      </c>
      <c r="I59" s="1">
        <f t="shared" si="4"/>
        <v>22.959999999999987</v>
      </c>
      <c r="J59" s="1">
        <v>114.39999999999992</v>
      </c>
      <c r="K59" s="1">
        <f t="shared" si="5"/>
        <v>57.15999999999996</v>
      </c>
      <c r="L59" s="1">
        <v>60</v>
      </c>
      <c r="M59" s="1">
        <v>60</v>
      </c>
    </row>
    <row r="60" spans="1:13" ht="13.5">
      <c r="A60" s="1" t="s">
        <v>130</v>
      </c>
      <c r="B60" s="1" t="s">
        <v>131</v>
      </c>
      <c r="C60" s="1"/>
      <c r="D60" s="1" t="s">
        <v>12</v>
      </c>
      <c r="E60" s="4" t="s">
        <v>132</v>
      </c>
      <c r="F60" s="1">
        <v>64.19999999999995</v>
      </c>
      <c r="G60" s="1">
        <f t="shared" si="3"/>
        <v>38.51999999999997</v>
      </c>
      <c r="H60" s="1">
        <v>60.39999999999996</v>
      </c>
      <c r="I60" s="1">
        <f t="shared" si="4"/>
        <v>24.159999999999986</v>
      </c>
      <c r="J60" s="1">
        <v>124.59999999999991</v>
      </c>
      <c r="K60" s="1">
        <f t="shared" si="5"/>
        <v>62.67999999999995</v>
      </c>
      <c r="L60" s="1">
        <v>21</v>
      </c>
      <c r="M60" s="1">
        <v>21</v>
      </c>
    </row>
    <row r="61" spans="1:13" ht="13.5">
      <c r="A61" s="1" t="s">
        <v>133</v>
      </c>
      <c r="B61" s="1" t="s">
        <v>134</v>
      </c>
      <c r="C61" s="1"/>
      <c r="D61" s="1" t="s">
        <v>12</v>
      </c>
      <c r="E61" s="4" t="s">
        <v>132</v>
      </c>
      <c r="F61" s="1">
        <v>53.79999999999997</v>
      </c>
      <c r="G61" s="1">
        <f t="shared" si="3"/>
        <v>32.27999999999998</v>
      </c>
      <c r="H61" s="1">
        <v>53.599999999999966</v>
      </c>
      <c r="I61" s="1">
        <f t="shared" si="4"/>
        <v>21.439999999999987</v>
      </c>
      <c r="J61" s="1">
        <v>107.39999999999993</v>
      </c>
      <c r="K61" s="1">
        <f t="shared" si="5"/>
        <v>53.71999999999997</v>
      </c>
      <c r="L61" s="1">
        <v>88</v>
      </c>
      <c r="M61" s="1">
        <v>88</v>
      </c>
    </row>
    <row r="62" spans="1:13" ht="13.5">
      <c r="A62" s="1" t="s">
        <v>135</v>
      </c>
      <c r="B62" s="1" t="s">
        <v>136</v>
      </c>
      <c r="C62" s="1"/>
      <c r="D62" s="1" t="s">
        <v>12</v>
      </c>
      <c r="E62" s="4" t="s">
        <v>132</v>
      </c>
      <c r="F62" s="1">
        <v>50.199999999999974</v>
      </c>
      <c r="G62" s="1">
        <f t="shared" si="3"/>
        <v>30.119999999999983</v>
      </c>
      <c r="H62" s="1">
        <v>46</v>
      </c>
      <c r="I62" s="1">
        <f t="shared" si="4"/>
        <v>18.400000000000002</v>
      </c>
      <c r="J62" s="1">
        <v>96.19999999999997</v>
      </c>
      <c r="K62" s="1">
        <f t="shared" si="5"/>
        <v>48.51999999999998</v>
      </c>
      <c r="L62" s="1">
        <v>137</v>
      </c>
      <c r="M62" s="1">
        <v>137</v>
      </c>
    </row>
    <row r="63" spans="1:13" ht="13.5">
      <c r="A63" s="1" t="s">
        <v>137</v>
      </c>
      <c r="B63" s="1" t="s">
        <v>138</v>
      </c>
      <c r="C63" s="1"/>
      <c r="D63" s="1" t="s">
        <v>12</v>
      </c>
      <c r="E63" s="4" t="s">
        <v>132</v>
      </c>
      <c r="F63" s="1">
        <v>45</v>
      </c>
      <c r="G63" s="1">
        <f t="shared" si="3"/>
        <v>27</v>
      </c>
      <c r="H63" s="1">
        <v>59.19999999999996</v>
      </c>
      <c r="I63" s="1">
        <f t="shared" si="4"/>
        <v>23.679999999999986</v>
      </c>
      <c r="J63" s="1">
        <v>104.19999999999996</v>
      </c>
      <c r="K63" s="1">
        <f t="shared" si="5"/>
        <v>50.679999999999986</v>
      </c>
      <c r="L63" s="1">
        <v>101</v>
      </c>
      <c r="M63" s="1">
        <v>101</v>
      </c>
    </row>
    <row r="64" spans="1:13" ht="13.5">
      <c r="A64" s="1" t="s">
        <v>139</v>
      </c>
      <c r="B64" s="1" t="s">
        <v>140</v>
      </c>
      <c r="C64" s="1"/>
      <c r="D64" s="1" t="s">
        <v>12</v>
      </c>
      <c r="E64" s="4" t="s">
        <v>132</v>
      </c>
      <c r="F64" s="1">
        <v>43.8</v>
      </c>
      <c r="G64" s="1">
        <f t="shared" si="3"/>
        <v>26.279999999999998</v>
      </c>
      <c r="H64" s="1">
        <v>37.80000000000001</v>
      </c>
      <c r="I64" s="1">
        <f t="shared" si="4"/>
        <v>15.120000000000005</v>
      </c>
      <c r="J64" s="1">
        <v>81.60000000000001</v>
      </c>
      <c r="K64" s="1">
        <f t="shared" si="5"/>
        <v>41.400000000000006</v>
      </c>
      <c r="L64" s="1">
        <v>162</v>
      </c>
      <c r="M64" s="1">
        <v>162</v>
      </c>
    </row>
    <row r="65" spans="1:13" ht="13.5">
      <c r="A65" s="1" t="s">
        <v>141</v>
      </c>
      <c r="B65" s="1" t="s">
        <v>142</v>
      </c>
      <c r="C65" s="1"/>
      <c r="D65" s="1" t="s">
        <v>12</v>
      </c>
      <c r="E65" s="4" t="s">
        <v>132</v>
      </c>
      <c r="F65" s="1">
        <v>55.79999999999997</v>
      </c>
      <c r="G65" s="1">
        <f t="shared" si="3"/>
        <v>33.47999999999998</v>
      </c>
      <c r="H65" s="1">
        <v>59.39999999999996</v>
      </c>
      <c r="I65" s="1">
        <f t="shared" si="4"/>
        <v>23.759999999999987</v>
      </c>
      <c r="J65" s="1">
        <v>115.19999999999993</v>
      </c>
      <c r="K65" s="1">
        <f t="shared" si="5"/>
        <v>57.23999999999997</v>
      </c>
      <c r="L65" s="1">
        <v>57</v>
      </c>
      <c r="M65" s="1">
        <v>57</v>
      </c>
    </row>
    <row r="66" spans="1:13" ht="13.5">
      <c r="A66" s="1" t="s">
        <v>143</v>
      </c>
      <c r="B66" s="1" t="s">
        <v>144</v>
      </c>
      <c r="C66" s="1"/>
      <c r="D66" s="1" t="s">
        <v>12</v>
      </c>
      <c r="E66" s="4" t="s">
        <v>132</v>
      </c>
      <c r="F66" s="1">
        <v>53.599999999999966</v>
      </c>
      <c r="G66" s="1">
        <f t="shared" si="3"/>
        <v>32.159999999999975</v>
      </c>
      <c r="H66" s="1">
        <v>65.99999999999993</v>
      </c>
      <c r="I66" s="1">
        <f t="shared" si="4"/>
        <v>26.399999999999974</v>
      </c>
      <c r="J66" s="1">
        <v>119.5999999999999</v>
      </c>
      <c r="K66" s="1">
        <f t="shared" si="5"/>
        <v>58.559999999999945</v>
      </c>
      <c r="L66" s="1">
        <v>38</v>
      </c>
      <c r="M66" s="1">
        <v>38</v>
      </c>
    </row>
    <row r="67" spans="1:13" ht="13.5">
      <c r="A67" s="1" t="s">
        <v>145</v>
      </c>
      <c r="B67" s="1" t="s">
        <v>146</v>
      </c>
      <c r="C67" s="1"/>
      <c r="D67" s="1" t="s">
        <v>12</v>
      </c>
      <c r="E67" s="4" t="s">
        <v>132</v>
      </c>
      <c r="F67" s="1">
        <v>59.59999999999995</v>
      </c>
      <c r="G67" s="1">
        <f aca="true" t="shared" si="6" ref="G67:G98">F67*0.6</f>
        <v>35.75999999999997</v>
      </c>
      <c r="H67" s="1">
        <v>57.59999999999995</v>
      </c>
      <c r="I67" s="1">
        <f aca="true" t="shared" si="7" ref="I67:I98">H67*0.4</f>
        <v>23.03999999999998</v>
      </c>
      <c r="J67" s="1">
        <v>117.1999999999999</v>
      </c>
      <c r="K67" s="1">
        <f aca="true" t="shared" si="8" ref="K67:K98">G67+I67</f>
        <v>58.799999999999955</v>
      </c>
      <c r="L67" s="1">
        <v>47</v>
      </c>
      <c r="M67" s="1">
        <v>47</v>
      </c>
    </row>
    <row r="68" spans="1:13" ht="13.5">
      <c r="A68" s="1" t="s">
        <v>147</v>
      </c>
      <c r="B68" s="1" t="s">
        <v>148</v>
      </c>
      <c r="C68" s="1"/>
      <c r="D68" s="1" t="s">
        <v>12</v>
      </c>
      <c r="E68" s="4" t="s">
        <v>132</v>
      </c>
      <c r="F68" s="1">
        <v>47.19999999999999</v>
      </c>
      <c r="G68" s="1">
        <f t="shared" si="6"/>
        <v>28.319999999999993</v>
      </c>
      <c r="H68" s="1">
        <v>43.39999999999999</v>
      </c>
      <c r="I68" s="1">
        <f t="shared" si="7"/>
        <v>17.359999999999996</v>
      </c>
      <c r="J68" s="1">
        <v>90.59999999999998</v>
      </c>
      <c r="K68" s="1">
        <f t="shared" si="8"/>
        <v>45.67999999999999</v>
      </c>
      <c r="L68" s="1">
        <v>152</v>
      </c>
      <c r="M68" s="1">
        <v>152</v>
      </c>
    </row>
    <row r="69" spans="1:13" ht="13.5">
      <c r="A69" s="1" t="s">
        <v>149</v>
      </c>
      <c r="B69" s="1" t="s">
        <v>150</v>
      </c>
      <c r="C69" s="1"/>
      <c r="D69" s="1" t="s">
        <v>12</v>
      </c>
      <c r="E69" s="4" t="s">
        <v>132</v>
      </c>
      <c r="F69" s="1">
        <v>69.39999999999995</v>
      </c>
      <c r="G69" s="1">
        <f t="shared" si="6"/>
        <v>41.639999999999965</v>
      </c>
      <c r="H69" s="1">
        <v>58.79999999999997</v>
      </c>
      <c r="I69" s="1">
        <f t="shared" si="7"/>
        <v>23.51999999999999</v>
      </c>
      <c r="J69" s="1">
        <v>128.19999999999993</v>
      </c>
      <c r="K69" s="1">
        <f t="shared" si="8"/>
        <v>65.15999999999995</v>
      </c>
      <c r="L69" s="1">
        <v>11</v>
      </c>
      <c r="M69" s="1">
        <v>11</v>
      </c>
    </row>
    <row r="70" spans="1:13" ht="13.5">
      <c r="A70" s="1" t="s">
        <v>151</v>
      </c>
      <c r="B70" s="1" t="s">
        <v>152</v>
      </c>
      <c r="C70" s="1"/>
      <c r="D70" s="1" t="s">
        <v>12</v>
      </c>
      <c r="E70" s="4" t="s">
        <v>132</v>
      </c>
      <c r="F70" s="1">
        <v>50.999999999999986</v>
      </c>
      <c r="G70" s="1">
        <f t="shared" si="6"/>
        <v>30.59999999999999</v>
      </c>
      <c r="H70" s="1">
        <v>60.39999999999996</v>
      </c>
      <c r="I70" s="1">
        <f t="shared" si="7"/>
        <v>24.159999999999986</v>
      </c>
      <c r="J70" s="1">
        <v>111.39999999999995</v>
      </c>
      <c r="K70" s="1">
        <f t="shared" si="8"/>
        <v>54.75999999999998</v>
      </c>
      <c r="L70" s="1">
        <v>73</v>
      </c>
      <c r="M70" s="1">
        <v>73</v>
      </c>
    </row>
    <row r="71" spans="1:13" ht="13.5">
      <c r="A71" s="1" t="s">
        <v>153</v>
      </c>
      <c r="B71" s="1" t="s">
        <v>154</v>
      </c>
      <c r="C71" s="1"/>
      <c r="D71" s="1" t="s">
        <v>12</v>
      </c>
      <c r="E71" s="4" t="s">
        <v>132</v>
      </c>
      <c r="F71" s="1">
        <v>47.19999999999999</v>
      </c>
      <c r="G71" s="1">
        <f t="shared" si="6"/>
        <v>28.319999999999993</v>
      </c>
      <c r="H71" s="1">
        <v>56.99999999999997</v>
      </c>
      <c r="I71" s="1">
        <f t="shared" si="7"/>
        <v>22.79999999999999</v>
      </c>
      <c r="J71" s="1">
        <v>104.19999999999996</v>
      </c>
      <c r="K71" s="1">
        <f t="shared" si="8"/>
        <v>51.11999999999998</v>
      </c>
      <c r="L71" s="1">
        <v>101</v>
      </c>
      <c r="M71" s="1">
        <v>101</v>
      </c>
    </row>
    <row r="72" spans="1:13" ht="13.5">
      <c r="A72" s="1" t="s">
        <v>155</v>
      </c>
      <c r="B72" s="1" t="s">
        <v>156</v>
      </c>
      <c r="C72" s="1"/>
      <c r="D72" s="1" t="s">
        <v>12</v>
      </c>
      <c r="E72" s="4" t="s">
        <v>132</v>
      </c>
      <c r="F72" s="1">
        <v>47.19999999999999</v>
      </c>
      <c r="G72" s="1">
        <f t="shared" si="6"/>
        <v>28.319999999999993</v>
      </c>
      <c r="H72" s="1">
        <v>49.39999999999998</v>
      </c>
      <c r="I72" s="1">
        <f t="shared" si="7"/>
        <v>19.75999999999999</v>
      </c>
      <c r="J72" s="1">
        <v>96.59999999999997</v>
      </c>
      <c r="K72" s="1">
        <f t="shared" si="8"/>
        <v>48.079999999999984</v>
      </c>
      <c r="L72" s="1">
        <v>134</v>
      </c>
      <c r="M72" s="1">
        <v>134</v>
      </c>
    </row>
    <row r="73" spans="1:13" ht="13.5">
      <c r="A73" s="1" t="s">
        <v>157</v>
      </c>
      <c r="B73" s="1" t="s">
        <v>158</v>
      </c>
      <c r="C73" s="1"/>
      <c r="D73" s="1" t="s">
        <v>12</v>
      </c>
      <c r="E73" s="4" t="s">
        <v>132</v>
      </c>
      <c r="F73" s="1">
        <v>48.39999999999999</v>
      </c>
      <c r="G73" s="1">
        <f t="shared" si="6"/>
        <v>29.039999999999992</v>
      </c>
      <c r="H73" s="1">
        <v>51.39999999999998</v>
      </c>
      <c r="I73" s="1">
        <f t="shared" si="7"/>
        <v>20.55999999999999</v>
      </c>
      <c r="J73" s="1">
        <v>99.79999999999997</v>
      </c>
      <c r="K73" s="1">
        <f t="shared" si="8"/>
        <v>49.59999999999998</v>
      </c>
      <c r="L73" s="1">
        <v>123</v>
      </c>
      <c r="M73" s="1">
        <v>123</v>
      </c>
    </row>
    <row r="74" spans="1:13" ht="13.5">
      <c r="A74" s="1" t="s">
        <v>159</v>
      </c>
      <c r="B74" s="1" t="s">
        <v>160</v>
      </c>
      <c r="C74" s="1"/>
      <c r="D74" s="1" t="s">
        <v>12</v>
      </c>
      <c r="E74" s="4" t="s">
        <v>132</v>
      </c>
      <c r="F74" s="1">
        <v>47.599999999999994</v>
      </c>
      <c r="G74" s="1">
        <f t="shared" si="6"/>
        <v>28.559999999999995</v>
      </c>
      <c r="H74" s="1">
        <v>58.59999999999995</v>
      </c>
      <c r="I74" s="1">
        <f t="shared" si="7"/>
        <v>23.439999999999984</v>
      </c>
      <c r="J74" s="1">
        <v>106.19999999999995</v>
      </c>
      <c r="K74" s="1">
        <f t="shared" si="8"/>
        <v>51.99999999999998</v>
      </c>
      <c r="L74" s="1">
        <v>94</v>
      </c>
      <c r="M74" s="1">
        <v>94</v>
      </c>
    </row>
    <row r="75" spans="1:13" ht="13.5">
      <c r="A75" s="1" t="s">
        <v>161</v>
      </c>
      <c r="B75" s="1" t="s">
        <v>162</v>
      </c>
      <c r="C75" s="1"/>
      <c r="D75" s="1" t="s">
        <v>12</v>
      </c>
      <c r="E75" s="4" t="s">
        <v>132</v>
      </c>
      <c r="F75" s="1">
        <v>65.99999999999994</v>
      </c>
      <c r="G75" s="1">
        <f t="shared" si="6"/>
        <v>39.599999999999966</v>
      </c>
      <c r="H75" s="1">
        <v>58.799999999999955</v>
      </c>
      <c r="I75" s="1">
        <f t="shared" si="7"/>
        <v>23.519999999999982</v>
      </c>
      <c r="J75" s="1">
        <v>124.7999999999999</v>
      </c>
      <c r="K75" s="1">
        <f t="shared" si="8"/>
        <v>63.11999999999995</v>
      </c>
      <c r="L75" s="1">
        <v>19</v>
      </c>
      <c r="M75" s="1">
        <v>19</v>
      </c>
    </row>
    <row r="76" spans="1:13" ht="13.5">
      <c r="A76" s="1" t="s">
        <v>163</v>
      </c>
      <c r="B76" s="1" t="s">
        <v>164</v>
      </c>
      <c r="C76" s="1"/>
      <c r="D76" s="1" t="s">
        <v>12</v>
      </c>
      <c r="E76" s="4" t="s">
        <v>132</v>
      </c>
      <c r="F76" s="1">
        <v>45.8</v>
      </c>
      <c r="G76" s="1">
        <f t="shared" si="6"/>
        <v>27.479999999999997</v>
      </c>
      <c r="H76" s="1">
        <v>49.599999999999994</v>
      </c>
      <c r="I76" s="1">
        <f t="shared" si="7"/>
        <v>19.84</v>
      </c>
      <c r="J76" s="1">
        <v>95.4</v>
      </c>
      <c r="K76" s="1">
        <f t="shared" si="8"/>
        <v>47.31999999999999</v>
      </c>
      <c r="L76" s="1">
        <v>141</v>
      </c>
      <c r="M76" s="1">
        <v>141</v>
      </c>
    </row>
    <row r="77" spans="1:13" ht="13.5">
      <c r="A77" s="1" t="s">
        <v>165</v>
      </c>
      <c r="B77" s="1" t="s">
        <v>166</v>
      </c>
      <c r="C77" s="1"/>
      <c r="D77" s="1" t="s">
        <v>12</v>
      </c>
      <c r="E77" s="4" t="s">
        <v>132</v>
      </c>
      <c r="F77" s="1">
        <v>46.999999999999986</v>
      </c>
      <c r="G77" s="1">
        <f t="shared" si="6"/>
        <v>28.199999999999992</v>
      </c>
      <c r="H77" s="1">
        <v>63.79999999999997</v>
      </c>
      <c r="I77" s="1">
        <f t="shared" si="7"/>
        <v>25.51999999999999</v>
      </c>
      <c r="J77" s="1">
        <v>110.79999999999995</v>
      </c>
      <c r="K77" s="1">
        <f t="shared" si="8"/>
        <v>53.719999999999985</v>
      </c>
      <c r="L77" s="1">
        <v>76</v>
      </c>
      <c r="M77" s="1">
        <v>76</v>
      </c>
    </row>
    <row r="78" spans="1:13" ht="13.5">
      <c r="A78" s="1" t="s">
        <v>167</v>
      </c>
      <c r="B78" s="1" t="s">
        <v>168</v>
      </c>
      <c r="C78" s="1"/>
      <c r="D78" s="1" t="s">
        <v>12</v>
      </c>
      <c r="E78" s="4" t="s">
        <v>132</v>
      </c>
      <c r="F78" s="1">
        <v>51.999999999999986</v>
      </c>
      <c r="G78" s="1">
        <f t="shared" si="6"/>
        <v>31.19999999999999</v>
      </c>
      <c r="H78" s="1">
        <v>56.19999999999996</v>
      </c>
      <c r="I78" s="1">
        <f t="shared" si="7"/>
        <v>22.479999999999986</v>
      </c>
      <c r="J78" s="1">
        <v>108.19999999999995</v>
      </c>
      <c r="K78" s="1">
        <f t="shared" si="8"/>
        <v>53.67999999999998</v>
      </c>
      <c r="L78" s="1">
        <v>84</v>
      </c>
      <c r="M78" s="1">
        <v>84</v>
      </c>
    </row>
    <row r="79" spans="1:13" ht="13.5">
      <c r="A79" s="1" t="s">
        <v>169</v>
      </c>
      <c r="B79" s="1" t="s">
        <v>170</v>
      </c>
      <c r="C79" s="1"/>
      <c r="D79" s="1" t="s">
        <v>12</v>
      </c>
      <c r="E79" s="4" t="s">
        <v>132</v>
      </c>
      <c r="F79" s="1">
        <v>59.19999999999996</v>
      </c>
      <c r="G79" s="1">
        <f t="shared" si="6"/>
        <v>35.519999999999975</v>
      </c>
      <c r="H79" s="1">
        <v>64.99999999999996</v>
      </c>
      <c r="I79" s="1">
        <f t="shared" si="7"/>
        <v>25.999999999999986</v>
      </c>
      <c r="J79" s="1">
        <v>124.19999999999992</v>
      </c>
      <c r="K79" s="1">
        <f t="shared" si="8"/>
        <v>61.51999999999996</v>
      </c>
      <c r="L79" s="1">
        <v>22</v>
      </c>
      <c r="M79" s="1">
        <v>22</v>
      </c>
    </row>
    <row r="80" spans="1:13" ht="13.5">
      <c r="A80" s="1" t="s">
        <v>171</v>
      </c>
      <c r="B80" s="1" t="s">
        <v>172</v>
      </c>
      <c r="C80" s="1"/>
      <c r="D80" s="1" t="s">
        <v>12</v>
      </c>
      <c r="E80" s="4" t="s">
        <v>132</v>
      </c>
      <c r="F80" s="1">
        <v>50.39999999999998</v>
      </c>
      <c r="G80" s="1">
        <f t="shared" si="6"/>
        <v>30.239999999999984</v>
      </c>
      <c r="H80" s="1">
        <v>50.79999999999998</v>
      </c>
      <c r="I80" s="1">
        <f t="shared" si="7"/>
        <v>20.319999999999993</v>
      </c>
      <c r="J80" s="1">
        <v>101.19999999999996</v>
      </c>
      <c r="K80" s="1">
        <f t="shared" si="8"/>
        <v>50.559999999999974</v>
      </c>
      <c r="L80" s="1">
        <v>121</v>
      </c>
      <c r="M80" s="1">
        <v>121</v>
      </c>
    </row>
    <row r="81" spans="1:13" ht="13.5">
      <c r="A81" s="1" t="s">
        <v>173</v>
      </c>
      <c r="B81" s="1" t="s">
        <v>174</v>
      </c>
      <c r="C81" s="1"/>
      <c r="D81" s="1" t="s">
        <v>12</v>
      </c>
      <c r="E81" s="4" t="s">
        <v>132</v>
      </c>
      <c r="F81" s="1">
        <v>0</v>
      </c>
      <c r="G81" s="1">
        <f t="shared" si="6"/>
        <v>0</v>
      </c>
      <c r="H81" s="1">
        <v>0</v>
      </c>
      <c r="I81" s="1">
        <f t="shared" si="7"/>
        <v>0</v>
      </c>
      <c r="J81" s="1">
        <v>0</v>
      </c>
      <c r="K81" s="1">
        <f t="shared" si="8"/>
        <v>0</v>
      </c>
      <c r="L81" s="1">
        <v>172</v>
      </c>
      <c r="M81" s="1">
        <v>172</v>
      </c>
    </row>
    <row r="82" spans="1:13" ht="13.5">
      <c r="A82" s="1" t="s">
        <v>175</v>
      </c>
      <c r="B82" s="1" t="s">
        <v>176</v>
      </c>
      <c r="C82" s="1"/>
      <c r="D82" s="1" t="s">
        <v>12</v>
      </c>
      <c r="E82" s="4" t="s">
        <v>132</v>
      </c>
      <c r="F82" s="1">
        <v>56.39999999999996</v>
      </c>
      <c r="G82" s="1">
        <f t="shared" si="6"/>
        <v>33.839999999999975</v>
      </c>
      <c r="H82" s="1">
        <v>59.599999999999966</v>
      </c>
      <c r="I82" s="1">
        <f t="shared" si="7"/>
        <v>23.83999999999999</v>
      </c>
      <c r="J82" s="1">
        <v>115.99999999999993</v>
      </c>
      <c r="K82" s="1">
        <f t="shared" si="8"/>
        <v>57.679999999999964</v>
      </c>
      <c r="L82" s="1">
        <v>51</v>
      </c>
      <c r="M82" s="1">
        <v>51</v>
      </c>
    </row>
    <row r="83" spans="1:13" ht="13.5">
      <c r="A83" s="1" t="s">
        <v>177</v>
      </c>
      <c r="B83" s="1" t="s">
        <v>178</v>
      </c>
      <c r="C83" s="1"/>
      <c r="D83" s="1" t="s">
        <v>12</v>
      </c>
      <c r="E83" s="4" t="s">
        <v>132</v>
      </c>
      <c r="F83" s="1">
        <v>50.19999999999999</v>
      </c>
      <c r="G83" s="1">
        <f t="shared" si="6"/>
        <v>30.11999999999999</v>
      </c>
      <c r="H83" s="1">
        <v>57.19999999999996</v>
      </c>
      <c r="I83" s="1">
        <f t="shared" si="7"/>
        <v>22.879999999999985</v>
      </c>
      <c r="J83" s="1">
        <v>107.39999999999995</v>
      </c>
      <c r="K83" s="1">
        <f t="shared" si="8"/>
        <v>52.99999999999997</v>
      </c>
      <c r="L83" s="1">
        <v>87</v>
      </c>
      <c r="M83" s="1">
        <v>87</v>
      </c>
    </row>
    <row r="84" spans="1:13" ht="13.5">
      <c r="A84" s="1" t="s">
        <v>179</v>
      </c>
      <c r="B84" s="1" t="s">
        <v>180</v>
      </c>
      <c r="C84" s="1"/>
      <c r="D84" s="1" t="s">
        <v>12</v>
      </c>
      <c r="E84" s="4" t="s">
        <v>132</v>
      </c>
      <c r="F84" s="1">
        <v>42.400000000000006</v>
      </c>
      <c r="G84" s="1">
        <f t="shared" si="6"/>
        <v>25.44</v>
      </c>
      <c r="H84" s="1">
        <v>40.2</v>
      </c>
      <c r="I84" s="1">
        <f t="shared" si="7"/>
        <v>16.080000000000002</v>
      </c>
      <c r="J84" s="1">
        <v>82.6</v>
      </c>
      <c r="K84" s="1">
        <f t="shared" si="8"/>
        <v>41.52</v>
      </c>
      <c r="L84" s="1">
        <v>161</v>
      </c>
      <c r="M84" s="1">
        <v>161</v>
      </c>
    </row>
    <row r="85" spans="1:13" ht="13.5">
      <c r="A85" s="1" t="s">
        <v>181</v>
      </c>
      <c r="B85" s="1" t="s">
        <v>182</v>
      </c>
      <c r="C85" s="1"/>
      <c r="D85" s="1" t="s">
        <v>12</v>
      </c>
      <c r="E85" s="4" t="s">
        <v>132</v>
      </c>
      <c r="F85" s="1">
        <v>51.39999999999998</v>
      </c>
      <c r="G85" s="1">
        <f t="shared" si="6"/>
        <v>30.839999999999986</v>
      </c>
      <c r="H85" s="1">
        <v>52.39999999999998</v>
      </c>
      <c r="I85" s="1">
        <f t="shared" si="7"/>
        <v>20.959999999999994</v>
      </c>
      <c r="J85" s="1">
        <v>103.79999999999995</v>
      </c>
      <c r="K85" s="1">
        <f t="shared" si="8"/>
        <v>51.79999999999998</v>
      </c>
      <c r="L85" s="1">
        <v>105</v>
      </c>
      <c r="M85" s="1">
        <v>105</v>
      </c>
    </row>
    <row r="86" spans="1:13" ht="13.5">
      <c r="A86" s="1" t="s">
        <v>183</v>
      </c>
      <c r="B86" s="1" t="s">
        <v>184</v>
      </c>
      <c r="C86" s="1"/>
      <c r="D86" s="1" t="s">
        <v>12</v>
      </c>
      <c r="E86" s="4" t="s">
        <v>132</v>
      </c>
      <c r="F86" s="1">
        <v>53.199999999999974</v>
      </c>
      <c r="G86" s="1">
        <f t="shared" si="6"/>
        <v>31.919999999999984</v>
      </c>
      <c r="H86" s="1">
        <v>67.59999999999994</v>
      </c>
      <c r="I86" s="1">
        <f t="shared" si="7"/>
        <v>27.039999999999978</v>
      </c>
      <c r="J86" s="1">
        <v>120.79999999999991</v>
      </c>
      <c r="K86" s="1">
        <f t="shared" si="8"/>
        <v>58.959999999999965</v>
      </c>
      <c r="L86" s="1">
        <v>35</v>
      </c>
      <c r="M86" s="1">
        <v>35</v>
      </c>
    </row>
    <row r="87" spans="1:13" ht="13.5">
      <c r="A87" s="1" t="s">
        <v>185</v>
      </c>
      <c r="B87" s="1" t="s">
        <v>186</v>
      </c>
      <c r="C87" s="1"/>
      <c r="D87" s="1" t="s">
        <v>12</v>
      </c>
      <c r="E87" s="4" t="s">
        <v>132</v>
      </c>
      <c r="F87" s="1">
        <v>79.59999999999991</v>
      </c>
      <c r="G87" s="1">
        <f t="shared" si="6"/>
        <v>47.75999999999994</v>
      </c>
      <c r="H87" s="1">
        <v>63.39999999999995</v>
      </c>
      <c r="I87" s="1">
        <f t="shared" si="7"/>
        <v>25.35999999999998</v>
      </c>
      <c r="J87" s="1">
        <v>142.99999999999986</v>
      </c>
      <c r="K87" s="1">
        <f t="shared" si="8"/>
        <v>73.11999999999992</v>
      </c>
      <c r="L87" s="1">
        <v>2</v>
      </c>
      <c r="M87" s="1">
        <v>2</v>
      </c>
    </row>
    <row r="88" spans="1:13" ht="13.5">
      <c r="A88" s="1" t="s">
        <v>187</v>
      </c>
      <c r="B88" s="1" t="s">
        <v>188</v>
      </c>
      <c r="C88" s="1"/>
      <c r="D88" s="1" t="s">
        <v>12</v>
      </c>
      <c r="E88" s="4" t="s">
        <v>132</v>
      </c>
      <c r="F88" s="1">
        <v>45.39999999999999</v>
      </c>
      <c r="G88" s="1">
        <f t="shared" si="6"/>
        <v>27.239999999999995</v>
      </c>
      <c r="H88" s="1">
        <v>41.8</v>
      </c>
      <c r="I88" s="1">
        <f t="shared" si="7"/>
        <v>16.72</v>
      </c>
      <c r="J88" s="1">
        <v>87.19999999999999</v>
      </c>
      <c r="K88" s="1">
        <f t="shared" si="8"/>
        <v>43.959999999999994</v>
      </c>
      <c r="L88" s="1">
        <v>156</v>
      </c>
      <c r="M88" s="1">
        <v>156</v>
      </c>
    </row>
    <row r="89" spans="1:13" ht="13.5">
      <c r="A89" s="1" t="s">
        <v>189</v>
      </c>
      <c r="B89" s="1" t="s">
        <v>190</v>
      </c>
      <c r="C89" s="1"/>
      <c r="D89" s="1" t="s">
        <v>12</v>
      </c>
      <c r="E89" s="4" t="s">
        <v>132</v>
      </c>
      <c r="F89" s="1">
        <v>53.99999999999996</v>
      </c>
      <c r="G89" s="1">
        <f t="shared" si="6"/>
        <v>32.39999999999997</v>
      </c>
      <c r="H89" s="1">
        <v>52.199999999999974</v>
      </c>
      <c r="I89" s="1">
        <f t="shared" si="7"/>
        <v>20.879999999999992</v>
      </c>
      <c r="J89" s="1">
        <v>106.19999999999993</v>
      </c>
      <c r="K89" s="1">
        <f t="shared" si="8"/>
        <v>53.27999999999996</v>
      </c>
      <c r="L89" s="1">
        <v>95</v>
      </c>
      <c r="M89" s="1">
        <v>95</v>
      </c>
    </row>
    <row r="90" spans="1:13" ht="13.5">
      <c r="A90" s="1" t="s">
        <v>191</v>
      </c>
      <c r="B90" s="1" t="s">
        <v>192</v>
      </c>
      <c r="C90" s="1"/>
      <c r="D90" s="1" t="s">
        <v>12</v>
      </c>
      <c r="E90" s="4" t="s">
        <v>132</v>
      </c>
      <c r="F90" s="1">
        <v>55.99999999999996</v>
      </c>
      <c r="G90" s="1">
        <f t="shared" si="6"/>
        <v>33.59999999999997</v>
      </c>
      <c r="H90" s="1">
        <v>52.39999999999998</v>
      </c>
      <c r="I90" s="1">
        <f t="shared" si="7"/>
        <v>20.959999999999994</v>
      </c>
      <c r="J90" s="1">
        <v>108.39999999999993</v>
      </c>
      <c r="K90" s="1">
        <f t="shared" si="8"/>
        <v>54.55999999999997</v>
      </c>
      <c r="L90" s="1">
        <v>83</v>
      </c>
      <c r="M90" s="1">
        <v>83</v>
      </c>
    </row>
    <row r="91" spans="1:13" ht="13.5">
      <c r="A91" s="1" t="s">
        <v>193</v>
      </c>
      <c r="B91" s="1" t="s">
        <v>194</v>
      </c>
      <c r="C91" s="1"/>
      <c r="D91" s="1" t="s">
        <v>12</v>
      </c>
      <c r="E91" s="4" t="s">
        <v>132</v>
      </c>
      <c r="F91" s="1">
        <v>61.59999999999995</v>
      </c>
      <c r="G91" s="1">
        <f t="shared" si="6"/>
        <v>36.95999999999997</v>
      </c>
      <c r="H91" s="1">
        <v>50.39999999999998</v>
      </c>
      <c r="I91" s="1">
        <f t="shared" si="7"/>
        <v>20.159999999999993</v>
      </c>
      <c r="J91" s="1">
        <v>111.99999999999993</v>
      </c>
      <c r="K91" s="1">
        <f t="shared" si="8"/>
        <v>57.11999999999996</v>
      </c>
      <c r="L91" s="1">
        <v>71</v>
      </c>
      <c r="M91" s="1">
        <v>71</v>
      </c>
    </row>
    <row r="92" spans="1:13" ht="13.5">
      <c r="A92" s="1" t="s">
        <v>195</v>
      </c>
      <c r="B92" s="1" t="s">
        <v>196</v>
      </c>
      <c r="C92" s="1"/>
      <c r="D92" s="1" t="s">
        <v>12</v>
      </c>
      <c r="E92" s="4" t="s">
        <v>132</v>
      </c>
      <c r="F92" s="1">
        <v>48.19999999999999</v>
      </c>
      <c r="G92" s="1">
        <f t="shared" si="6"/>
        <v>28.91999999999999</v>
      </c>
      <c r="H92" s="1">
        <v>55.599999999999966</v>
      </c>
      <c r="I92" s="1">
        <f t="shared" si="7"/>
        <v>22.239999999999988</v>
      </c>
      <c r="J92" s="1">
        <v>103.79999999999995</v>
      </c>
      <c r="K92" s="1">
        <f t="shared" si="8"/>
        <v>51.15999999999998</v>
      </c>
      <c r="L92" s="1">
        <v>105</v>
      </c>
      <c r="M92" s="1">
        <v>105</v>
      </c>
    </row>
    <row r="93" spans="1:13" ht="13.5">
      <c r="A93" s="1" t="s">
        <v>197</v>
      </c>
      <c r="B93" s="1" t="s">
        <v>198</v>
      </c>
      <c r="C93" s="1"/>
      <c r="D93" s="1" t="s">
        <v>12</v>
      </c>
      <c r="E93" s="4" t="s">
        <v>132</v>
      </c>
      <c r="F93" s="1">
        <v>53.79999999999998</v>
      </c>
      <c r="G93" s="1">
        <f t="shared" si="6"/>
        <v>32.27999999999999</v>
      </c>
      <c r="H93" s="1">
        <v>73.79999999999993</v>
      </c>
      <c r="I93" s="1">
        <f t="shared" si="7"/>
        <v>29.51999999999997</v>
      </c>
      <c r="J93" s="1">
        <v>127.59999999999991</v>
      </c>
      <c r="K93" s="1">
        <f t="shared" si="8"/>
        <v>61.799999999999955</v>
      </c>
      <c r="L93" s="1">
        <v>12</v>
      </c>
      <c r="M93" s="1">
        <v>12</v>
      </c>
    </row>
    <row r="94" spans="1:13" ht="13.5">
      <c r="A94" s="1" t="s">
        <v>199</v>
      </c>
      <c r="B94" s="1" t="s">
        <v>200</v>
      </c>
      <c r="C94" s="1"/>
      <c r="D94" s="1" t="s">
        <v>12</v>
      </c>
      <c r="E94" s="4" t="s">
        <v>132</v>
      </c>
      <c r="F94" s="1">
        <v>49.79999999999998</v>
      </c>
      <c r="G94" s="1">
        <f t="shared" si="6"/>
        <v>29.87999999999999</v>
      </c>
      <c r="H94" s="1">
        <v>53.59999999999998</v>
      </c>
      <c r="I94" s="1">
        <f t="shared" si="7"/>
        <v>21.439999999999994</v>
      </c>
      <c r="J94" s="1">
        <v>103.39999999999996</v>
      </c>
      <c r="K94" s="1">
        <f t="shared" si="8"/>
        <v>51.31999999999998</v>
      </c>
      <c r="L94" s="1">
        <v>113</v>
      </c>
      <c r="M94" s="1">
        <v>113</v>
      </c>
    </row>
    <row r="95" spans="1:13" ht="13.5">
      <c r="A95" s="1" t="s">
        <v>201</v>
      </c>
      <c r="B95" s="1" t="s">
        <v>202</v>
      </c>
      <c r="C95" s="1"/>
      <c r="D95" s="1" t="s">
        <v>12</v>
      </c>
      <c r="E95" s="4" t="s">
        <v>132</v>
      </c>
      <c r="F95" s="1">
        <v>51.39999999999998</v>
      </c>
      <c r="G95" s="1">
        <f t="shared" si="6"/>
        <v>30.839999999999986</v>
      </c>
      <c r="H95" s="1">
        <v>52.39999999999998</v>
      </c>
      <c r="I95" s="1">
        <f t="shared" si="7"/>
        <v>20.959999999999994</v>
      </c>
      <c r="J95" s="1">
        <v>103.79999999999995</v>
      </c>
      <c r="K95" s="1">
        <f t="shared" si="8"/>
        <v>51.79999999999998</v>
      </c>
      <c r="L95" s="1">
        <v>105</v>
      </c>
      <c r="M95" s="1">
        <v>105</v>
      </c>
    </row>
    <row r="96" spans="1:13" ht="13.5">
      <c r="A96" s="1" t="s">
        <v>203</v>
      </c>
      <c r="B96" s="1" t="s">
        <v>204</v>
      </c>
      <c r="C96" s="1"/>
      <c r="D96" s="1" t="s">
        <v>12</v>
      </c>
      <c r="E96" s="4" t="s">
        <v>132</v>
      </c>
      <c r="F96" s="1">
        <v>45.599999999999994</v>
      </c>
      <c r="G96" s="1">
        <f t="shared" si="6"/>
        <v>27.359999999999996</v>
      </c>
      <c r="H96" s="1">
        <v>53.39999999999998</v>
      </c>
      <c r="I96" s="1">
        <f t="shared" si="7"/>
        <v>21.359999999999992</v>
      </c>
      <c r="J96" s="1">
        <v>98.99999999999997</v>
      </c>
      <c r="K96" s="1">
        <f t="shared" si="8"/>
        <v>48.719999999999985</v>
      </c>
      <c r="L96" s="1">
        <v>127</v>
      </c>
      <c r="M96" s="1">
        <v>127</v>
      </c>
    </row>
    <row r="97" spans="1:13" ht="13.5">
      <c r="A97" s="1" t="s">
        <v>205</v>
      </c>
      <c r="B97" s="1" t="s">
        <v>206</v>
      </c>
      <c r="C97" s="1"/>
      <c r="D97" s="1" t="s">
        <v>12</v>
      </c>
      <c r="E97" s="4" t="s">
        <v>132</v>
      </c>
      <c r="F97" s="1">
        <v>45.400000000000006</v>
      </c>
      <c r="G97" s="1">
        <f t="shared" si="6"/>
        <v>27.240000000000002</v>
      </c>
      <c r="H97" s="1">
        <v>59.39999999999996</v>
      </c>
      <c r="I97" s="1">
        <f t="shared" si="7"/>
        <v>23.759999999999987</v>
      </c>
      <c r="J97" s="1">
        <v>104.79999999999997</v>
      </c>
      <c r="K97" s="1">
        <f t="shared" si="8"/>
        <v>50.999999999999986</v>
      </c>
      <c r="L97" s="1">
        <v>100</v>
      </c>
      <c r="M97" s="1">
        <v>100</v>
      </c>
    </row>
    <row r="98" spans="1:13" ht="13.5">
      <c r="A98" s="1" t="s">
        <v>207</v>
      </c>
      <c r="B98" s="1" t="s">
        <v>208</v>
      </c>
      <c r="C98" s="1"/>
      <c r="D98" s="1" t="s">
        <v>12</v>
      </c>
      <c r="E98" s="4" t="s">
        <v>132</v>
      </c>
      <c r="F98" s="1">
        <v>43</v>
      </c>
      <c r="G98" s="1">
        <f t="shared" si="6"/>
        <v>25.8</v>
      </c>
      <c r="H98" s="1">
        <v>59.39999999999996</v>
      </c>
      <c r="I98" s="1">
        <f t="shared" si="7"/>
        <v>23.759999999999987</v>
      </c>
      <c r="J98" s="1">
        <v>102.39999999999996</v>
      </c>
      <c r="K98" s="1">
        <f t="shared" si="8"/>
        <v>49.55999999999999</v>
      </c>
      <c r="L98" s="1">
        <v>115</v>
      </c>
      <c r="M98" s="1">
        <v>115</v>
      </c>
    </row>
    <row r="99" spans="1:13" ht="13.5">
      <c r="A99" s="1" t="s">
        <v>209</v>
      </c>
      <c r="B99" s="1" t="s">
        <v>210</v>
      </c>
      <c r="C99" s="1"/>
      <c r="D99" s="1" t="s">
        <v>12</v>
      </c>
      <c r="E99" s="4" t="s">
        <v>132</v>
      </c>
      <c r="F99" s="1">
        <v>48.599999999999994</v>
      </c>
      <c r="G99" s="1">
        <f aca="true" t="shared" si="9" ref="G99:G130">F99*0.6</f>
        <v>29.159999999999997</v>
      </c>
      <c r="H99" s="1">
        <v>63.59999999999995</v>
      </c>
      <c r="I99" s="1">
        <f aca="true" t="shared" si="10" ref="I99:I130">H99*0.4</f>
        <v>25.439999999999984</v>
      </c>
      <c r="J99" s="1">
        <v>112.19999999999995</v>
      </c>
      <c r="K99" s="1">
        <f aca="true" t="shared" si="11" ref="K99:K130">G99+I99</f>
        <v>54.59999999999998</v>
      </c>
      <c r="L99" s="1">
        <v>69</v>
      </c>
      <c r="M99" s="1">
        <v>69</v>
      </c>
    </row>
    <row r="100" spans="1:13" ht="13.5">
      <c r="A100" s="1" t="s">
        <v>211</v>
      </c>
      <c r="B100" s="1" t="s">
        <v>212</v>
      </c>
      <c r="C100" s="1"/>
      <c r="D100" s="1" t="s">
        <v>12</v>
      </c>
      <c r="E100" s="4" t="s">
        <v>132</v>
      </c>
      <c r="F100" s="1">
        <v>46.8</v>
      </c>
      <c r="G100" s="1">
        <f t="shared" si="9"/>
        <v>28.08</v>
      </c>
      <c r="H100" s="1">
        <v>67.39999999999993</v>
      </c>
      <c r="I100" s="1">
        <f t="shared" si="10"/>
        <v>26.959999999999976</v>
      </c>
      <c r="J100" s="1">
        <v>114.19999999999993</v>
      </c>
      <c r="K100" s="1">
        <f t="shared" si="11"/>
        <v>55.03999999999998</v>
      </c>
      <c r="L100" s="1">
        <v>63</v>
      </c>
      <c r="M100" s="1">
        <v>63</v>
      </c>
    </row>
    <row r="101" spans="1:13" ht="13.5">
      <c r="A101" s="1" t="s">
        <v>213</v>
      </c>
      <c r="B101" s="1" t="s">
        <v>214</v>
      </c>
      <c r="C101" s="1"/>
      <c r="D101" s="1" t="s">
        <v>12</v>
      </c>
      <c r="E101" s="4" t="s">
        <v>132</v>
      </c>
      <c r="F101" s="1">
        <v>50.59999999999998</v>
      </c>
      <c r="G101" s="1">
        <f t="shared" si="9"/>
        <v>30.359999999999985</v>
      </c>
      <c r="H101" s="1">
        <v>55.99999999999997</v>
      </c>
      <c r="I101" s="1">
        <f t="shared" si="10"/>
        <v>22.39999999999999</v>
      </c>
      <c r="J101" s="1">
        <v>106.59999999999995</v>
      </c>
      <c r="K101" s="1">
        <f t="shared" si="11"/>
        <v>52.75999999999998</v>
      </c>
      <c r="L101" s="1">
        <v>92</v>
      </c>
      <c r="M101" s="1">
        <v>92</v>
      </c>
    </row>
    <row r="102" spans="1:13" ht="13.5">
      <c r="A102" s="1" t="s">
        <v>215</v>
      </c>
      <c r="B102" s="1" t="s">
        <v>216</v>
      </c>
      <c r="C102" s="1"/>
      <c r="D102" s="1" t="s">
        <v>12</v>
      </c>
      <c r="E102" s="4" t="s">
        <v>132</v>
      </c>
      <c r="F102" s="1">
        <v>65.79999999999995</v>
      </c>
      <c r="G102" s="1">
        <f t="shared" si="9"/>
        <v>39.47999999999997</v>
      </c>
      <c r="H102" s="1">
        <v>66.79999999999994</v>
      </c>
      <c r="I102" s="1">
        <f t="shared" si="10"/>
        <v>26.719999999999978</v>
      </c>
      <c r="J102" s="1">
        <v>132.5999999999999</v>
      </c>
      <c r="K102" s="1">
        <f t="shared" si="11"/>
        <v>66.19999999999995</v>
      </c>
      <c r="L102" s="1">
        <v>8</v>
      </c>
      <c r="M102" s="1">
        <v>8</v>
      </c>
    </row>
    <row r="103" spans="1:13" ht="13.5">
      <c r="A103" s="1" t="s">
        <v>217</v>
      </c>
      <c r="B103" s="1" t="s">
        <v>218</v>
      </c>
      <c r="C103" s="1"/>
      <c r="D103" s="1" t="s">
        <v>12</v>
      </c>
      <c r="E103" s="4" t="s">
        <v>132</v>
      </c>
      <c r="F103" s="1">
        <v>49</v>
      </c>
      <c r="G103" s="1">
        <f t="shared" si="9"/>
        <v>29.4</v>
      </c>
      <c r="H103" s="1">
        <v>43.60000000000001</v>
      </c>
      <c r="I103" s="1">
        <f t="shared" si="10"/>
        <v>17.440000000000005</v>
      </c>
      <c r="J103" s="1">
        <v>92.6</v>
      </c>
      <c r="K103" s="1">
        <f t="shared" si="11"/>
        <v>46.84</v>
      </c>
      <c r="L103" s="1">
        <v>145</v>
      </c>
      <c r="M103" s="1">
        <v>145</v>
      </c>
    </row>
    <row r="104" spans="1:13" ht="13.5">
      <c r="A104" s="1" t="s">
        <v>219</v>
      </c>
      <c r="B104" s="1" t="s">
        <v>220</v>
      </c>
      <c r="C104" s="1"/>
      <c r="D104" s="1" t="s">
        <v>12</v>
      </c>
      <c r="E104" s="4" t="s">
        <v>132</v>
      </c>
      <c r="F104" s="1">
        <v>48.8</v>
      </c>
      <c r="G104" s="1">
        <f t="shared" si="9"/>
        <v>29.279999999999998</v>
      </c>
      <c r="H104" s="1">
        <v>43.599999999999994</v>
      </c>
      <c r="I104" s="1">
        <f t="shared" si="10"/>
        <v>17.439999999999998</v>
      </c>
      <c r="J104" s="1">
        <v>92.4</v>
      </c>
      <c r="K104" s="1">
        <f t="shared" si="11"/>
        <v>46.72</v>
      </c>
      <c r="L104" s="1">
        <v>146</v>
      </c>
      <c r="M104" s="1">
        <v>146</v>
      </c>
    </row>
    <row r="105" spans="1:13" ht="13.5">
      <c r="A105" s="1" t="s">
        <v>221</v>
      </c>
      <c r="B105" s="1" t="s">
        <v>222</v>
      </c>
      <c r="C105" s="1"/>
      <c r="D105" s="1" t="s">
        <v>12</v>
      </c>
      <c r="E105" s="4" t="s">
        <v>132</v>
      </c>
      <c r="F105" s="1">
        <v>56.99999999999997</v>
      </c>
      <c r="G105" s="1">
        <f t="shared" si="9"/>
        <v>34.19999999999998</v>
      </c>
      <c r="H105" s="1">
        <v>64.99999999999994</v>
      </c>
      <c r="I105" s="1">
        <f t="shared" si="10"/>
        <v>25.99999999999998</v>
      </c>
      <c r="J105" s="1">
        <v>121.99999999999991</v>
      </c>
      <c r="K105" s="1">
        <f t="shared" si="11"/>
        <v>60.19999999999996</v>
      </c>
      <c r="L105" s="1">
        <v>29</v>
      </c>
      <c r="M105" s="1">
        <v>29</v>
      </c>
    </row>
    <row r="106" spans="1:13" ht="13.5">
      <c r="A106" s="1" t="s">
        <v>223</v>
      </c>
      <c r="B106" s="1" t="s">
        <v>224</v>
      </c>
      <c r="C106" s="1"/>
      <c r="D106" s="1" t="s">
        <v>12</v>
      </c>
      <c r="E106" s="4" t="s">
        <v>132</v>
      </c>
      <c r="F106" s="1">
        <v>56.79999999999997</v>
      </c>
      <c r="G106" s="1">
        <f t="shared" si="9"/>
        <v>34.07999999999998</v>
      </c>
      <c r="H106" s="1">
        <v>67.39999999999995</v>
      </c>
      <c r="I106" s="1">
        <f t="shared" si="10"/>
        <v>26.95999999999998</v>
      </c>
      <c r="J106" s="1">
        <v>124.19999999999992</v>
      </c>
      <c r="K106" s="1">
        <f t="shared" si="11"/>
        <v>61.03999999999996</v>
      </c>
      <c r="L106" s="1">
        <v>22</v>
      </c>
      <c r="M106" s="1">
        <v>22</v>
      </c>
    </row>
    <row r="107" spans="1:13" ht="13.5">
      <c r="A107" s="1" t="s">
        <v>225</v>
      </c>
      <c r="B107" s="1" t="s">
        <v>226</v>
      </c>
      <c r="C107" s="1"/>
      <c r="D107" s="1" t="s">
        <v>12</v>
      </c>
      <c r="E107" s="4" t="s">
        <v>132</v>
      </c>
      <c r="F107" s="1">
        <v>47.39999999999999</v>
      </c>
      <c r="G107" s="1">
        <f t="shared" si="9"/>
        <v>28.439999999999994</v>
      </c>
      <c r="H107" s="1">
        <v>56.39999999999996</v>
      </c>
      <c r="I107" s="1">
        <f t="shared" si="10"/>
        <v>22.559999999999988</v>
      </c>
      <c r="J107" s="1">
        <v>103.79999999999995</v>
      </c>
      <c r="K107" s="1">
        <f t="shared" si="11"/>
        <v>50.999999999999986</v>
      </c>
      <c r="L107" s="1">
        <v>105</v>
      </c>
      <c r="M107" s="1">
        <v>105</v>
      </c>
    </row>
    <row r="108" spans="1:13" ht="13.5">
      <c r="A108" s="1" t="s">
        <v>227</v>
      </c>
      <c r="B108" s="1" t="s">
        <v>228</v>
      </c>
      <c r="C108" s="1"/>
      <c r="D108" s="1" t="s">
        <v>12</v>
      </c>
      <c r="E108" s="4" t="s">
        <v>132</v>
      </c>
      <c r="F108" s="1">
        <v>52.99999999999997</v>
      </c>
      <c r="G108" s="1">
        <f t="shared" si="9"/>
        <v>31.799999999999983</v>
      </c>
      <c r="H108" s="1">
        <v>65.59999999999995</v>
      </c>
      <c r="I108" s="1">
        <f t="shared" si="10"/>
        <v>26.23999999999998</v>
      </c>
      <c r="J108" s="1">
        <v>118.59999999999992</v>
      </c>
      <c r="K108" s="1">
        <f t="shared" si="11"/>
        <v>58.039999999999964</v>
      </c>
      <c r="L108" s="1">
        <v>42</v>
      </c>
      <c r="M108" s="1">
        <v>42</v>
      </c>
    </row>
    <row r="109" spans="1:13" ht="13.5">
      <c r="A109" s="1" t="s">
        <v>229</v>
      </c>
      <c r="B109" s="1" t="s">
        <v>230</v>
      </c>
      <c r="C109" s="1"/>
      <c r="D109" s="1" t="s">
        <v>12</v>
      </c>
      <c r="E109" s="4" t="s">
        <v>132</v>
      </c>
      <c r="F109" s="1">
        <v>0</v>
      </c>
      <c r="G109" s="1">
        <f t="shared" si="9"/>
        <v>0</v>
      </c>
      <c r="H109" s="1">
        <v>0</v>
      </c>
      <c r="I109" s="1">
        <f t="shared" si="10"/>
        <v>0</v>
      </c>
      <c r="J109" s="1">
        <v>0</v>
      </c>
      <c r="K109" s="1">
        <f t="shared" si="11"/>
        <v>0</v>
      </c>
      <c r="L109" s="1">
        <v>172</v>
      </c>
      <c r="M109" s="1">
        <v>172</v>
      </c>
    </row>
    <row r="110" spans="1:13" ht="13.5">
      <c r="A110" s="1" t="s">
        <v>231</v>
      </c>
      <c r="B110" s="1" t="s">
        <v>232</v>
      </c>
      <c r="C110" s="1"/>
      <c r="D110" s="1" t="s">
        <v>12</v>
      </c>
      <c r="E110" s="4" t="s">
        <v>132</v>
      </c>
      <c r="F110" s="1">
        <v>57.39999999999996</v>
      </c>
      <c r="G110" s="1">
        <f t="shared" si="9"/>
        <v>34.439999999999976</v>
      </c>
      <c r="H110" s="1">
        <v>54.39999999999998</v>
      </c>
      <c r="I110" s="1">
        <f t="shared" si="10"/>
        <v>21.75999999999999</v>
      </c>
      <c r="J110" s="1">
        <v>111.79999999999994</v>
      </c>
      <c r="K110" s="1">
        <f t="shared" si="11"/>
        <v>56.19999999999997</v>
      </c>
      <c r="L110" s="1">
        <v>72</v>
      </c>
      <c r="M110" s="1">
        <v>72</v>
      </c>
    </row>
    <row r="111" spans="1:13" ht="13.5">
      <c r="A111" s="1" t="s">
        <v>233</v>
      </c>
      <c r="B111" s="1" t="s">
        <v>234</v>
      </c>
      <c r="C111" s="1"/>
      <c r="D111" s="1" t="s">
        <v>12</v>
      </c>
      <c r="E111" s="4" t="s">
        <v>132</v>
      </c>
      <c r="F111" s="1">
        <v>38.000000000000014</v>
      </c>
      <c r="G111" s="1">
        <f t="shared" si="9"/>
        <v>22.800000000000008</v>
      </c>
      <c r="H111" s="1">
        <v>45.599999999999994</v>
      </c>
      <c r="I111" s="1">
        <f t="shared" si="10"/>
        <v>18.24</v>
      </c>
      <c r="J111" s="1">
        <v>83.6</v>
      </c>
      <c r="K111" s="1">
        <f t="shared" si="11"/>
        <v>41.040000000000006</v>
      </c>
      <c r="L111" s="1">
        <v>159</v>
      </c>
      <c r="M111" s="1">
        <v>159</v>
      </c>
    </row>
    <row r="112" spans="1:13" ht="13.5">
      <c r="A112" s="1" t="s">
        <v>235</v>
      </c>
      <c r="B112" s="1" t="s">
        <v>236</v>
      </c>
      <c r="C112" s="1"/>
      <c r="D112" s="1" t="s">
        <v>12</v>
      </c>
      <c r="E112" s="4" t="s">
        <v>132</v>
      </c>
      <c r="F112" s="1">
        <v>0</v>
      </c>
      <c r="G112" s="1">
        <f t="shared" si="9"/>
        <v>0</v>
      </c>
      <c r="H112" s="1">
        <v>0</v>
      </c>
      <c r="I112" s="1">
        <f t="shared" si="10"/>
        <v>0</v>
      </c>
      <c r="J112" s="1">
        <v>0</v>
      </c>
      <c r="K112" s="1">
        <f t="shared" si="11"/>
        <v>0</v>
      </c>
      <c r="L112" s="1">
        <v>172</v>
      </c>
      <c r="M112" s="1">
        <v>172</v>
      </c>
    </row>
    <row r="113" spans="1:13" ht="13.5">
      <c r="A113" s="1" t="s">
        <v>237</v>
      </c>
      <c r="B113" s="1" t="s">
        <v>238</v>
      </c>
      <c r="C113" s="1"/>
      <c r="D113" s="1" t="s">
        <v>12</v>
      </c>
      <c r="E113" s="4" t="s">
        <v>132</v>
      </c>
      <c r="F113" s="1">
        <v>54.599999999999966</v>
      </c>
      <c r="G113" s="1">
        <f t="shared" si="9"/>
        <v>32.75999999999998</v>
      </c>
      <c r="H113" s="1">
        <v>59.799999999999955</v>
      </c>
      <c r="I113" s="1">
        <f t="shared" si="10"/>
        <v>23.919999999999984</v>
      </c>
      <c r="J113" s="1">
        <v>114.39999999999992</v>
      </c>
      <c r="K113" s="1">
        <f t="shared" si="11"/>
        <v>56.679999999999964</v>
      </c>
      <c r="L113" s="1">
        <v>60</v>
      </c>
      <c r="M113" s="1">
        <v>60</v>
      </c>
    </row>
    <row r="114" spans="1:13" ht="13.5">
      <c r="A114" s="1" t="s">
        <v>239</v>
      </c>
      <c r="B114" s="1" t="s">
        <v>240</v>
      </c>
      <c r="C114" s="1"/>
      <c r="D114" s="1" t="s">
        <v>12</v>
      </c>
      <c r="E114" s="4" t="s">
        <v>132</v>
      </c>
      <c r="F114" s="1">
        <v>54.99999999999997</v>
      </c>
      <c r="G114" s="1">
        <f t="shared" si="9"/>
        <v>32.99999999999998</v>
      </c>
      <c r="H114" s="1">
        <v>60.59999999999995</v>
      </c>
      <c r="I114" s="1">
        <f t="shared" si="10"/>
        <v>24.23999999999998</v>
      </c>
      <c r="J114" s="1">
        <v>115.59999999999992</v>
      </c>
      <c r="K114" s="1">
        <f t="shared" si="11"/>
        <v>57.23999999999996</v>
      </c>
      <c r="L114" s="1">
        <v>55</v>
      </c>
      <c r="M114" s="1">
        <v>55</v>
      </c>
    </row>
    <row r="115" spans="1:13" ht="13.5">
      <c r="A115" s="1" t="s">
        <v>241</v>
      </c>
      <c r="B115" s="1" t="s">
        <v>242</v>
      </c>
      <c r="C115" s="1"/>
      <c r="D115" s="1" t="s">
        <v>12</v>
      </c>
      <c r="E115" s="4" t="s">
        <v>243</v>
      </c>
      <c r="F115" s="1">
        <v>68.99999999999993</v>
      </c>
      <c r="G115" s="1">
        <f t="shared" si="9"/>
        <v>41.399999999999956</v>
      </c>
      <c r="H115" s="1">
        <v>66.79999999999994</v>
      </c>
      <c r="I115" s="1">
        <f t="shared" si="10"/>
        <v>26.719999999999978</v>
      </c>
      <c r="J115" s="1">
        <v>135.79999999999987</v>
      </c>
      <c r="K115" s="1">
        <f t="shared" si="11"/>
        <v>68.11999999999993</v>
      </c>
      <c r="L115" s="1">
        <v>7</v>
      </c>
      <c r="M115" s="1">
        <v>7</v>
      </c>
    </row>
    <row r="116" spans="1:13" ht="13.5">
      <c r="A116" s="1" t="s">
        <v>244</v>
      </c>
      <c r="B116" s="1" t="s">
        <v>245</v>
      </c>
      <c r="C116" s="1"/>
      <c r="D116" s="1" t="s">
        <v>12</v>
      </c>
      <c r="E116" s="4" t="s">
        <v>243</v>
      </c>
      <c r="F116" s="1">
        <v>53.79999999999998</v>
      </c>
      <c r="G116" s="1">
        <f t="shared" si="9"/>
        <v>32.27999999999999</v>
      </c>
      <c r="H116" s="1">
        <v>53.79999999999997</v>
      </c>
      <c r="I116" s="1">
        <f t="shared" si="10"/>
        <v>21.51999999999999</v>
      </c>
      <c r="J116" s="1">
        <v>107.59999999999995</v>
      </c>
      <c r="K116" s="1">
        <f t="shared" si="11"/>
        <v>53.799999999999976</v>
      </c>
      <c r="L116" s="1">
        <v>85</v>
      </c>
      <c r="M116" s="1">
        <v>85</v>
      </c>
    </row>
    <row r="117" spans="1:13" ht="13.5">
      <c r="A117" s="1" t="s">
        <v>246</v>
      </c>
      <c r="B117" s="1" t="s">
        <v>247</v>
      </c>
      <c r="C117" s="1"/>
      <c r="D117" s="1" t="s">
        <v>12</v>
      </c>
      <c r="E117" s="4" t="s">
        <v>243</v>
      </c>
      <c r="F117" s="1">
        <v>62.99999999999994</v>
      </c>
      <c r="G117" s="1">
        <f t="shared" si="9"/>
        <v>37.79999999999996</v>
      </c>
      <c r="H117" s="1">
        <v>41.2</v>
      </c>
      <c r="I117" s="1">
        <f t="shared" si="10"/>
        <v>16.48</v>
      </c>
      <c r="J117" s="1">
        <v>104.19999999999995</v>
      </c>
      <c r="K117" s="1">
        <f t="shared" si="11"/>
        <v>54.27999999999996</v>
      </c>
      <c r="L117" s="1">
        <v>103</v>
      </c>
      <c r="M117" s="1">
        <v>103</v>
      </c>
    </row>
    <row r="118" spans="1:13" ht="13.5">
      <c r="A118" s="1" t="s">
        <v>248</v>
      </c>
      <c r="B118" s="1" t="s">
        <v>249</v>
      </c>
      <c r="C118" s="1"/>
      <c r="D118" s="1" t="s">
        <v>12</v>
      </c>
      <c r="E118" s="4" t="s">
        <v>243</v>
      </c>
      <c r="F118" s="1">
        <v>48.59999999999998</v>
      </c>
      <c r="G118" s="1">
        <f t="shared" si="9"/>
        <v>29.159999999999986</v>
      </c>
      <c r="H118" s="1">
        <v>39.2</v>
      </c>
      <c r="I118" s="1">
        <f t="shared" si="10"/>
        <v>15.680000000000001</v>
      </c>
      <c r="J118" s="1">
        <v>87.79999999999998</v>
      </c>
      <c r="K118" s="1">
        <f t="shared" si="11"/>
        <v>44.83999999999999</v>
      </c>
      <c r="L118" s="1">
        <v>155</v>
      </c>
      <c r="M118" s="1">
        <v>155</v>
      </c>
    </row>
    <row r="119" spans="1:13" ht="13.5">
      <c r="A119" s="1" t="s">
        <v>250</v>
      </c>
      <c r="B119" s="1" t="s">
        <v>251</v>
      </c>
      <c r="C119" s="1"/>
      <c r="D119" s="1" t="s">
        <v>12</v>
      </c>
      <c r="E119" s="4" t="s">
        <v>243</v>
      </c>
      <c r="F119" s="1">
        <v>39.40000000000002</v>
      </c>
      <c r="G119" s="1">
        <f t="shared" si="9"/>
        <v>23.64000000000001</v>
      </c>
      <c r="H119" s="1">
        <v>40.80000000000001</v>
      </c>
      <c r="I119" s="1">
        <f t="shared" si="10"/>
        <v>16.320000000000004</v>
      </c>
      <c r="J119" s="1">
        <v>80.20000000000003</v>
      </c>
      <c r="K119" s="1">
        <f t="shared" si="11"/>
        <v>39.960000000000015</v>
      </c>
      <c r="L119" s="1">
        <v>163</v>
      </c>
      <c r="M119" s="1">
        <v>163</v>
      </c>
    </row>
    <row r="120" spans="1:13" ht="13.5">
      <c r="A120" s="1" t="s">
        <v>252</v>
      </c>
      <c r="B120" s="1" t="s">
        <v>253</v>
      </c>
      <c r="C120" s="1"/>
      <c r="D120" s="1" t="s">
        <v>12</v>
      </c>
      <c r="E120" s="4" t="s">
        <v>243</v>
      </c>
      <c r="F120" s="1">
        <v>47.59999999999998</v>
      </c>
      <c r="G120" s="1">
        <f t="shared" si="9"/>
        <v>28.559999999999988</v>
      </c>
      <c r="H120" s="1">
        <v>48.99999999999997</v>
      </c>
      <c r="I120" s="1">
        <f t="shared" si="10"/>
        <v>19.59999999999999</v>
      </c>
      <c r="J120" s="1">
        <v>96.59999999999995</v>
      </c>
      <c r="K120" s="1">
        <f t="shared" si="11"/>
        <v>48.15999999999998</v>
      </c>
      <c r="L120" s="1">
        <v>136</v>
      </c>
      <c r="M120" s="1">
        <v>136</v>
      </c>
    </row>
    <row r="121" spans="1:13" ht="13.5">
      <c r="A121" s="1" t="s">
        <v>254</v>
      </c>
      <c r="B121" s="1" t="s">
        <v>255</v>
      </c>
      <c r="C121" s="1"/>
      <c r="D121" s="1" t="s">
        <v>12</v>
      </c>
      <c r="E121" s="4" t="s">
        <v>243</v>
      </c>
      <c r="F121" s="1">
        <v>50.79999999999998</v>
      </c>
      <c r="G121" s="1">
        <f t="shared" si="9"/>
        <v>30.47999999999999</v>
      </c>
      <c r="H121" s="1">
        <v>46.599999999999994</v>
      </c>
      <c r="I121" s="1">
        <f t="shared" si="10"/>
        <v>18.639999999999997</v>
      </c>
      <c r="J121" s="1">
        <v>97.39999999999998</v>
      </c>
      <c r="K121" s="1">
        <f t="shared" si="11"/>
        <v>49.11999999999999</v>
      </c>
      <c r="L121" s="1">
        <v>131</v>
      </c>
      <c r="M121" s="1">
        <v>131</v>
      </c>
    </row>
    <row r="122" spans="1:13" ht="13.5">
      <c r="A122" s="1" t="s">
        <v>256</v>
      </c>
      <c r="B122" s="1" t="s">
        <v>257</v>
      </c>
      <c r="C122" s="1"/>
      <c r="D122" s="1" t="s">
        <v>12</v>
      </c>
      <c r="E122" s="4" t="s">
        <v>243</v>
      </c>
      <c r="F122" s="1">
        <v>0</v>
      </c>
      <c r="G122" s="1">
        <f t="shared" si="9"/>
        <v>0</v>
      </c>
      <c r="H122" s="1">
        <v>0</v>
      </c>
      <c r="I122" s="1">
        <f t="shared" si="10"/>
        <v>0</v>
      </c>
      <c r="J122" s="1">
        <v>0</v>
      </c>
      <c r="K122" s="1">
        <f t="shared" si="11"/>
        <v>0</v>
      </c>
      <c r="L122" s="1">
        <v>172</v>
      </c>
      <c r="M122" s="1">
        <v>172</v>
      </c>
    </row>
    <row r="123" spans="1:13" ht="13.5">
      <c r="A123" s="1" t="s">
        <v>258</v>
      </c>
      <c r="B123" s="1" t="s">
        <v>259</v>
      </c>
      <c r="C123" s="1"/>
      <c r="D123" s="1" t="s">
        <v>12</v>
      </c>
      <c r="E123" s="4" t="s">
        <v>243</v>
      </c>
      <c r="F123" s="1">
        <v>38.000000000000014</v>
      </c>
      <c r="G123" s="1">
        <f t="shared" si="9"/>
        <v>22.800000000000008</v>
      </c>
      <c r="H123" s="1">
        <v>54.199999999999974</v>
      </c>
      <c r="I123" s="1">
        <f t="shared" si="10"/>
        <v>21.679999999999993</v>
      </c>
      <c r="J123" s="1">
        <v>92.19999999999999</v>
      </c>
      <c r="K123" s="1">
        <f t="shared" si="11"/>
        <v>44.480000000000004</v>
      </c>
      <c r="L123" s="1">
        <v>148</v>
      </c>
      <c r="M123" s="1">
        <v>148</v>
      </c>
    </row>
    <row r="124" spans="1:13" ht="13.5">
      <c r="A124" s="1" t="s">
        <v>260</v>
      </c>
      <c r="B124" s="1" t="s">
        <v>261</v>
      </c>
      <c r="C124" s="1"/>
      <c r="D124" s="1" t="s">
        <v>12</v>
      </c>
      <c r="E124" s="4" t="s">
        <v>243</v>
      </c>
      <c r="F124" s="1">
        <v>0</v>
      </c>
      <c r="G124" s="1">
        <f t="shared" si="9"/>
        <v>0</v>
      </c>
      <c r="H124" s="1">
        <v>0</v>
      </c>
      <c r="I124" s="1">
        <f t="shared" si="10"/>
        <v>0</v>
      </c>
      <c r="J124" s="1">
        <v>0</v>
      </c>
      <c r="K124" s="1">
        <f t="shared" si="11"/>
        <v>0</v>
      </c>
      <c r="L124" s="1">
        <v>172</v>
      </c>
      <c r="M124" s="1">
        <v>172</v>
      </c>
    </row>
    <row r="125" spans="1:13" ht="13.5">
      <c r="A125" s="1" t="s">
        <v>262</v>
      </c>
      <c r="B125" s="1" t="s">
        <v>263</v>
      </c>
      <c r="C125" s="1"/>
      <c r="D125" s="1" t="s">
        <v>12</v>
      </c>
      <c r="E125" s="4" t="s">
        <v>243</v>
      </c>
      <c r="F125" s="1">
        <v>52.39999999999999</v>
      </c>
      <c r="G125" s="1">
        <f t="shared" si="9"/>
        <v>31.439999999999994</v>
      </c>
      <c r="H125" s="1">
        <v>43.2</v>
      </c>
      <c r="I125" s="1">
        <f t="shared" si="10"/>
        <v>17.28</v>
      </c>
      <c r="J125" s="1">
        <v>95.6</v>
      </c>
      <c r="K125" s="1">
        <f t="shared" si="11"/>
        <v>48.72</v>
      </c>
      <c r="L125" s="1">
        <v>139</v>
      </c>
      <c r="M125" s="1">
        <v>139</v>
      </c>
    </row>
    <row r="126" spans="1:13" ht="13.5">
      <c r="A126" s="1" t="s">
        <v>264</v>
      </c>
      <c r="B126" s="1" t="s">
        <v>265</v>
      </c>
      <c r="C126" s="1"/>
      <c r="D126" s="1" t="s">
        <v>12</v>
      </c>
      <c r="E126" s="4" t="s">
        <v>243</v>
      </c>
      <c r="F126" s="1">
        <v>63.19999999999996</v>
      </c>
      <c r="G126" s="1">
        <f t="shared" si="9"/>
        <v>37.91999999999997</v>
      </c>
      <c r="H126" s="1">
        <v>59.799999999999955</v>
      </c>
      <c r="I126" s="1">
        <f t="shared" si="10"/>
        <v>23.919999999999984</v>
      </c>
      <c r="J126" s="1">
        <v>122.99999999999991</v>
      </c>
      <c r="K126" s="1">
        <f t="shared" si="11"/>
        <v>61.83999999999996</v>
      </c>
      <c r="L126" s="1">
        <v>27</v>
      </c>
      <c r="M126" s="1">
        <v>27</v>
      </c>
    </row>
    <row r="127" spans="1:13" ht="13.5">
      <c r="A127" s="1" t="s">
        <v>266</v>
      </c>
      <c r="B127" s="1" t="s">
        <v>267</v>
      </c>
      <c r="C127" s="1"/>
      <c r="D127" s="1" t="s">
        <v>12</v>
      </c>
      <c r="E127" s="4" t="s">
        <v>243</v>
      </c>
      <c r="F127" s="1">
        <v>61.199999999999946</v>
      </c>
      <c r="G127" s="1">
        <f t="shared" si="9"/>
        <v>36.71999999999996</v>
      </c>
      <c r="H127" s="1">
        <v>55.59999999999998</v>
      </c>
      <c r="I127" s="1">
        <f t="shared" si="10"/>
        <v>22.239999999999995</v>
      </c>
      <c r="J127" s="1">
        <v>116.79999999999993</v>
      </c>
      <c r="K127" s="1">
        <f t="shared" si="11"/>
        <v>58.95999999999996</v>
      </c>
      <c r="L127" s="1">
        <v>48</v>
      </c>
      <c r="M127" s="1">
        <v>48</v>
      </c>
    </row>
    <row r="128" spans="1:13" ht="13.5">
      <c r="A128" s="1" t="s">
        <v>268</v>
      </c>
      <c r="B128" s="1" t="s">
        <v>269</v>
      </c>
      <c r="C128" s="1"/>
      <c r="D128" s="1" t="s">
        <v>12</v>
      </c>
      <c r="E128" s="4" t="s">
        <v>243</v>
      </c>
      <c r="F128" s="1">
        <v>49.59999999999998</v>
      </c>
      <c r="G128" s="1">
        <f t="shared" si="9"/>
        <v>29.759999999999987</v>
      </c>
      <c r="H128" s="1">
        <v>47.59999999999998</v>
      </c>
      <c r="I128" s="1">
        <f t="shared" si="10"/>
        <v>19.039999999999992</v>
      </c>
      <c r="J128" s="1">
        <v>97.19999999999996</v>
      </c>
      <c r="K128" s="1">
        <f t="shared" si="11"/>
        <v>48.79999999999998</v>
      </c>
      <c r="L128" s="1">
        <v>132</v>
      </c>
      <c r="M128" s="1">
        <v>132</v>
      </c>
    </row>
    <row r="129" spans="1:13" ht="13.5">
      <c r="A129" s="1" t="s">
        <v>270</v>
      </c>
      <c r="B129" s="1" t="s">
        <v>271</v>
      </c>
      <c r="C129" s="1"/>
      <c r="D129" s="1" t="s">
        <v>12</v>
      </c>
      <c r="E129" s="4" t="s">
        <v>243</v>
      </c>
      <c r="F129" s="1">
        <v>58.799999999999955</v>
      </c>
      <c r="G129" s="1">
        <f t="shared" si="9"/>
        <v>35.27999999999997</v>
      </c>
      <c r="H129" s="1">
        <v>62.199999999999946</v>
      </c>
      <c r="I129" s="1">
        <f t="shared" si="10"/>
        <v>24.87999999999998</v>
      </c>
      <c r="J129" s="1">
        <v>120.9999999999999</v>
      </c>
      <c r="K129" s="1">
        <f t="shared" si="11"/>
        <v>60.159999999999954</v>
      </c>
      <c r="L129" s="1">
        <v>33</v>
      </c>
      <c r="M129" s="1">
        <v>33</v>
      </c>
    </row>
    <row r="130" spans="1:13" ht="13.5">
      <c r="A130" s="1" t="s">
        <v>272</v>
      </c>
      <c r="B130" s="1" t="s">
        <v>273</v>
      </c>
      <c r="C130" s="1"/>
      <c r="D130" s="1" t="s">
        <v>12</v>
      </c>
      <c r="E130" s="4" t="s">
        <v>243</v>
      </c>
      <c r="F130" s="1">
        <v>54.99999999999997</v>
      </c>
      <c r="G130" s="1">
        <f t="shared" si="9"/>
        <v>32.99999999999998</v>
      </c>
      <c r="H130" s="1">
        <v>56.19999999999996</v>
      </c>
      <c r="I130" s="1">
        <f t="shared" si="10"/>
        <v>22.479999999999986</v>
      </c>
      <c r="J130" s="1">
        <v>111.19999999999993</v>
      </c>
      <c r="K130" s="1">
        <f t="shared" si="11"/>
        <v>55.47999999999996</v>
      </c>
      <c r="L130" s="1">
        <v>74</v>
      </c>
      <c r="M130" s="1">
        <v>74</v>
      </c>
    </row>
    <row r="131" spans="1:13" ht="13.5">
      <c r="A131" s="1" t="s">
        <v>274</v>
      </c>
      <c r="B131" s="1" t="s">
        <v>275</v>
      </c>
      <c r="C131" s="1"/>
      <c r="D131" s="1" t="s">
        <v>12</v>
      </c>
      <c r="E131" s="4" t="s">
        <v>243</v>
      </c>
      <c r="F131" s="1">
        <v>0</v>
      </c>
      <c r="G131" s="1">
        <f aca="true" t="shared" si="12" ref="G131:G162">F131*0.6</f>
        <v>0</v>
      </c>
      <c r="H131" s="1">
        <v>0</v>
      </c>
      <c r="I131" s="1">
        <f aca="true" t="shared" si="13" ref="I131:I162">H131*0.4</f>
        <v>0</v>
      </c>
      <c r="J131" s="1">
        <v>0</v>
      </c>
      <c r="K131" s="1">
        <f aca="true" t="shared" si="14" ref="K131:K162">G131+I131</f>
        <v>0</v>
      </c>
      <c r="L131" s="1">
        <v>172</v>
      </c>
      <c r="M131" s="1">
        <v>172</v>
      </c>
    </row>
    <row r="132" spans="1:13" ht="13.5">
      <c r="A132" s="1" t="s">
        <v>276</v>
      </c>
      <c r="B132" s="1" t="s">
        <v>277</v>
      </c>
      <c r="C132" s="1"/>
      <c r="D132" s="1" t="s">
        <v>12</v>
      </c>
      <c r="E132" s="4" t="s">
        <v>243</v>
      </c>
      <c r="F132" s="1">
        <v>65.19999999999993</v>
      </c>
      <c r="G132" s="1">
        <f t="shared" si="12"/>
        <v>39.119999999999955</v>
      </c>
      <c r="H132" s="1">
        <v>59.59999999999995</v>
      </c>
      <c r="I132" s="1">
        <f t="shared" si="13"/>
        <v>23.839999999999982</v>
      </c>
      <c r="J132" s="1">
        <v>124.79999999999988</v>
      </c>
      <c r="K132" s="1">
        <f t="shared" si="14"/>
        <v>62.95999999999994</v>
      </c>
      <c r="L132" s="1">
        <v>20</v>
      </c>
      <c r="M132" s="1">
        <v>20</v>
      </c>
    </row>
    <row r="133" spans="1:13" ht="13.5">
      <c r="A133" s="1" t="s">
        <v>278</v>
      </c>
      <c r="B133" s="1" t="s">
        <v>279</v>
      </c>
      <c r="C133" s="1"/>
      <c r="D133" s="1" t="s">
        <v>12</v>
      </c>
      <c r="E133" s="4" t="s">
        <v>243</v>
      </c>
      <c r="F133" s="1">
        <v>53.99999999999997</v>
      </c>
      <c r="G133" s="1">
        <f t="shared" si="12"/>
        <v>32.399999999999984</v>
      </c>
      <c r="H133" s="1">
        <v>63.199999999999946</v>
      </c>
      <c r="I133" s="1">
        <f t="shared" si="13"/>
        <v>25.27999999999998</v>
      </c>
      <c r="J133" s="1">
        <v>117.19999999999992</v>
      </c>
      <c r="K133" s="1">
        <f t="shared" si="14"/>
        <v>57.679999999999964</v>
      </c>
      <c r="L133" s="1">
        <v>46</v>
      </c>
      <c r="M133" s="1">
        <v>46</v>
      </c>
    </row>
    <row r="134" spans="1:13" ht="13.5">
      <c r="A134" s="1" t="s">
        <v>159</v>
      </c>
      <c r="B134" s="1" t="s">
        <v>280</v>
      </c>
      <c r="C134" s="1"/>
      <c r="D134" s="1" t="s">
        <v>12</v>
      </c>
      <c r="E134" s="4" t="s">
        <v>243</v>
      </c>
      <c r="F134" s="1">
        <v>30.600000000000012</v>
      </c>
      <c r="G134" s="1">
        <f t="shared" si="12"/>
        <v>18.360000000000007</v>
      </c>
      <c r="H134" s="1">
        <v>33.20000000000002</v>
      </c>
      <c r="I134" s="1">
        <f t="shared" si="13"/>
        <v>13.280000000000008</v>
      </c>
      <c r="J134" s="1">
        <v>63.800000000000026</v>
      </c>
      <c r="K134" s="1">
        <f t="shared" si="14"/>
        <v>31.640000000000015</v>
      </c>
      <c r="L134" s="1">
        <v>171</v>
      </c>
      <c r="M134" s="1">
        <v>171</v>
      </c>
    </row>
    <row r="135" spans="1:13" ht="13.5">
      <c r="A135" s="1" t="s">
        <v>281</v>
      </c>
      <c r="B135" s="1" t="s">
        <v>282</v>
      </c>
      <c r="C135" s="1"/>
      <c r="D135" s="1" t="s">
        <v>12</v>
      </c>
      <c r="E135" s="4" t="s">
        <v>243</v>
      </c>
      <c r="F135" s="1">
        <v>58.599999999999966</v>
      </c>
      <c r="G135" s="1">
        <f t="shared" si="12"/>
        <v>35.159999999999975</v>
      </c>
      <c r="H135" s="1">
        <v>43.60000000000001</v>
      </c>
      <c r="I135" s="1">
        <f t="shared" si="13"/>
        <v>17.440000000000005</v>
      </c>
      <c r="J135" s="1">
        <v>102.19999999999997</v>
      </c>
      <c r="K135" s="1">
        <f t="shared" si="14"/>
        <v>52.59999999999998</v>
      </c>
      <c r="L135" s="1">
        <v>116</v>
      </c>
      <c r="M135" s="1">
        <v>116</v>
      </c>
    </row>
    <row r="136" spans="1:13" ht="13.5">
      <c r="A136" s="1" t="s">
        <v>283</v>
      </c>
      <c r="B136" s="1" t="s">
        <v>284</v>
      </c>
      <c r="C136" s="1"/>
      <c r="D136" s="1" t="s">
        <v>12</v>
      </c>
      <c r="E136" s="4" t="s">
        <v>243</v>
      </c>
      <c r="F136" s="1">
        <v>0</v>
      </c>
      <c r="G136" s="1">
        <f t="shared" si="12"/>
        <v>0</v>
      </c>
      <c r="H136" s="1">
        <v>0</v>
      </c>
      <c r="I136" s="1">
        <f t="shared" si="13"/>
        <v>0</v>
      </c>
      <c r="J136" s="1">
        <v>0</v>
      </c>
      <c r="K136" s="1">
        <f t="shared" si="14"/>
        <v>0</v>
      </c>
      <c r="L136" s="1">
        <v>172</v>
      </c>
      <c r="M136" s="1">
        <v>172</v>
      </c>
    </row>
    <row r="137" spans="1:13" ht="13.5">
      <c r="A137" s="1" t="s">
        <v>285</v>
      </c>
      <c r="B137" s="1" t="s">
        <v>286</v>
      </c>
      <c r="C137" s="1"/>
      <c r="D137" s="1" t="s">
        <v>12</v>
      </c>
      <c r="E137" s="4" t="s">
        <v>243</v>
      </c>
      <c r="F137" s="1">
        <v>44.8</v>
      </c>
      <c r="G137" s="1">
        <f t="shared" si="12"/>
        <v>26.88</v>
      </c>
      <c r="H137" s="1">
        <v>58.99999999999996</v>
      </c>
      <c r="I137" s="1">
        <f t="shared" si="13"/>
        <v>23.599999999999984</v>
      </c>
      <c r="J137" s="1">
        <v>103.79999999999995</v>
      </c>
      <c r="K137" s="1">
        <f t="shared" si="14"/>
        <v>50.47999999999998</v>
      </c>
      <c r="L137" s="1">
        <v>105</v>
      </c>
      <c r="M137" s="1">
        <v>105</v>
      </c>
    </row>
    <row r="138" spans="1:13" ht="13.5">
      <c r="A138" s="1" t="s">
        <v>287</v>
      </c>
      <c r="B138" s="1" t="s">
        <v>288</v>
      </c>
      <c r="C138" s="1"/>
      <c r="D138" s="1" t="s">
        <v>12</v>
      </c>
      <c r="E138" s="4" t="s">
        <v>243</v>
      </c>
      <c r="F138" s="1">
        <v>42.400000000000006</v>
      </c>
      <c r="G138" s="1">
        <f t="shared" si="12"/>
        <v>25.44</v>
      </c>
      <c r="H138" s="1">
        <v>37.20000000000002</v>
      </c>
      <c r="I138" s="1">
        <f t="shared" si="13"/>
        <v>14.880000000000008</v>
      </c>
      <c r="J138" s="1">
        <v>79.60000000000002</v>
      </c>
      <c r="K138" s="1">
        <f t="shared" si="14"/>
        <v>40.32000000000001</v>
      </c>
      <c r="L138" s="1">
        <v>164</v>
      </c>
      <c r="M138" s="1">
        <v>164</v>
      </c>
    </row>
    <row r="139" spans="1:13" ht="13.5">
      <c r="A139" s="1" t="s">
        <v>289</v>
      </c>
      <c r="B139" s="1" t="s">
        <v>290</v>
      </c>
      <c r="C139" s="1"/>
      <c r="D139" s="1" t="s">
        <v>12</v>
      </c>
      <c r="E139" s="4" t="s">
        <v>243</v>
      </c>
      <c r="F139" s="1">
        <v>0</v>
      </c>
      <c r="G139" s="1">
        <f t="shared" si="12"/>
        <v>0</v>
      </c>
      <c r="H139" s="1">
        <v>0</v>
      </c>
      <c r="I139" s="1">
        <f t="shared" si="13"/>
        <v>0</v>
      </c>
      <c r="J139" s="1">
        <v>0</v>
      </c>
      <c r="K139" s="1">
        <f t="shared" si="14"/>
        <v>0</v>
      </c>
      <c r="L139" s="1">
        <v>172</v>
      </c>
      <c r="M139" s="1">
        <v>172</v>
      </c>
    </row>
    <row r="140" spans="1:13" ht="13.5">
      <c r="A140" s="1" t="s">
        <v>291</v>
      </c>
      <c r="B140" s="1" t="s">
        <v>292</v>
      </c>
      <c r="C140" s="1"/>
      <c r="D140" s="1" t="s">
        <v>12</v>
      </c>
      <c r="E140" s="4" t="s">
        <v>243</v>
      </c>
      <c r="F140" s="1">
        <v>68.19999999999993</v>
      </c>
      <c r="G140" s="1">
        <f t="shared" si="12"/>
        <v>40.91999999999996</v>
      </c>
      <c r="H140" s="1">
        <v>73.19999999999993</v>
      </c>
      <c r="I140" s="1">
        <f t="shared" si="13"/>
        <v>29.279999999999973</v>
      </c>
      <c r="J140" s="1">
        <v>141.39999999999986</v>
      </c>
      <c r="K140" s="1">
        <f t="shared" si="14"/>
        <v>70.19999999999993</v>
      </c>
      <c r="L140" s="1">
        <v>4</v>
      </c>
      <c r="M140" s="1">
        <v>4</v>
      </c>
    </row>
    <row r="141" spans="1:13" ht="13.5">
      <c r="A141" s="1" t="s">
        <v>293</v>
      </c>
      <c r="B141" s="1" t="s">
        <v>294</v>
      </c>
      <c r="C141" s="1"/>
      <c r="D141" s="1" t="s">
        <v>12</v>
      </c>
      <c r="E141" s="4" t="s">
        <v>243</v>
      </c>
      <c r="F141" s="1">
        <v>0</v>
      </c>
      <c r="G141" s="1">
        <f t="shared" si="12"/>
        <v>0</v>
      </c>
      <c r="H141" s="1">
        <v>0</v>
      </c>
      <c r="I141" s="1">
        <f t="shared" si="13"/>
        <v>0</v>
      </c>
      <c r="J141" s="1">
        <v>0</v>
      </c>
      <c r="K141" s="1">
        <f t="shared" si="14"/>
        <v>0</v>
      </c>
      <c r="L141" s="1">
        <v>172</v>
      </c>
      <c r="M141" s="1">
        <v>172</v>
      </c>
    </row>
    <row r="142" spans="1:13" ht="13.5">
      <c r="A142" s="1" t="s">
        <v>295</v>
      </c>
      <c r="B142" s="1" t="s">
        <v>296</v>
      </c>
      <c r="C142" s="1"/>
      <c r="D142" s="1" t="s">
        <v>12</v>
      </c>
      <c r="E142" s="4" t="s">
        <v>243</v>
      </c>
      <c r="F142" s="1">
        <v>0</v>
      </c>
      <c r="G142" s="1">
        <f t="shared" si="12"/>
        <v>0</v>
      </c>
      <c r="H142" s="1">
        <v>0</v>
      </c>
      <c r="I142" s="1">
        <f t="shared" si="13"/>
        <v>0</v>
      </c>
      <c r="J142" s="1">
        <v>0</v>
      </c>
      <c r="K142" s="1">
        <f t="shared" si="14"/>
        <v>0</v>
      </c>
      <c r="L142" s="1">
        <v>172</v>
      </c>
      <c r="M142" s="1">
        <v>172</v>
      </c>
    </row>
    <row r="143" spans="1:13" ht="13.5">
      <c r="A143" s="1" t="s">
        <v>297</v>
      </c>
      <c r="B143" s="1" t="s">
        <v>298</v>
      </c>
      <c r="C143" s="1"/>
      <c r="D143" s="1" t="s">
        <v>12</v>
      </c>
      <c r="E143" s="4" t="s">
        <v>243</v>
      </c>
      <c r="F143" s="1">
        <v>72.99999999999993</v>
      </c>
      <c r="G143" s="1">
        <f t="shared" si="12"/>
        <v>43.799999999999955</v>
      </c>
      <c r="H143" s="1">
        <v>63.99999999999993</v>
      </c>
      <c r="I143" s="1">
        <f t="shared" si="13"/>
        <v>25.599999999999973</v>
      </c>
      <c r="J143" s="1">
        <v>136.99999999999986</v>
      </c>
      <c r="K143" s="1">
        <f t="shared" si="14"/>
        <v>69.39999999999992</v>
      </c>
      <c r="L143" s="1">
        <v>6</v>
      </c>
      <c r="M143" s="1">
        <v>6</v>
      </c>
    </row>
    <row r="144" spans="1:13" ht="13.5">
      <c r="A144" s="1" t="s">
        <v>299</v>
      </c>
      <c r="B144" s="1" t="s">
        <v>300</v>
      </c>
      <c r="C144" s="1"/>
      <c r="D144" s="1" t="s">
        <v>12</v>
      </c>
      <c r="E144" s="4" t="s">
        <v>243</v>
      </c>
      <c r="F144" s="1">
        <v>0</v>
      </c>
      <c r="G144" s="1">
        <f t="shared" si="12"/>
        <v>0</v>
      </c>
      <c r="H144" s="1">
        <v>0</v>
      </c>
      <c r="I144" s="1">
        <f t="shared" si="13"/>
        <v>0</v>
      </c>
      <c r="J144" s="1">
        <v>0</v>
      </c>
      <c r="K144" s="1">
        <f t="shared" si="14"/>
        <v>0</v>
      </c>
      <c r="L144" s="1">
        <v>172</v>
      </c>
      <c r="M144" s="1">
        <v>172</v>
      </c>
    </row>
    <row r="145" spans="1:13" ht="13.5">
      <c r="A145" s="1" t="s">
        <v>301</v>
      </c>
      <c r="B145" s="1" t="s">
        <v>302</v>
      </c>
      <c r="C145" s="1"/>
      <c r="D145" s="1" t="s">
        <v>12</v>
      </c>
      <c r="E145" s="4" t="s">
        <v>243</v>
      </c>
      <c r="F145" s="1">
        <v>51.99999999999997</v>
      </c>
      <c r="G145" s="1">
        <f t="shared" si="12"/>
        <v>31.19999999999998</v>
      </c>
      <c r="H145" s="1">
        <v>53.79999999999997</v>
      </c>
      <c r="I145" s="1">
        <f t="shared" si="13"/>
        <v>21.51999999999999</v>
      </c>
      <c r="J145" s="1">
        <v>105.79999999999994</v>
      </c>
      <c r="K145" s="1">
        <f t="shared" si="14"/>
        <v>52.71999999999997</v>
      </c>
      <c r="L145" s="1">
        <v>96</v>
      </c>
      <c r="M145" s="1">
        <v>96</v>
      </c>
    </row>
    <row r="146" spans="1:13" ht="13.5">
      <c r="A146" s="1" t="s">
        <v>303</v>
      </c>
      <c r="B146" s="1" t="s">
        <v>304</v>
      </c>
      <c r="C146" s="1"/>
      <c r="D146" s="1" t="s">
        <v>12</v>
      </c>
      <c r="E146" s="4" t="s">
        <v>243</v>
      </c>
      <c r="F146" s="1">
        <v>0</v>
      </c>
      <c r="G146" s="1">
        <f t="shared" si="12"/>
        <v>0</v>
      </c>
      <c r="H146" s="1">
        <v>0</v>
      </c>
      <c r="I146" s="1">
        <f t="shared" si="13"/>
        <v>0</v>
      </c>
      <c r="J146" s="1">
        <v>0</v>
      </c>
      <c r="K146" s="1">
        <f t="shared" si="14"/>
        <v>0</v>
      </c>
      <c r="L146" s="1">
        <v>172</v>
      </c>
      <c r="M146" s="1">
        <v>172</v>
      </c>
    </row>
    <row r="147" spans="1:13" ht="13.5">
      <c r="A147" s="1" t="s">
        <v>305</v>
      </c>
      <c r="B147" s="1" t="s">
        <v>306</v>
      </c>
      <c r="C147" s="1"/>
      <c r="D147" s="1" t="s">
        <v>12</v>
      </c>
      <c r="E147" s="4" t="s">
        <v>243</v>
      </c>
      <c r="F147" s="1">
        <v>57.19999999999996</v>
      </c>
      <c r="G147" s="1">
        <f t="shared" si="12"/>
        <v>34.31999999999997</v>
      </c>
      <c r="H147" s="1">
        <v>62.59999999999995</v>
      </c>
      <c r="I147" s="1">
        <f t="shared" si="13"/>
        <v>25.03999999999998</v>
      </c>
      <c r="J147" s="1">
        <v>119.79999999999991</v>
      </c>
      <c r="K147" s="1">
        <f t="shared" si="14"/>
        <v>59.35999999999996</v>
      </c>
      <c r="L147" s="1">
        <v>36</v>
      </c>
      <c r="M147" s="1">
        <v>36</v>
      </c>
    </row>
    <row r="148" spans="1:13" ht="13.5">
      <c r="A148" s="1" t="s">
        <v>307</v>
      </c>
      <c r="B148" s="1" t="s">
        <v>308</v>
      </c>
      <c r="C148" s="1"/>
      <c r="D148" s="1" t="s">
        <v>12</v>
      </c>
      <c r="E148" s="4" t="s">
        <v>243</v>
      </c>
      <c r="F148" s="1">
        <v>51.39999999999998</v>
      </c>
      <c r="G148" s="1">
        <f t="shared" si="12"/>
        <v>30.839999999999986</v>
      </c>
      <c r="H148" s="1">
        <v>48.19999999999999</v>
      </c>
      <c r="I148" s="1">
        <f t="shared" si="13"/>
        <v>19.279999999999998</v>
      </c>
      <c r="J148" s="1">
        <v>99.59999999999997</v>
      </c>
      <c r="K148" s="1">
        <f t="shared" si="14"/>
        <v>50.11999999999998</v>
      </c>
      <c r="L148" s="1">
        <v>125</v>
      </c>
      <c r="M148" s="1">
        <v>125</v>
      </c>
    </row>
    <row r="149" spans="1:13" ht="13.5">
      <c r="A149" s="1" t="s">
        <v>309</v>
      </c>
      <c r="B149" s="1" t="s">
        <v>310</v>
      </c>
      <c r="C149" s="1"/>
      <c r="D149" s="1" t="s">
        <v>12</v>
      </c>
      <c r="E149" s="4" t="s">
        <v>243</v>
      </c>
      <c r="F149" s="1">
        <v>0</v>
      </c>
      <c r="G149" s="1">
        <f t="shared" si="12"/>
        <v>0</v>
      </c>
      <c r="H149" s="1">
        <v>0</v>
      </c>
      <c r="I149" s="1">
        <f t="shared" si="13"/>
        <v>0</v>
      </c>
      <c r="J149" s="1">
        <v>0</v>
      </c>
      <c r="K149" s="1">
        <f t="shared" si="14"/>
        <v>0</v>
      </c>
      <c r="L149" s="1">
        <v>172</v>
      </c>
      <c r="M149" s="1">
        <v>172</v>
      </c>
    </row>
    <row r="150" spans="1:13" ht="13.5">
      <c r="A150" s="1" t="s">
        <v>311</v>
      </c>
      <c r="B150" s="1" t="s">
        <v>312</v>
      </c>
      <c r="C150" s="1"/>
      <c r="D150" s="1" t="s">
        <v>12</v>
      </c>
      <c r="E150" s="4" t="s">
        <v>243</v>
      </c>
      <c r="F150" s="1">
        <v>47.19999999999999</v>
      </c>
      <c r="G150" s="1">
        <f t="shared" si="12"/>
        <v>28.319999999999993</v>
      </c>
      <c r="H150" s="1">
        <v>43.80000000000001</v>
      </c>
      <c r="I150" s="1">
        <f t="shared" si="13"/>
        <v>17.520000000000007</v>
      </c>
      <c r="J150" s="1">
        <v>91</v>
      </c>
      <c r="K150" s="1">
        <f t="shared" si="14"/>
        <v>45.84</v>
      </c>
      <c r="L150" s="1">
        <v>149</v>
      </c>
      <c r="M150" s="1">
        <v>149</v>
      </c>
    </row>
    <row r="151" spans="1:13" ht="13.5">
      <c r="A151" s="1" t="s">
        <v>313</v>
      </c>
      <c r="B151" s="1" t="s">
        <v>314</v>
      </c>
      <c r="C151" s="1"/>
      <c r="D151" s="1" t="s">
        <v>12</v>
      </c>
      <c r="E151" s="4" t="s">
        <v>243</v>
      </c>
      <c r="F151" s="1">
        <v>50.79999999999998</v>
      </c>
      <c r="G151" s="1">
        <f t="shared" si="12"/>
        <v>30.47999999999999</v>
      </c>
      <c r="H151" s="1">
        <v>45.79999999999998</v>
      </c>
      <c r="I151" s="1">
        <f t="shared" si="13"/>
        <v>18.319999999999993</v>
      </c>
      <c r="J151" s="1">
        <v>96.59999999999997</v>
      </c>
      <c r="K151" s="1">
        <f t="shared" si="14"/>
        <v>48.79999999999998</v>
      </c>
      <c r="L151" s="1">
        <v>134</v>
      </c>
      <c r="M151" s="1">
        <v>134</v>
      </c>
    </row>
    <row r="152" spans="1:13" ht="13.5">
      <c r="A152" s="1" t="s">
        <v>315</v>
      </c>
      <c r="B152" s="1" t="s">
        <v>316</v>
      </c>
      <c r="C152" s="1"/>
      <c r="D152" s="1" t="s">
        <v>12</v>
      </c>
      <c r="E152" s="4" t="s">
        <v>243</v>
      </c>
      <c r="F152" s="1">
        <v>55.79999999999997</v>
      </c>
      <c r="G152" s="1">
        <f t="shared" si="12"/>
        <v>33.47999999999998</v>
      </c>
      <c r="H152" s="1">
        <v>49.59999999999998</v>
      </c>
      <c r="I152" s="1">
        <f t="shared" si="13"/>
        <v>19.839999999999993</v>
      </c>
      <c r="J152" s="1">
        <v>105.39999999999995</v>
      </c>
      <c r="K152" s="1">
        <f t="shared" si="14"/>
        <v>53.31999999999998</v>
      </c>
      <c r="L152" s="1">
        <v>97</v>
      </c>
      <c r="M152" s="1">
        <v>97</v>
      </c>
    </row>
    <row r="153" spans="1:13" ht="13.5">
      <c r="A153" s="1" t="s">
        <v>317</v>
      </c>
      <c r="B153" s="1" t="s">
        <v>318</v>
      </c>
      <c r="C153" s="1"/>
      <c r="D153" s="1" t="s">
        <v>12</v>
      </c>
      <c r="E153" s="4" t="s">
        <v>243</v>
      </c>
      <c r="F153" s="1">
        <v>49.59999999999998</v>
      </c>
      <c r="G153" s="1">
        <f t="shared" si="12"/>
        <v>29.759999999999987</v>
      </c>
      <c r="H153" s="1">
        <v>53.39999999999998</v>
      </c>
      <c r="I153" s="1">
        <f t="shared" si="13"/>
        <v>21.359999999999992</v>
      </c>
      <c r="J153" s="1">
        <v>102.99999999999996</v>
      </c>
      <c r="K153" s="1">
        <f t="shared" si="14"/>
        <v>51.119999999999976</v>
      </c>
      <c r="L153" s="1">
        <v>114</v>
      </c>
      <c r="M153" s="1">
        <v>114</v>
      </c>
    </row>
    <row r="154" spans="1:13" ht="13.5">
      <c r="A154" s="1" t="s">
        <v>319</v>
      </c>
      <c r="B154" s="1" t="s">
        <v>320</v>
      </c>
      <c r="C154" s="1"/>
      <c r="D154" s="1" t="s">
        <v>12</v>
      </c>
      <c r="E154" s="4" t="s">
        <v>243</v>
      </c>
      <c r="F154" s="1">
        <v>36.000000000000014</v>
      </c>
      <c r="G154" s="1">
        <f t="shared" si="12"/>
        <v>21.60000000000001</v>
      </c>
      <c r="H154" s="1">
        <v>31.80000000000001</v>
      </c>
      <c r="I154" s="1">
        <f t="shared" si="13"/>
        <v>12.720000000000006</v>
      </c>
      <c r="J154" s="1">
        <v>67.80000000000003</v>
      </c>
      <c r="K154" s="1">
        <f t="shared" si="14"/>
        <v>34.320000000000014</v>
      </c>
      <c r="L154" s="1">
        <v>170</v>
      </c>
      <c r="M154" s="1">
        <v>170</v>
      </c>
    </row>
    <row r="155" spans="1:13" ht="13.5">
      <c r="A155" s="1" t="s">
        <v>321</v>
      </c>
      <c r="B155" s="1" t="s">
        <v>322</v>
      </c>
      <c r="C155" s="1"/>
      <c r="D155" s="1" t="s">
        <v>12</v>
      </c>
      <c r="E155" s="4" t="s">
        <v>243</v>
      </c>
      <c r="F155" s="1">
        <v>33.80000000000001</v>
      </c>
      <c r="G155" s="1">
        <f t="shared" si="12"/>
        <v>20.280000000000005</v>
      </c>
      <c r="H155" s="1">
        <v>43.2</v>
      </c>
      <c r="I155" s="1">
        <f t="shared" si="13"/>
        <v>17.28</v>
      </c>
      <c r="J155" s="1">
        <v>77.00000000000001</v>
      </c>
      <c r="K155" s="1">
        <f t="shared" si="14"/>
        <v>37.56</v>
      </c>
      <c r="L155" s="1">
        <v>167</v>
      </c>
      <c r="M155" s="1">
        <v>167</v>
      </c>
    </row>
    <row r="156" spans="1:13" ht="13.5">
      <c r="A156" s="1" t="s">
        <v>323</v>
      </c>
      <c r="B156" s="1" t="s">
        <v>324</v>
      </c>
      <c r="C156" s="1"/>
      <c r="D156" s="1" t="s">
        <v>12</v>
      </c>
      <c r="E156" s="4" t="s">
        <v>243</v>
      </c>
      <c r="F156" s="1">
        <v>34.40000000000002</v>
      </c>
      <c r="G156" s="1">
        <f t="shared" si="12"/>
        <v>20.64000000000001</v>
      </c>
      <c r="H156" s="1">
        <v>44.400000000000006</v>
      </c>
      <c r="I156" s="1">
        <f t="shared" si="13"/>
        <v>17.76</v>
      </c>
      <c r="J156" s="1">
        <v>78.80000000000003</v>
      </c>
      <c r="K156" s="1">
        <f t="shared" si="14"/>
        <v>38.40000000000001</v>
      </c>
      <c r="L156" s="1">
        <v>165</v>
      </c>
      <c r="M156" s="1">
        <v>165</v>
      </c>
    </row>
    <row r="157" spans="1:13" ht="13.5">
      <c r="A157" s="1" t="s">
        <v>325</v>
      </c>
      <c r="B157" s="1" t="s">
        <v>326</v>
      </c>
      <c r="C157" s="1"/>
      <c r="D157" s="1" t="s">
        <v>12</v>
      </c>
      <c r="E157" s="4" t="s">
        <v>243</v>
      </c>
      <c r="F157" s="1">
        <v>46.19999999999999</v>
      </c>
      <c r="G157" s="1">
        <f t="shared" si="12"/>
        <v>27.71999999999999</v>
      </c>
      <c r="H157" s="1">
        <v>42.60000000000001</v>
      </c>
      <c r="I157" s="1">
        <f t="shared" si="13"/>
        <v>17.040000000000003</v>
      </c>
      <c r="J157" s="1">
        <v>88.8</v>
      </c>
      <c r="K157" s="1">
        <f t="shared" si="14"/>
        <v>44.75999999999999</v>
      </c>
      <c r="L157" s="1">
        <v>154</v>
      </c>
      <c r="M157" s="1">
        <v>154</v>
      </c>
    </row>
    <row r="158" spans="1:13" ht="13.5">
      <c r="A158" s="1" t="s">
        <v>327</v>
      </c>
      <c r="B158" s="1" t="s">
        <v>328</v>
      </c>
      <c r="C158" s="1"/>
      <c r="D158" s="1" t="s">
        <v>12</v>
      </c>
      <c r="E158" s="4" t="s">
        <v>243</v>
      </c>
      <c r="F158" s="1">
        <v>48.39999999999999</v>
      </c>
      <c r="G158" s="1">
        <f t="shared" si="12"/>
        <v>29.039999999999992</v>
      </c>
      <c r="H158" s="1">
        <v>52.99999999999997</v>
      </c>
      <c r="I158" s="1">
        <f t="shared" si="13"/>
        <v>21.19999999999999</v>
      </c>
      <c r="J158" s="1">
        <v>101.39999999999996</v>
      </c>
      <c r="K158" s="1">
        <f t="shared" si="14"/>
        <v>50.23999999999998</v>
      </c>
      <c r="L158" s="1">
        <v>119</v>
      </c>
      <c r="M158" s="1">
        <v>119</v>
      </c>
    </row>
    <row r="159" spans="1:13" ht="13.5">
      <c r="A159" s="1" t="s">
        <v>329</v>
      </c>
      <c r="B159" s="1" t="s">
        <v>330</v>
      </c>
      <c r="C159" s="1"/>
      <c r="D159" s="1" t="s">
        <v>12</v>
      </c>
      <c r="E159" s="4" t="s">
        <v>243</v>
      </c>
      <c r="F159" s="1">
        <v>70.39999999999993</v>
      </c>
      <c r="G159" s="1">
        <f t="shared" si="12"/>
        <v>42.23999999999996</v>
      </c>
      <c r="H159" s="1">
        <v>53.79999999999997</v>
      </c>
      <c r="I159" s="1">
        <f t="shared" si="13"/>
        <v>21.51999999999999</v>
      </c>
      <c r="J159" s="1">
        <v>124.1999999999999</v>
      </c>
      <c r="K159" s="1">
        <f t="shared" si="14"/>
        <v>63.75999999999995</v>
      </c>
      <c r="L159" s="1">
        <v>24</v>
      </c>
      <c r="M159" s="1">
        <v>24</v>
      </c>
    </row>
    <row r="160" spans="1:13" ht="13.5">
      <c r="A160" s="1" t="s">
        <v>331</v>
      </c>
      <c r="B160" s="1" t="s">
        <v>332</v>
      </c>
      <c r="C160" s="1"/>
      <c r="D160" s="1" t="s">
        <v>12</v>
      </c>
      <c r="E160" s="4" t="s">
        <v>243</v>
      </c>
      <c r="F160" s="1">
        <v>54.39999999999998</v>
      </c>
      <c r="G160" s="1">
        <f t="shared" si="12"/>
        <v>32.639999999999986</v>
      </c>
      <c r="H160" s="1">
        <v>29.600000000000012</v>
      </c>
      <c r="I160" s="1">
        <f t="shared" si="13"/>
        <v>11.840000000000005</v>
      </c>
      <c r="J160" s="1">
        <v>83.99999999999999</v>
      </c>
      <c r="K160" s="1">
        <f t="shared" si="14"/>
        <v>44.47999999999999</v>
      </c>
      <c r="L160" s="1">
        <v>158</v>
      </c>
      <c r="M160" s="1">
        <v>158</v>
      </c>
    </row>
    <row r="161" spans="1:13" ht="13.5">
      <c r="A161" s="1" t="s">
        <v>333</v>
      </c>
      <c r="B161" s="1" t="s">
        <v>334</v>
      </c>
      <c r="C161" s="1"/>
      <c r="D161" s="1" t="s">
        <v>12</v>
      </c>
      <c r="E161" s="4" t="s">
        <v>243</v>
      </c>
      <c r="F161" s="1">
        <v>42.8</v>
      </c>
      <c r="G161" s="1">
        <f t="shared" si="12"/>
        <v>25.679999999999996</v>
      </c>
      <c r="H161" s="1">
        <v>27.20000000000001</v>
      </c>
      <c r="I161" s="1">
        <f t="shared" si="13"/>
        <v>10.880000000000004</v>
      </c>
      <c r="J161" s="1">
        <v>70</v>
      </c>
      <c r="K161" s="1">
        <f t="shared" si="14"/>
        <v>36.56</v>
      </c>
      <c r="L161" s="1">
        <v>169</v>
      </c>
      <c r="M161" s="1">
        <v>169</v>
      </c>
    </row>
    <row r="162" spans="1:13" ht="13.5">
      <c r="A162" s="1" t="s">
        <v>335</v>
      </c>
      <c r="B162" s="1" t="s">
        <v>336</v>
      </c>
      <c r="C162" s="1"/>
      <c r="D162" s="1" t="s">
        <v>12</v>
      </c>
      <c r="E162" s="4" t="s">
        <v>243</v>
      </c>
      <c r="F162" s="1">
        <v>54.599999999999966</v>
      </c>
      <c r="G162" s="1">
        <f t="shared" si="12"/>
        <v>32.75999999999998</v>
      </c>
      <c r="H162" s="1">
        <v>48.999999999999986</v>
      </c>
      <c r="I162" s="1">
        <f t="shared" si="13"/>
        <v>19.599999999999994</v>
      </c>
      <c r="J162" s="1">
        <v>103.59999999999995</v>
      </c>
      <c r="K162" s="1">
        <f t="shared" si="14"/>
        <v>52.35999999999997</v>
      </c>
      <c r="L162" s="1">
        <v>111</v>
      </c>
      <c r="M162" s="1">
        <v>111</v>
      </c>
    </row>
    <row r="163" spans="1:13" ht="13.5">
      <c r="A163" s="1" t="s">
        <v>337</v>
      </c>
      <c r="B163" s="1" t="s">
        <v>338</v>
      </c>
      <c r="C163" s="1"/>
      <c r="D163" s="1" t="s">
        <v>12</v>
      </c>
      <c r="E163" s="4" t="s">
        <v>243</v>
      </c>
      <c r="F163" s="1">
        <v>43</v>
      </c>
      <c r="G163" s="1">
        <f aca="true" t="shared" si="15" ref="G163:G198">F163*0.6</f>
        <v>25.8</v>
      </c>
      <c r="H163" s="1">
        <v>40.60000000000001</v>
      </c>
      <c r="I163" s="1">
        <f aca="true" t="shared" si="16" ref="I163:I198">H163*0.4</f>
        <v>16.240000000000006</v>
      </c>
      <c r="J163" s="1">
        <v>83.6</v>
      </c>
      <c r="K163" s="1">
        <f aca="true" t="shared" si="17" ref="K163:K198">G163+I163</f>
        <v>42.040000000000006</v>
      </c>
      <c r="L163" s="1">
        <v>159</v>
      </c>
      <c r="M163" s="1">
        <v>159</v>
      </c>
    </row>
    <row r="164" spans="1:13" ht="13.5">
      <c r="A164" s="1" t="s">
        <v>339</v>
      </c>
      <c r="B164" s="1" t="s">
        <v>340</v>
      </c>
      <c r="C164" s="1"/>
      <c r="D164" s="1" t="s">
        <v>12</v>
      </c>
      <c r="E164" s="4" t="s">
        <v>243</v>
      </c>
      <c r="F164" s="1">
        <v>42.2</v>
      </c>
      <c r="G164" s="1">
        <f t="shared" si="15"/>
        <v>25.32</v>
      </c>
      <c r="H164" s="1">
        <v>48.79999999999998</v>
      </c>
      <c r="I164" s="1">
        <f t="shared" si="16"/>
        <v>19.519999999999996</v>
      </c>
      <c r="J164" s="1">
        <v>90.99999999999999</v>
      </c>
      <c r="K164" s="1">
        <f t="shared" si="17"/>
        <v>44.839999999999996</v>
      </c>
      <c r="L164" s="1">
        <v>150</v>
      </c>
      <c r="M164" s="1">
        <v>150</v>
      </c>
    </row>
    <row r="165" spans="1:13" ht="13.5">
      <c r="A165" s="1" t="s">
        <v>341</v>
      </c>
      <c r="B165" s="1" t="s">
        <v>342</v>
      </c>
      <c r="C165" s="1"/>
      <c r="D165" s="1" t="s">
        <v>12</v>
      </c>
      <c r="E165" s="4" t="s">
        <v>243</v>
      </c>
      <c r="F165" s="1">
        <v>47.39999999999999</v>
      </c>
      <c r="G165" s="1">
        <f t="shared" si="15"/>
        <v>28.439999999999994</v>
      </c>
      <c r="H165" s="1">
        <v>56.39999999999996</v>
      </c>
      <c r="I165" s="1">
        <f t="shared" si="16"/>
        <v>22.559999999999988</v>
      </c>
      <c r="J165" s="1">
        <v>103.79999999999995</v>
      </c>
      <c r="K165" s="1">
        <f t="shared" si="17"/>
        <v>50.999999999999986</v>
      </c>
      <c r="L165" s="1">
        <v>105</v>
      </c>
      <c r="M165" s="1">
        <v>105</v>
      </c>
    </row>
    <row r="166" spans="1:13" ht="13.5">
      <c r="A166" s="1" t="s">
        <v>343</v>
      </c>
      <c r="B166" s="1" t="s">
        <v>344</v>
      </c>
      <c r="C166" s="1"/>
      <c r="D166" s="1" t="s">
        <v>12</v>
      </c>
      <c r="E166" s="4" t="s">
        <v>243</v>
      </c>
      <c r="F166" s="1">
        <v>59.99999999999996</v>
      </c>
      <c r="G166" s="1">
        <f t="shared" si="15"/>
        <v>35.99999999999997</v>
      </c>
      <c r="H166" s="1">
        <v>61.59999999999995</v>
      </c>
      <c r="I166" s="1">
        <f t="shared" si="16"/>
        <v>24.639999999999983</v>
      </c>
      <c r="J166" s="1">
        <v>121.59999999999991</v>
      </c>
      <c r="K166" s="1">
        <f t="shared" si="17"/>
        <v>60.63999999999996</v>
      </c>
      <c r="L166" s="1">
        <v>31</v>
      </c>
      <c r="M166" s="1">
        <v>31</v>
      </c>
    </row>
    <row r="167" spans="1:13" ht="13.5">
      <c r="A167" s="1" t="s">
        <v>345</v>
      </c>
      <c r="B167" s="1" t="s">
        <v>346</v>
      </c>
      <c r="C167" s="1"/>
      <c r="D167" s="1" t="s">
        <v>12</v>
      </c>
      <c r="E167" s="4" t="s">
        <v>243</v>
      </c>
      <c r="F167" s="1">
        <v>52.99999999999997</v>
      </c>
      <c r="G167" s="1">
        <f t="shared" si="15"/>
        <v>31.799999999999983</v>
      </c>
      <c r="H167" s="1">
        <v>42.400000000000006</v>
      </c>
      <c r="I167" s="1">
        <f t="shared" si="16"/>
        <v>16.960000000000004</v>
      </c>
      <c r="J167" s="1">
        <v>95.39999999999998</v>
      </c>
      <c r="K167" s="1">
        <f t="shared" si="17"/>
        <v>48.75999999999999</v>
      </c>
      <c r="L167" s="1">
        <v>142</v>
      </c>
      <c r="M167" s="1">
        <v>142</v>
      </c>
    </row>
    <row r="168" spans="1:13" ht="13.5">
      <c r="A168" s="1" t="s">
        <v>347</v>
      </c>
      <c r="B168" s="1" t="s">
        <v>348</v>
      </c>
      <c r="C168" s="1"/>
      <c r="D168" s="1" t="s">
        <v>12</v>
      </c>
      <c r="E168" s="4" t="s">
        <v>243</v>
      </c>
      <c r="F168" s="1">
        <v>53.599999999999966</v>
      </c>
      <c r="G168" s="1">
        <f t="shared" si="15"/>
        <v>32.159999999999975</v>
      </c>
      <c r="H168" s="1">
        <v>51.39999999999998</v>
      </c>
      <c r="I168" s="1">
        <f t="shared" si="16"/>
        <v>20.55999999999999</v>
      </c>
      <c r="J168" s="1">
        <v>104.99999999999994</v>
      </c>
      <c r="K168" s="1">
        <f t="shared" si="17"/>
        <v>52.71999999999997</v>
      </c>
      <c r="L168" s="1">
        <v>99</v>
      </c>
      <c r="M168" s="1">
        <v>99</v>
      </c>
    </row>
    <row r="169" spans="1:13" ht="13.5">
      <c r="A169" s="1" t="s">
        <v>349</v>
      </c>
      <c r="B169" s="1" t="s">
        <v>350</v>
      </c>
      <c r="C169" s="1"/>
      <c r="D169" s="1" t="s">
        <v>12</v>
      </c>
      <c r="E169" s="4" t="s">
        <v>243</v>
      </c>
      <c r="F169" s="1">
        <v>69.39999999999993</v>
      </c>
      <c r="G169" s="1">
        <f t="shared" si="15"/>
        <v>41.63999999999996</v>
      </c>
      <c r="H169" s="1">
        <v>56.39999999999998</v>
      </c>
      <c r="I169" s="1">
        <f t="shared" si="16"/>
        <v>22.55999999999999</v>
      </c>
      <c r="J169" s="1">
        <v>125.79999999999991</v>
      </c>
      <c r="K169" s="1">
        <f t="shared" si="17"/>
        <v>64.19999999999995</v>
      </c>
      <c r="L169" s="1">
        <v>15</v>
      </c>
      <c r="M169" s="1">
        <v>15</v>
      </c>
    </row>
    <row r="170" spans="1:13" ht="13.5">
      <c r="A170" s="1" t="s">
        <v>351</v>
      </c>
      <c r="B170" s="1" t="s">
        <v>352</v>
      </c>
      <c r="C170" s="1"/>
      <c r="D170" s="1" t="s">
        <v>12</v>
      </c>
      <c r="E170" s="4" t="s">
        <v>243</v>
      </c>
      <c r="F170" s="1">
        <v>66.19999999999993</v>
      </c>
      <c r="G170" s="1">
        <f t="shared" si="15"/>
        <v>39.719999999999956</v>
      </c>
      <c r="H170" s="1">
        <v>64.19999999999995</v>
      </c>
      <c r="I170" s="1">
        <f t="shared" si="16"/>
        <v>25.67999999999998</v>
      </c>
      <c r="J170" s="1">
        <v>130.39999999999986</v>
      </c>
      <c r="K170" s="1">
        <f t="shared" si="17"/>
        <v>65.39999999999993</v>
      </c>
      <c r="L170" s="1">
        <v>9</v>
      </c>
      <c r="M170" s="1">
        <v>9</v>
      </c>
    </row>
    <row r="171" spans="1:13" ht="13.5">
      <c r="A171" s="1" t="s">
        <v>353</v>
      </c>
      <c r="B171" s="1" t="s">
        <v>354</v>
      </c>
      <c r="C171" s="1"/>
      <c r="D171" s="1" t="s">
        <v>12</v>
      </c>
      <c r="E171" s="4" t="s">
        <v>243</v>
      </c>
      <c r="F171" s="1">
        <v>65.59999999999994</v>
      </c>
      <c r="G171" s="1">
        <f t="shared" si="15"/>
        <v>39.359999999999964</v>
      </c>
      <c r="H171" s="1">
        <v>59.99999999999996</v>
      </c>
      <c r="I171" s="1">
        <f t="shared" si="16"/>
        <v>23.999999999999986</v>
      </c>
      <c r="J171" s="1">
        <v>125.5999999999999</v>
      </c>
      <c r="K171" s="1">
        <f t="shared" si="17"/>
        <v>63.35999999999995</v>
      </c>
      <c r="L171" s="1">
        <v>16</v>
      </c>
      <c r="M171" s="1">
        <v>16</v>
      </c>
    </row>
    <row r="172" spans="1:13" ht="13.5">
      <c r="A172" s="1" t="s">
        <v>355</v>
      </c>
      <c r="B172" s="1" t="s">
        <v>356</v>
      </c>
      <c r="C172" s="1"/>
      <c r="D172" s="1" t="s">
        <v>12</v>
      </c>
      <c r="E172" s="4" t="s">
        <v>243</v>
      </c>
      <c r="F172" s="1">
        <v>51.39999999999998</v>
      </c>
      <c r="G172" s="1">
        <f t="shared" si="15"/>
        <v>30.839999999999986</v>
      </c>
      <c r="H172" s="1">
        <v>39.20000000000002</v>
      </c>
      <c r="I172" s="1">
        <f t="shared" si="16"/>
        <v>15.680000000000007</v>
      </c>
      <c r="J172" s="1">
        <v>90.6</v>
      </c>
      <c r="K172" s="1">
        <f t="shared" si="17"/>
        <v>46.519999999999996</v>
      </c>
      <c r="L172" s="1">
        <v>151</v>
      </c>
      <c r="M172" s="1">
        <v>151</v>
      </c>
    </row>
    <row r="173" spans="1:13" ht="13.5">
      <c r="A173" s="1" t="s">
        <v>357</v>
      </c>
      <c r="B173" s="1" t="s">
        <v>358</v>
      </c>
      <c r="C173" s="1"/>
      <c r="D173" s="1" t="s">
        <v>12</v>
      </c>
      <c r="E173" s="4" t="s">
        <v>243</v>
      </c>
      <c r="F173" s="1">
        <v>0</v>
      </c>
      <c r="G173" s="1">
        <f t="shared" si="15"/>
        <v>0</v>
      </c>
      <c r="H173" s="1">
        <v>0</v>
      </c>
      <c r="I173" s="1">
        <f t="shared" si="16"/>
        <v>0</v>
      </c>
      <c r="J173" s="1">
        <v>0</v>
      </c>
      <c r="K173" s="1">
        <f t="shared" si="17"/>
        <v>0</v>
      </c>
      <c r="L173" s="1">
        <v>172</v>
      </c>
      <c r="M173" s="1">
        <v>172</v>
      </c>
    </row>
    <row r="174" spans="1:13" ht="13.5">
      <c r="A174" s="1" t="s">
        <v>359</v>
      </c>
      <c r="B174" s="1" t="s">
        <v>360</v>
      </c>
      <c r="C174" s="1"/>
      <c r="D174" s="1" t="s">
        <v>12</v>
      </c>
      <c r="E174" s="4" t="s">
        <v>243</v>
      </c>
      <c r="F174" s="1">
        <v>42.8</v>
      </c>
      <c r="G174" s="1">
        <f t="shared" si="15"/>
        <v>25.679999999999996</v>
      </c>
      <c r="H174" s="1">
        <v>51.39999999999998</v>
      </c>
      <c r="I174" s="1">
        <f t="shared" si="16"/>
        <v>20.55999999999999</v>
      </c>
      <c r="J174" s="1">
        <v>94.19999999999997</v>
      </c>
      <c r="K174" s="1">
        <f t="shared" si="17"/>
        <v>46.23999999999999</v>
      </c>
      <c r="L174" s="1">
        <v>144</v>
      </c>
      <c r="M174" s="1">
        <v>144</v>
      </c>
    </row>
    <row r="175" spans="1:13" ht="13.5">
      <c r="A175" s="1" t="s">
        <v>361</v>
      </c>
      <c r="B175" s="1" t="s">
        <v>362</v>
      </c>
      <c r="C175" s="1"/>
      <c r="D175" s="1" t="s">
        <v>12</v>
      </c>
      <c r="E175" s="4" t="s">
        <v>243</v>
      </c>
      <c r="F175" s="1">
        <v>49.999999999999986</v>
      </c>
      <c r="G175" s="1">
        <f t="shared" si="15"/>
        <v>29.99999999999999</v>
      </c>
      <c r="H175" s="1">
        <v>49.19999999999999</v>
      </c>
      <c r="I175" s="1">
        <f t="shared" si="16"/>
        <v>19.679999999999996</v>
      </c>
      <c r="J175" s="1">
        <v>99.19999999999997</v>
      </c>
      <c r="K175" s="1">
        <f t="shared" si="17"/>
        <v>49.679999999999986</v>
      </c>
      <c r="L175" s="1">
        <v>126</v>
      </c>
      <c r="M175" s="1">
        <v>126</v>
      </c>
    </row>
    <row r="176" spans="1:13" ht="13.5">
      <c r="A176" s="1" t="s">
        <v>363</v>
      </c>
      <c r="B176" s="1" t="s">
        <v>364</v>
      </c>
      <c r="C176" s="1"/>
      <c r="D176" s="1" t="s">
        <v>12</v>
      </c>
      <c r="E176" s="4" t="s">
        <v>243</v>
      </c>
      <c r="F176" s="1">
        <v>67.79999999999993</v>
      </c>
      <c r="G176" s="1">
        <f t="shared" si="15"/>
        <v>40.67999999999996</v>
      </c>
      <c r="H176" s="1">
        <v>56.19999999999996</v>
      </c>
      <c r="I176" s="1">
        <f t="shared" si="16"/>
        <v>22.479999999999986</v>
      </c>
      <c r="J176" s="1">
        <v>123.99999999999989</v>
      </c>
      <c r="K176" s="1">
        <f t="shared" si="17"/>
        <v>63.15999999999994</v>
      </c>
      <c r="L176" s="1">
        <v>25</v>
      </c>
      <c r="M176" s="1">
        <v>25</v>
      </c>
    </row>
    <row r="177" spans="1:13" ht="13.5">
      <c r="A177" s="1" t="s">
        <v>365</v>
      </c>
      <c r="B177" s="1" t="s">
        <v>366</v>
      </c>
      <c r="C177" s="1"/>
      <c r="D177" s="1" t="s">
        <v>12</v>
      </c>
      <c r="E177" s="4" t="s">
        <v>243</v>
      </c>
      <c r="F177" s="1">
        <v>63.99999999999994</v>
      </c>
      <c r="G177" s="1">
        <f t="shared" si="15"/>
        <v>38.39999999999996</v>
      </c>
      <c r="H177" s="1">
        <v>56.99999999999996</v>
      </c>
      <c r="I177" s="1">
        <f t="shared" si="16"/>
        <v>22.799999999999983</v>
      </c>
      <c r="J177" s="1">
        <v>120.9999999999999</v>
      </c>
      <c r="K177" s="1">
        <f t="shared" si="17"/>
        <v>61.199999999999946</v>
      </c>
      <c r="L177" s="1">
        <v>33</v>
      </c>
      <c r="M177" s="1">
        <v>33</v>
      </c>
    </row>
    <row r="178" spans="1:13" ht="13.5">
      <c r="A178" s="1" t="s">
        <v>367</v>
      </c>
      <c r="B178" s="1" t="s">
        <v>368</v>
      </c>
      <c r="C178" s="1"/>
      <c r="D178" s="1" t="s">
        <v>12</v>
      </c>
      <c r="E178" s="4" t="s">
        <v>243</v>
      </c>
      <c r="F178" s="1">
        <v>55.59999999999995</v>
      </c>
      <c r="G178" s="1">
        <f t="shared" si="15"/>
        <v>33.35999999999997</v>
      </c>
      <c r="H178" s="1">
        <v>62.59999999999995</v>
      </c>
      <c r="I178" s="1">
        <f t="shared" si="16"/>
        <v>25.03999999999998</v>
      </c>
      <c r="J178" s="1">
        <v>118.1999999999999</v>
      </c>
      <c r="K178" s="1">
        <f t="shared" si="17"/>
        <v>58.39999999999995</v>
      </c>
      <c r="L178" s="1">
        <v>43</v>
      </c>
      <c r="M178" s="1">
        <v>43</v>
      </c>
    </row>
    <row r="179" spans="1:13" ht="13.5">
      <c r="A179" s="1" t="s">
        <v>369</v>
      </c>
      <c r="B179" s="1" t="s">
        <v>370</v>
      </c>
      <c r="C179" s="1"/>
      <c r="D179" s="1" t="s">
        <v>12</v>
      </c>
      <c r="E179" s="4" t="s">
        <v>243</v>
      </c>
      <c r="F179" s="1">
        <v>47.79999999999998</v>
      </c>
      <c r="G179" s="1">
        <f t="shared" si="15"/>
        <v>28.67999999999999</v>
      </c>
      <c r="H179" s="1">
        <v>49.2</v>
      </c>
      <c r="I179" s="1">
        <f t="shared" si="16"/>
        <v>19.680000000000003</v>
      </c>
      <c r="J179" s="1">
        <v>96.99999999999999</v>
      </c>
      <c r="K179" s="1">
        <f t="shared" si="17"/>
        <v>48.35999999999999</v>
      </c>
      <c r="L179" s="1">
        <v>133</v>
      </c>
      <c r="M179" s="1">
        <v>133</v>
      </c>
    </row>
    <row r="180" spans="1:13" ht="13.5">
      <c r="A180" s="1" t="s">
        <v>371</v>
      </c>
      <c r="B180" s="1" t="s">
        <v>372</v>
      </c>
      <c r="C180" s="1"/>
      <c r="D180" s="1" t="s">
        <v>12</v>
      </c>
      <c r="E180" s="4" t="s">
        <v>243</v>
      </c>
      <c r="F180" s="1">
        <v>0</v>
      </c>
      <c r="G180" s="1">
        <f t="shared" si="15"/>
        <v>0</v>
      </c>
      <c r="H180" s="1">
        <v>0</v>
      </c>
      <c r="I180" s="1">
        <f t="shared" si="16"/>
        <v>0</v>
      </c>
      <c r="J180" s="1">
        <v>0</v>
      </c>
      <c r="K180" s="1">
        <f t="shared" si="17"/>
        <v>0</v>
      </c>
      <c r="L180" s="1">
        <v>172</v>
      </c>
      <c r="M180" s="1">
        <v>172</v>
      </c>
    </row>
    <row r="181" spans="1:13" ht="13.5">
      <c r="A181" s="1" t="s">
        <v>373</v>
      </c>
      <c r="B181" s="1" t="s">
        <v>374</v>
      </c>
      <c r="C181" s="1"/>
      <c r="D181" s="1" t="s">
        <v>12</v>
      </c>
      <c r="E181" s="4" t="s">
        <v>243</v>
      </c>
      <c r="F181" s="1">
        <v>51.79999999999997</v>
      </c>
      <c r="G181" s="1">
        <f t="shared" si="15"/>
        <v>31.07999999999998</v>
      </c>
      <c r="H181" s="1">
        <v>56.79999999999997</v>
      </c>
      <c r="I181" s="1">
        <f t="shared" si="16"/>
        <v>22.719999999999988</v>
      </c>
      <c r="J181" s="1">
        <v>108.59999999999994</v>
      </c>
      <c r="K181" s="1">
        <f t="shared" si="17"/>
        <v>53.79999999999997</v>
      </c>
      <c r="L181" s="1">
        <v>82</v>
      </c>
      <c r="M181" s="1">
        <v>82</v>
      </c>
    </row>
    <row r="182" spans="1:13" ht="13.5">
      <c r="A182" s="1" t="s">
        <v>375</v>
      </c>
      <c r="B182" s="1" t="s">
        <v>376</v>
      </c>
      <c r="C182" s="1"/>
      <c r="D182" s="1" t="s">
        <v>12</v>
      </c>
      <c r="E182" s="4" t="s">
        <v>243</v>
      </c>
      <c r="F182" s="1">
        <v>49.59999999999998</v>
      </c>
      <c r="G182" s="1">
        <f t="shared" si="15"/>
        <v>29.759999999999987</v>
      </c>
      <c r="H182" s="1">
        <v>46.39999999999999</v>
      </c>
      <c r="I182" s="1">
        <f t="shared" si="16"/>
        <v>18.56</v>
      </c>
      <c r="J182" s="1">
        <v>95.99999999999997</v>
      </c>
      <c r="K182" s="1">
        <f t="shared" si="17"/>
        <v>48.319999999999986</v>
      </c>
      <c r="L182" s="1">
        <v>138</v>
      </c>
      <c r="M182" s="1">
        <v>138</v>
      </c>
    </row>
    <row r="183" spans="1:13" ht="13.5">
      <c r="A183" s="1" t="s">
        <v>377</v>
      </c>
      <c r="B183" s="1" t="s">
        <v>378</v>
      </c>
      <c r="C183" s="1"/>
      <c r="D183" s="1" t="s">
        <v>12</v>
      </c>
      <c r="E183" s="4" t="s">
        <v>243</v>
      </c>
      <c r="F183" s="1">
        <v>53.99999999999996</v>
      </c>
      <c r="G183" s="1">
        <f t="shared" si="15"/>
        <v>32.39999999999997</v>
      </c>
      <c r="H183" s="1">
        <v>55.599999999999966</v>
      </c>
      <c r="I183" s="1">
        <f t="shared" si="16"/>
        <v>22.239999999999988</v>
      </c>
      <c r="J183" s="1">
        <v>109.59999999999992</v>
      </c>
      <c r="K183" s="1">
        <f t="shared" si="17"/>
        <v>54.63999999999996</v>
      </c>
      <c r="L183" s="1">
        <v>79</v>
      </c>
      <c r="M183" s="1">
        <v>79</v>
      </c>
    </row>
    <row r="184" spans="1:13" ht="13.5">
      <c r="A184" s="1" t="s">
        <v>379</v>
      </c>
      <c r="B184" s="1" t="s">
        <v>380</v>
      </c>
      <c r="C184" s="1"/>
      <c r="D184" s="1" t="s">
        <v>12</v>
      </c>
      <c r="E184" s="4" t="s">
        <v>243</v>
      </c>
      <c r="F184" s="1">
        <v>0</v>
      </c>
      <c r="G184" s="1">
        <f t="shared" si="15"/>
        <v>0</v>
      </c>
      <c r="H184" s="1">
        <v>0</v>
      </c>
      <c r="I184" s="1">
        <f t="shared" si="16"/>
        <v>0</v>
      </c>
      <c r="J184" s="1">
        <v>0</v>
      </c>
      <c r="K184" s="1">
        <f t="shared" si="17"/>
        <v>0</v>
      </c>
      <c r="L184" s="1">
        <v>172</v>
      </c>
      <c r="M184" s="1">
        <v>172</v>
      </c>
    </row>
    <row r="185" spans="1:13" ht="13.5">
      <c r="A185" s="1" t="s">
        <v>381</v>
      </c>
      <c r="B185" s="1" t="s">
        <v>382</v>
      </c>
      <c r="C185" s="1"/>
      <c r="D185" s="1" t="s">
        <v>12</v>
      </c>
      <c r="E185" s="4" t="s">
        <v>243</v>
      </c>
      <c r="F185" s="1">
        <v>46.79999999999998</v>
      </c>
      <c r="G185" s="1">
        <f t="shared" si="15"/>
        <v>28.079999999999988</v>
      </c>
      <c r="H185" s="1">
        <v>53.79999999999997</v>
      </c>
      <c r="I185" s="1">
        <f t="shared" si="16"/>
        <v>21.51999999999999</v>
      </c>
      <c r="J185" s="1">
        <v>100.59999999999995</v>
      </c>
      <c r="K185" s="1">
        <f t="shared" si="17"/>
        <v>49.59999999999998</v>
      </c>
      <c r="L185" s="1">
        <v>122</v>
      </c>
      <c r="M185" s="1">
        <v>122</v>
      </c>
    </row>
    <row r="186" spans="1:13" ht="13.5">
      <c r="A186" s="1" t="s">
        <v>383</v>
      </c>
      <c r="B186" s="1" t="s">
        <v>384</v>
      </c>
      <c r="C186" s="1"/>
      <c r="D186" s="1" t="s">
        <v>12</v>
      </c>
      <c r="E186" s="4" t="s">
        <v>385</v>
      </c>
      <c r="F186" s="1">
        <v>45.8</v>
      </c>
      <c r="G186" s="1">
        <f t="shared" si="15"/>
        <v>27.479999999999997</v>
      </c>
      <c r="H186" s="1">
        <v>61.799999999999955</v>
      </c>
      <c r="I186" s="1">
        <f t="shared" si="16"/>
        <v>24.719999999999985</v>
      </c>
      <c r="J186" s="1">
        <v>107.59999999999995</v>
      </c>
      <c r="K186" s="1">
        <f t="shared" si="17"/>
        <v>52.19999999999998</v>
      </c>
      <c r="L186" s="1">
        <v>85</v>
      </c>
      <c r="M186" s="1">
        <v>85</v>
      </c>
    </row>
    <row r="187" spans="1:13" ht="13.5">
      <c r="A187" s="1" t="s">
        <v>386</v>
      </c>
      <c r="B187" s="1" t="s">
        <v>387</v>
      </c>
      <c r="C187" s="1"/>
      <c r="D187" s="1" t="s">
        <v>12</v>
      </c>
      <c r="E187" s="4" t="s">
        <v>385</v>
      </c>
      <c r="F187" s="1">
        <v>0</v>
      </c>
      <c r="G187" s="1">
        <f t="shared" si="15"/>
        <v>0</v>
      </c>
      <c r="H187" s="1">
        <v>0</v>
      </c>
      <c r="I187" s="1">
        <f t="shared" si="16"/>
        <v>0</v>
      </c>
      <c r="J187" s="1">
        <v>0</v>
      </c>
      <c r="K187" s="1">
        <f t="shared" si="17"/>
        <v>0</v>
      </c>
      <c r="L187" s="1">
        <v>172</v>
      </c>
      <c r="M187" s="1">
        <v>172</v>
      </c>
    </row>
    <row r="188" spans="1:13" ht="13.5">
      <c r="A188" s="1" t="s">
        <v>388</v>
      </c>
      <c r="B188" s="1" t="s">
        <v>389</v>
      </c>
      <c r="C188" s="1"/>
      <c r="D188" s="1" t="s">
        <v>12</v>
      </c>
      <c r="E188" s="4" t="s">
        <v>385</v>
      </c>
      <c r="F188" s="1">
        <v>46.39999999999999</v>
      </c>
      <c r="G188" s="1">
        <f t="shared" si="15"/>
        <v>27.839999999999993</v>
      </c>
      <c r="H188" s="1">
        <v>51.79999999999998</v>
      </c>
      <c r="I188" s="1">
        <f t="shared" si="16"/>
        <v>20.719999999999995</v>
      </c>
      <c r="J188" s="1">
        <v>98.19999999999997</v>
      </c>
      <c r="K188" s="1">
        <f t="shared" si="17"/>
        <v>48.55999999999999</v>
      </c>
      <c r="L188" s="1">
        <v>129</v>
      </c>
      <c r="M188" s="1">
        <v>129</v>
      </c>
    </row>
    <row r="189" spans="1:13" ht="13.5">
      <c r="A189" s="1" t="s">
        <v>390</v>
      </c>
      <c r="B189" s="1" t="s">
        <v>391</v>
      </c>
      <c r="C189" s="1"/>
      <c r="D189" s="1" t="s">
        <v>12</v>
      </c>
      <c r="E189" s="4" t="s">
        <v>385</v>
      </c>
      <c r="F189" s="1">
        <v>39.000000000000014</v>
      </c>
      <c r="G189" s="1">
        <f t="shared" si="15"/>
        <v>23.40000000000001</v>
      </c>
      <c r="H189" s="1">
        <v>53.39999999999996</v>
      </c>
      <c r="I189" s="1">
        <f t="shared" si="16"/>
        <v>21.359999999999985</v>
      </c>
      <c r="J189" s="1">
        <v>92.39999999999998</v>
      </c>
      <c r="K189" s="1">
        <f t="shared" si="17"/>
        <v>44.75999999999999</v>
      </c>
      <c r="L189" s="1">
        <v>147</v>
      </c>
      <c r="M189" s="1">
        <v>147</v>
      </c>
    </row>
    <row r="190" spans="1:13" ht="13.5">
      <c r="A190" s="1" t="s">
        <v>392</v>
      </c>
      <c r="B190" s="1" t="s">
        <v>393</v>
      </c>
      <c r="C190" s="1"/>
      <c r="D190" s="1" t="s">
        <v>12</v>
      </c>
      <c r="E190" s="4" t="s">
        <v>385</v>
      </c>
      <c r="F190" s="1">
        <v>56.19999999999996</v>
      </c>
      <c r="G190" s="1">
        <f t="shared" si="15"/>
        <v>33.71999999999998</v>
      </c>
      <c r="H190" s="1">
        <v>53.599999999999966</v>
      </c>
      <c r="I190" s="1">
        <f t="shared" si="16"/>
        <v>21.439999999999987</v>
      </c>
      <c r="J190" s="1">
        <v>109.79999999999993</v>
      </c>
      <c r="K190" s="1">
        <f t="shared" si="17"/>
        <v>55.15999999999997</v>
      </c>
      <c r="L190" s="1">
        <v>78</v>
      </c>
      <c r="M190" s="1">
        <v>78</v>
      </c>
    </row>
    <row r="191" spans="1:13" ht="13.5">
      <c r="A191" s="1" t="s">
        <v>394</v>
      </c>
      <c r="B191" s="1" t="s">
        <v>395</v>
      </c>
      <c r="C191" s="1"/>
      <c r="D191" s="1" t="s">
        <v>12</v>
      </c>
      <c r="E191" s="4" t="s">
        <v>385</v>
      </c>
      <c r="F191" s="1">
        <v>47.599999999999994</v>
      </c>
      <c r="G191" s="1">
        <f t="shared" si="15"/>
        <v>28.559999999999995</v>
      </c>
      <c r="H191" s="1">
        <v>47.19999999999999</v>
      </c>
      <c r="I191" s="1">
        <f t="shared" si="16"/>
        <v>18.879999999999995</v>
      </c>
      <c r="J191" s="1">
        <v>94.79999999999998</v>
      </c>
      <c r="K191" s="1">
        <f t="shared" si="17"/>
        <v>47.43999999999999</v>
      </c>
      <c r="L191" s="1">
        <v>143</v>
      </c>
      <c r="M191" s="1">
        <v>143</v>
      </c>
    </row>
    <row r="192" spans="1:13" ht="13.5">
      <c r="A192" s="1" t="s">
        <v>396</v>
      </c>
      <c r="B192" s="1" t="s">
        <v>397</v>
      </c>
      <c r="C192" s="1"/>
      <c r="D192" s="1" t="s">
        <v>12</v>
      </c>
      <c r="E192" s="4" t="s">
        <v>385</v>
      </c>
      <c r="F192" s="1">
        <v>55.99999999999996</v>
      </c>
      <c r="G192" s="1">
        <f t="shared" si="15"/>
        <v>33.59999999999997</v>
      </c>
      <c r="H192" s="1">
        <v>62.99999999999994</v>
      </c>
      <c r="I192" s="1">
        <f t="shared" si="16"/>
        <v>25.199999999999978</v>
      </c>
      <c r="J192" s="1">
        <v>118.9999999999999</v>
      </c>
      <c r="K192" s="1">
        <f t="shared" si="17"/>
        <v>58.799999999999955</v>
      </c>
      <c r="L192" s="1">
        <v>39</v>
      </c>
      <c r="M192" s="1">
        <v>39</v>
      </c>
    </row>
    <row r="193" spans="1:13" ht="13.5">
      <c r="A193" s="1" t="s">
        <v>398</v>
      </c>
      <c r="B193" s="1" t="s">
        <v>399</v>
      </c>
      <c r="C193" s="1"/>
      <c r="D193" s="1" t="s">
        <v>12</v>
      </c>
      <c r="E193" s="4" t="s">
        <v>385</v>
      </c>
      <c r="F193" s="1">
        <v>0</v>
      </c>
      <c r="G193" s="1">
        <f t="shared" si="15"/>
        <v>0</v>
      </c>
      <c r="H193" s="1">
        <v>0</v>
      </c>
      <c r="I193" s="1">
        <f t="shared" si="16"/>
        <v>0</v>
      </c>
      <c r="J193" s="1">
        <v>0</v>
      </c>
      <c r="K193" s="1">
        <f t="shared" si="17"/>
        <v>0</v>
      </c>
      <c r="L193" s="1">
        <v>172</v>
      </c>
      <c r="M193" s="1">
        <v>172</v>
      </c>
    </row>
    <row r="194" spans="1:13" ht="13.5">
      <c r="A194" s="1" t="s">
        <v>400</v>
      </c>
      <c r="B194" s="1" t="s">
        <v>401</v>
      </c>
      <c r="C194" s="1"/>
      <c r="D194" s="1" t="s">
        <v>12</v>
      </c>
      <c r="E194" s="4" t="s">
        <v>385</v>
      </c>
      <c r="F194" s="1">
        <v>51.199999999999974</v>
      </c>
      <c r="G194" s="1">
        <f t="shared" si="15"/>
        <v>30.719999999999985</v>
      </c>
      <c r="H194" s="1">
        <v>52.99999999999997</v>
      </c>
      <c r="I194" s="1">
        <f t="shared" si="16"/>
        <v>21.19999999999999</v>
      </c>
      <c r="J194" s="1">
        <v>104.19999999999995</v>
      </c>
      <c r="K194" s="1">
        <f t="shared" si="17"/>
        <v>51.91999999999997</v>
      </c>
      <c r="L194" s="1">
        <v>103</v>
      </c>
      <c r="M194" s="1">
        <v>103</v>
      </c>
    </row>
    <row r="195" spans="1:13" ht="13.5">
      <c r="A195" s="1" t="s">
        <v>402</v>
      </c>
      <c r="B195" s="1" t="s">
        <v>403</v>
      </c>
      <c r="C195" s="1"/>
      <c r="D195" s="1" t="s">
        <v>12</v>
      </c>
      <c r="E195" s="4" t="s">
        <v>385</v>
      </c>
      <c r="F195" s="1">
        <v>42.80000000000001</v>
      </c>
      <c r="G195" s="1">
        <f t="shared" si="15"/>
        <v>25.680000000000007</v>
      </c>
      <c r="H195" s="1">
        <v>62.19999999999996</v>
      </c>
      <c r="I195" s="1">
        <f t="shared" si="16"/>
        <v>24.879999999999985</v>
      </c>
      <c r="J195" s="1">
        <v>104.99999999999997</v>
      </c>
      <c r="K195" s="1">
        <f t="shared" si="17"/>
        <v>50.55999999999999</v>
      </c>
      <c r="L195" s="1">
        <v>98</v>
      </c>
      <c r="M195" s="1">
        <v>98</v>
      </c>
    </row>
    <row r="196" spans="1:13" ht="13.5">
      <c r="A196" s="1" t="s">
        <v>404</v>
      </c>
      <c r="B196" s="1" t="s">
        <v>405</v>
      </c>
      <c r="C196" s="1"/>
      <c r="D196" s="1" t="s">
        <v>12</v>
      </c>
      <c r="E196" s="4" t="s">
        <v>385</v>
      </c>
      <c r="F196" s="1">
        <v>40.80000000000001</v>
      </c>
      <c r="G196" s="1">
        <f t="shared" si="15"/>
        <v>24.480000000000008</v>
      </c>
      <c r="H196" s="1">
        <v>43.599999999999994</v>
      </c>
      <c r="I196" s="1">
        <f t="shared" si="16"/>
        <v>17.439999999999998</v>
      </c>
      <c r="J196" s="1">
        <v>84.4</v>
      </c>
      <c r="K196" s="1">
        <f t="shared" si="17"/>
        <v>41.92</v>
      </c>
      <c r="L196" s="1">
        <v>157</v>
      </c>
      <c r="M196" s="1">
        <v>157</v>
      </c>
    </row>
    <row r="197" spans="1:13" ht="13.5">
      <c r="A197" s="1" t="s">
        <v>406</v>
      </c>
      <c r="B197" s="1" t="s">
        <v>407</v>
      </c>
      <c r="C197" s="1"/>
      <c r="D197" s="1" t="s">
        <v>12</v>
      </c>
      <c r="E197" s="4" t="s">
        <v>385</v>
      </c>
      <c r="F197" s="1">
        <v>0</v>
      </c>
      <c r="G197" s="1">
        <f t="shared" si="15"/>
        <v>0</v>
      </c>
      <c r="H197" s="1">
        <v>0</v>
      </c>
      <c r="I197" s="1">
        <f t="shared" si="16"/>
        <v>0</v>
      </c>
      <c r="J197" s="1">
        <v>0</v>
      </c>
      <c r="K197" s="1">
        <f t="shared" si="17"/>
        <v>0</v>
      </c>
      <c r="L197" s="1">
        <v>172</v>
      </c>
      <c r="M197" s="1">
        <v>172</v>
      </c>
    </row>
    <row r="198" spans="1:13" ht="13.5">
      <c r="A198" s="1" t="s">
        <v>408</v>
      </c>
      <c r="B198" s="1" t="s">
        <v>409</v>
      </c>
      <c r="C198" s="1"/>
      <c r="D198" s="1" t="s">
        <v>12</v>
      </c>
      <c r="E198" s="4" t="s">
        <v>385</v>
      </c>
      <c r="F198" s="1">
        <v>54.39999999999996</v>
      </c>
      <c r="G198" s="1">
        <f t="shared" si="15"/>
        <v>32.63999999999998</v>
      </c>
      <c r="H198" s="1">
        <v>47.199999999999974</v>
      </c>
      <c r="I198" s="1">
        <f t="shared" si="16"/>
        <v>18.879999999999992</v>
      </c>
      <c r="J198" s="1">
        <v>101.59999999999994</v>
      </c>
      <c r="K198" s="1">
        <f t="shared" si="17"/>
        <v>51.51999999999997</v>
      </c>
      <c r="L198" s="1">
        <v>118</v>
      </c>
      <c r="M198" s="1"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SheetLayoutView="100" workbookViewId="0" topLeftCell="A1">
      <selection activeCell="M188" sqref="M188:M193"/>
    </sheetView>
  </sheetViews>
  <sheetFormatPr defaultColWidth="9.00390625" defaultRowHeight="15"/>
  <sheetData>
    <row r="1" spans="1:12" ht="13.5">
      <c r="A1" s="1" t="s">
        <v>0</v>
      </c>
      <c r="B1" s="2" t="s">
        <v>1</v>
      </c>
      <c r="C1" s="3"/>
      <c r="D1" s="1" t="s">
        <v>3</v>
      </c>
      <c r="E1" s="1" t="s">
        <v>4</v>
      </c>
      <c r="F1" s="1" t="s">
        <v>5</v>
      </c>
      <c r="G1" s="1" t="s">
        <v>410</v>
      </c>
      <c r="H1" s="1" t="s">
        <v>6</v>
      </c>
      <c r="I1" s="1" t="s">
        <v>410</v>
      </c>
      <c r="J1" s="5" t="s">
        <v>411</v>
      </c>
      <c r="K1" s="1" t="s">
        <v>412</v>
      </c>
      <c r="L1" s="6" t="s">
        <v>413</v>
      </c>
    </row>
    <row r="2" spans="1:13" ht="13.5">
      <c r="A2" s="1" t="s">
        <v>185</v>
      </c>
      <c r="B2" s="1" t="s">
        <v>186</v>
      </c>
      <c r="C2" s="1"/>
      <c r="D2" s="1" t="s">
        <v>12</v>
      </c>
      <c r="E2" s="4" t="s">
        <v>132</v>
      </c>
      <c r="F2" s="1">
        <v>79.59999999999991</v>
      </c>
      <c r="G2" s="1">
        <f aca="true" t="shared" si="0" ref="G2:G65">F2*0.6</f>
        <v>47.75999999999994</v>
      </c>
      <c r="H2" s="1">
        <v>63.39999999999995</v>
      </c>
      <c r="I2" s="1">
        <f aca="true" t="shared" si="1" ref="I2:I65">H2*0.4</f>
        <v>25.35999999999998</v>
      </c>
      <c r="J2" s="1">
        <v>142.99999999999986</v>
      </c>
      <c r="K2" s="7">
        <f aca="true" t="shared" si="2" ref="K2:K65">G2+I2</f>
        <v>73.11999999999992</v>
      </c>
      <c r="L2" s="1">
        <v>1</v>
      </c>
      <c r="M2" t="s">
        <v>414</v>
      </c>
    </row>
    <row r="3" spans="1:13" ht="13.5">
      <c r="A3" s="1" t="s">
        <v>215</v>
      </c>
      <c r="B3" s="1" t="s">
        <v>216</v>
      </c>
      <c r="C3" s="1"/>
      <c r="D3" s="1" t="s">
        <v>12</v>
      </c>
      <c r="E3" s="4" t="s">
        <v>132</v>
      </c>
      <c r="F3" s="1">
        <v>65.79999999999995</v>
      </c>
      <c r="G3" s="1">
        <f t="shared" si="0"/>
        <v>39.47999999999997</v>
      </c>
      <c r="H3" s="1">
        <v>66.79999999999994</v>
      </c>
      <c r="I3" s="1">
        <f t="shared" si="1"/>
        <v>26.719999999999978</v>
      </c>
      <c r="J3" s="1">
        <v>132.5999999999999</v>
      </c>
      <c r="K3" s="7">
        <f t="shared" si="2"/>
        <v>66.19999999999995</v>
      </c>
      <c r="L3" s="1">
        <v>2</v>
      </c>
      <c r="M3" t="s">
        <v>414</v>
      </c>
    </row>
    <row r="4" spans="1:13" ht="13.5">
      <c r="A4" s="1" t="s">
        <v>149</v>
      </c>
      <c r="B4" s="1" t="s">
        <v>150</v>
      </c>
      <c r="C4" s="1"/>
      <c r="D4" s="1" t="s">
        <v>12</v>
      </c>
      <c r="E4" s="4" t="s">
        <v>132</v>
      </c>
      <c r="F4" s="1">
        <v>69.39999999999995</v>
      </c>
      <c r="G4" s="1">
        <f t="shared" si="0"/>
        <v>41.639999999999965</v>
      </c>
      <c r="H4" s="1">
        <v>58.79999999999997</v>
      </c>
      <c r="I4" s="1">
        <f t="shared" si="1"/>
        <v>23.51999999999999</v>
      </c>
      <c r="J4" s="1">
        <v>128.19999999999993</v>
      </c>
      <c r="K4" s="7">
        <f t="shared" si="2"/>
        <v>65.15999999999995</v>
      </c>
      <c r="L4" s="1">
        <v>3</v>
      </c>
      <c r="M4" t="s">
        <v>414</v>
      </c>
    </row>
    <row r="5" spans="1:13" ht="13.5">
      <c r="A5" s="1" t="s">
        <v>161</v>
      </c>
      <c r="B5" s="1" t="s">
        <v>162</v>
      </c>
      <c r="C5" s="1"/>
      <c r="D5" s="1" t="s">
        <v>12</v>
      </c>
      <c r="E5" s="4" t="s">
        <v>132</v>
      </c>
      <c r="F5" s="1">
        <v>65.99999999999994</v>
      </c>
      <c r="G5" s="1">
        <f t="shared" si="0"/>
        <v>39.599999999999966</v>
      </c>
      <c r="H5" s="1">
        <v>58.799999999999955</v>
      </c>
      <c r="I5" s="1">
        <f t="shared" si="1"/>
        <v>23.519999999999982</v>
      </c>
      <c r="J5" s="1">
        <v>124.7999999999999</v>
      </c>
      <c r="K5" s="7">
        <f t="shared" si="2"/>
        <v>63.11999999999995</v>
      </c>
      <c r="L5" s="1">
        <v>4</v>
      </c>
      <c r="M5" t="s">
        <v>414</v>
      </c>
    </row>
    <row r="6" spans="1:13" ht="13.5">
      <c r="A6" s="1" t="s">
        <v>130</v>
      </c>
      <c r="B6" s="1" t="s">
        <v>131</v>
      </c>
      <c r="C6" s="1"/>
      <c r="D6" s="1" t="s">
        <v>12</v>
      </c>
      <c r="E6" s="4" t="s">
        <v>132</v>
      </c>
      <c r="F6" s="1">
        <v>64.19999999999995</v>
      </c>
      <c r="G6" s="1">
        <f t="shared" si="0"/>
        <v>38.51999999999997</v>
      </c>
      <c r="H6" s="1">
        <v>60.39999999999996</v>
      </c>
      <c r="I6" s="1">
        <f t="shared" si="1"/>
        <v>24.159999999999986</v>
      </c>
      <c r="J6" s="1">
        <v>124.59999999999991</v>
      </c>
      <c r="K6" s="7">
        <f t="shared" si="2"/>
        <v>62.67999999999995</v>
      </c>
      <c r="L6" s="1">
        <v>5</v>
      </c>
      <c r="M6" t="s">
        <v>414</v>
      </c>
    </row>
    <row r="7" spans="1:13" ht="13.5">
      <c r="A7" s="1" t="s">
        <v>197</v>
      </c>
      <c r="B7" s="1" t="s">
        <v>198</v>
      </c>
      <c r="C7" s="1"/>
      <c r="D7" s="1" t="s">
        <v>12</v>
      </c>
      <c r="E7" s="4" t="s">
        <v>132</v>
      </c>
      <c r="F7" s="1">
        <v>53.79999999999998</v>
      </c>
      <c r="G7" s="1">
        <f t="shared" si="0"/>
        <v>32.27999999999999</v>
      </c>
      <c r="H7" s="1">
        <v>73.79999999999993</v>
      </c>
      <c r="I7" s="1">
        <f t="shared" si="1"/>
        <v>29.51999999999997</v>
      </c>
      <c r="J7" s="1">
        <v>127.59999999999991</v>
      </c>
      <c r="K7" s="7">
        <f t="shared" si="2"/>
        <v>61.799999999999955</v>
      </c>
      <c r="L7" s="1">
        <v>6</v>
      </c>
      <c r="M7" t="s">
        <v>414</v>
      </c>
    </row>
    <row r="8" spans="1:12" ht="13.5">
      <c r="A8" s="1" t="s">
        <v>169</v>
      </c>
      <c r="B8" s="1" t="s">
        <v>170</v>
      </c>
      <c r="C8" s="1"/>
      <c r="D8" s="1" t="s">
        <v>12</v>
      </c>
      <c r="E8" s="4" t="s">
        <v>132</v>
      </c>
      <c r="F8" s="1">
        <v>59.19999999999996</v>
      </c>
      <c r="G8" s="1">
        <f t="shared" si="0"/>
        <v>35.519999999999975</v>
      </c>
      <c r="H8" s="1">
        <v>64.99999999999996</v>
      </c>
      <c r="I8" s="1">
        <f t="shared" si="1"/>
        <v>25.999999999999986</v>
      </c>
      <c r="J8" s="1">
        <v>124.19999999999992</v>
      </c>
      <c r="K8" s="7">
        <f t="shared" si="2"/>
        <v>61.51999999999996</v>
      </c>
      <c r="L8" s="1">
        <v>7</v>
      </c>
    </row>
    <row r="9" spans="1:12" ht="13.5">
      <c r="A9" s="1" t="s">
        <v>223</v>
      </c>
      <c r="B9" s="1" t="s">
        <v>224</v>
      </c>
      <c r="C9" s="1"/>
      <c r="D9" s="1" t="s">
        <v>12</v>
      </c>
      <c r="E9" s="4" t="s">
        <v>132</v>
      </c>
      <c r="F9" s="1">
        <v>56.79999999999997</v>
      </c>
      <c r="G9" s="1">
        <f t="shared" si="0"/>
        <v>34.07999999999998</v>
      </c>
      <c r="H9" s="1">
        <v>67.39999999999995</v>
      </c>
      <c r="I9" s="1">
        <f t="shared" si="1"/>
        <v>26.95999999999998</v>
      </c>
      <c r="J9" s="1">
        <v>124.19999999999992</v>
      </c>
      <c r="K9" s="7">
        <f t="shared" si="2"/>
        <v>61.03999999999996</v>
      </c>
      <c r="L9" s="1">
        <v>8</v>
      </c>
    </row>
    <row r="10" spans="1:12" ht="13.5">
      <c r="A10" s="1" t="s">
        <v>221</v>
      </c>
      <c r="B10" s="1" t="s">
        <v>222</v>
      </c>
      <c r="C10" s="1"/>
      <c r="D10" s="1" t="s">
        <v>12</v>
      </c>
      <c r="E10" s="4" t="s">
        <v>132</v>
      </c>
      <c r="F10" s="1">
        <v>56.99999999999997</v>
      </c>
      <c r="G10" s="1">
        <f t="shared" si="0"/>
        <v>34.19999999999998</v>
      </c>
      <c r="H10" s="1">
        <v>64.99999999999994</v>
      </c>
      <c r="I10" s="1">
        <f t="shared" si="1"/>
        <v>25.99999999999998</v>
      </c>
      <c r="J10" s="1">
        <v>121.99999999999991</v>
      </c>
      <c r="K10" s="7">
        <f t="shared" si="2"/>
        <v>60.19999999999996</v>
      </c>
      <c r="L10" s="1">
        <v>9</v>
      </c>
    </row>
    <row r="11" spans="1:12" ht="13.5">
      <c r="A11" s="1" t="s">
        <v>183</v>
      </c>
      <c r="B11" s="1" t="s">
        <v>184</v>
      </c>
      <c r="C11" s="1"/>
      <c r="D11" s="1" t="s">
        <v>12</v>
      </c>
      <c r="E11" s="4" t="s">
        <v>132</v>
      </c>
      <c r="F11" s="1">
        <v>53.199999999999974</v>
      </c>
      <c r="G11" s="1">
        <f t="shared" si="0"/>
        <v>31.919999999999984</v>
      </c>
      <c r="H11" s="1">
        <v>67.59999999999994</v>
      </c>
      <c r="I11" s="1">
        <f t="shared" si="1"/>
        <v>27.039999999999978</v>
      </c>
      <c r="J11" s="1">
        <v>120.79999999999991</v>
      </c>
      <c r="K11" s="7">
        <f t="shared" si="2"/>
        <v>58.959999999999965</v>
      </c>
      <c r="L11" s="1">
        <v>10</v>
      </c>
    </row>
    <row r="12" spans="1:12" ht="13.5">
      <c r="A12" s="1" t="s">
        <v>145</v>
      </c>
      <c r="B12" s="1" t="s">
        <v>146</v>
      </c>
      <c r="C12" s="1"/>
      <c r="D12" s="1" t="s">
        <v>12</v>
      </c>
      <c r="E12" s="4" t="s">
        <v>132</v>
      </c>
      <c r="F12" s="1">
        <v>59.59999999999995</v>
      </c>
      <c r="G12" s="1">
        <f t="shared" si="0"/>
        <v>35.75999999999997</v>
      </c>
      <c r="H12" s="1">
        <v>57.59999999999995</v>
      </c>
      <c r="I12" s="1">
        <f t="shared" si="1"/>
        <v>23.03999999999998</v>
      </c>
      <c r="J12" s="1">
        <v>117.1999999999999</v>
      </c>
      <c r="K12" s="7">
        <f t="shared" si="2"/>
        <v>58.799999999999955</v>
      </c>
      <c r="L12" s="1">
        <v>11</v>
      </c>
    </row>
    <row r="13" spans="1:12" ht="13.5">
      <c r="A13" s="1" t="s">
        <v>143</v>
      </c>
      <c r="B13" s="1" t="s">
        <v>144</v>
      </c>
      <c r="C13" s="1"/>
      <c r="D13" s="1" t="s">
        <v>12</v>
      </c>
      <c r="E13" s="4" t="s">
        <v>132</v>
      </c>
      <c r="F13" s="1">
        <v>53.599999999999966</v>
      </c>
      <c r="G13" s="1">
        <f t="shared" si="0"/>
        <v>32.159999999999975</v>
      </c>
      <c r="H13" s="1">
        <v>65.99999999999993</v>
      </c>
      <c r="I13" s="1">
        <f t="shared" si="1"/>
        <v>26.399999999999974</v>
      </c>
      <c r="J13" s="1">
        <v>119.5999999999999</v>
      </c>
      <c r="K13" s="7">
        <f t="shared" si="2"/>
        <v>58.559999999999945</v>
      </c>
      <c r="L13" s="1">
        <v>12</v>
      </c>
    </row>
    <row r="14" spans="1:12" ht="13.5">
      <c r="A14" s="1" t="s">
        <v>227</v>
      </c>
      <c r="B14" s="1" t="s">
        <v>228</v>
      </c>
      <c r="C14" s="1"/>
      <c r="D14" s="1" t="s">
        <v>12</v>
      </c>
      <c r="E14" s="4" t="s">
        <v>132</v>
      </c>
      <c r="F14" s="1">
        <v>52.99999999999997</v>
      </c>
      <c r="G14" s="1">
        <f t="shared" si="0"/>
        <v>31.799999999999983</v>
      </c>
      <c r="H14" s="1">
        <v>65.59999999999995</v>
      </c>
      <c r="I14" s="1">
        <f t="shared" si="1"/>
        <v>26.23999999999998</v>
      </c>
      <c r="J14" s="1">
        <v>118.59999999999992</v>
      </c>
      <c r="K14" s="7">
        <f t="shared" si="2"/>
        <v>58.039999999999964</v>
      </c>
      <c r="L14" s="1">
        <v>13</v>
      </c>
    </row>
    <row r="15" spans="1:12" ht="13.5">
      <c r="A15" s="1" t="s">
        <v>175</v>
      </c>
      <c r="B15" s="1" t="s">
        <v>176</v>
      </c>
      <c r="C15" s="1"/>
      <c r="D15" s="1" t="s">
        <v>12</v>
      </c>
      <c r="E15" s="4" t="s">
        <v>132</v>
      </c>
      <c r="F15" s="1">
        <v>56.39999999999996</v>
      </c>
      <c r="G15" s="1">
        <f t="shared" si="0"/>
        <v>33.839999999999975</v>
      </c>
      <c r="H15" s="1">
        <v>59.599999999999966</v>
      </c>
      <c r="I15" s="1">
        <f t="shared" si="1"/>
        <v>23.83999999999999</v>
      </c>
      <c r="J15" s="1">
        <v>115.99999999999993</v>
      </c>
      <c r="K15" s="7">
        <f t="shared" si="2"/>
        <v>57.679999999999964</v>
      </c>
      <c r="L15" s="1">
        <v>14</v>
      </c>
    </row>
    <row r="16" spans="1:12" ht="13.5">
      <c r="A16" s="1" t="s">
        <v>141</v>
      </c>
      <c r="B16" s="1" t="s">
        <v>142</v>
      </c>
      <c r="C16" s="1"/>
      <c r="D16" s="1" t="s">
        <v>12</v>
      </c>
      <c r="E16" s="4" t="s">
        <v>132</v>
      </c>
      <c r="F16" s="1">
        <v>55.79999999999997</v>
      </c>
      <c r="G16" s="1">
        <f t="shared" si="0"/>
        <v>33.47999999999998</v>
      </c>
      <c r="H16" s="1">
        <v>59.39999999999996</v>
      </c>
      <c r="I16" s="1">
        <f t="shared" si="1"/>
        <v>23.759999999999987</v>
      </c>
      <c r="J16" s="1">
        <v>115.19999999999993</v>
      </c>
      <c r="K16" s="7">
        <f t="shared" si="2"/>
        <v>57.23999999999997</v>
      </c>
      <c r="L16" s="1">
        <v>15</v>
      </c>
    </row>
    <row r="17" spans="1:12" ht="13.5">
      <c r="A17" s="1" t="s">
        <v>239</v>
      </c>
      <c r="B17" s="1" t="s">
        <v>240</v>
      </c>
      <c r="C17" s="1"/>
      <c r="D17" s="1" t="s">
        <v>12</v>
      </c>
      <c r="E17" s="4" t="s">
        <v>132</v>
      </c>
      <c r="F17" s="1">
        <v>54.99999999999997</v>
      </c>
      <c r="G17" s="1">
        <f t="shared" si="0"/>
        <v>32.99999999999998</v>
      </c>
      <c r="H17" s="1">
        <v>60.59999999999995</v>
      </c>
      <c r="I17" s="1">
        <f t="shared" si="1"/>
        <v>24.23999999999998</v>
      </c>
      <c r="J17" s="1">
        <v>115.59999999999992</v>
      </c>
      <c r="K17" s="7">
        <f t="shared" si="2"/>
        <v>57.23999999999996</v>
      </c>
      <c r="L17" s="1">
        <v>16</v>
      </c>
    </row>
    <row r="18" spans="1:12" ht="13.5">
      <c r="A18" s="1" t="s">
        <v>193</v>
      </c>
      <c r="B18" s="1" t="s">
        <v>194</v>
      </c>
      <c r="C18" s="1"/>
      <c r="D18" s="1" t="s">
        <v>12</v>
      </c>
      <c r="E18" s="4" t="s">
        <v>132</v>
      </c>
      <c r="F18" s="1">
        <v>61.59999999999995</v>
      </c>
      <c r="G18" s="1">
        <f t="shared" si="0"/>
        <v>36.95999999999997</v>
      </c>
      <c r="H18" s="1">
        <v>50.39999999999998</v>
      </c>
      <c r="I18" s="1">
        <f t="shared" si="1"/>
        <v>20.159999999999993</v>
      </c>
      <c r="J18" s="1">
        <v>111.99999999999993</v>
      </c>
      <c r="K18" s="7">
        <f t="shared" si="2"/>
        <v>57.11999999999996</v>
      </c>
      <c r="L18" s="1">
        <v>17</v>
      </c>
    </row>
    <row r="19" spans="1:12" ht="13.5">
      <c r="A19" s="1" t="s">
        <v>237</v>
      </c>
      <c r="B19" s="1" t="s">
        <v>238</v>
      </c>
      <c r="C19" s="1"/>
      <c r="D19" s="1" t="s">
        <v>12</v>
      </c>
      <c r="E19" s="4" t="s">
        <v>132</v>
      </c>
      <c r="F19" s="1">
        <v>54.599999999999966</v>
      </c>
      <c r="G19" s="1">
        <f t="shared" si="0"/>
        <v>32.75999999999998</v>
      </c>
      <c r="H19" s="1">
        <v>59.799999999999955</v>
      </c>
      <c r="I19" s="1">
        <f t="shared" si="1"/>
        <v>23.919999999999984</v>
      </c>
      <c r="J19" s="1">
        <v>114.39999999999992</v>
      </c>
      <c r="K19" s="7">
        <f t="shared" si="2"/>
        <v>56.679999999999964</v>
      </c>
      <c r="L19" s="1">
        <v>18</v>
      </c>
    </row>
    <row r="20" spans="1:12" ht="13.5">
      <c r="A20" s="1" t="s">
        <v>231</v>
      </c>
      <c r="B20" s="1" t="s">
        <v>232</v>
      </c>
      <c r="C20" s="1"/>
      <c r="D20" s="1" t="s">
        <v>12</v>
      </c>
      <c r="E20" s="4" t="s">
        <v>132</v>
      </c>
      <c r="F20" s="1">
        <v>57.39999999999996</v>
      </c>
      <c r="G20" s="1">
        <f t="shared" si="0"/>
        <v>34.439999999999976</v>
      </c>
      <c r="H20" s="1">
        <v>54.39999999999998</v>
      </c>
      <c r="I20" s="1">
        <f t="shared" si="1"/>
        <v>21.75999999999999</v>
      </c>
      <c r="J20" s="1">
        <v>111.79999999999994</v>
      </c>
      <c r="K20" s="7">
        <f t="shared" si="2"/>
        <v>56.19999999999997</v>
      </c>
      <c r="L20" s="1">
        <v>19</v>
      </c>
    </row>
    <row r="21" spans="1:12" ht="13.5">
      <c r="A21" s="1" t="s">
        <v>211</v>
      </c>
      <c r="B21" s="1" t="s">
        <v>212</v>
      </c>
      <c r="C21" s="1"/>
      <c r="D21" s="1" t="s">
        <v>12</v>
      </c>
      <c r="E21" s="4" t="s">
        <v>132</v>
      </c>
      <c r="F21" s="1">
        <v>46.8</v>
      </c>
      <c r="G21" s="1">
        <f t="shared" si="0"/>
        <v>28.08</v>
      </c>
      <c r="H21" s="1">
        <v>67.39999999999993</v>
      </c>
      <c r="I21" s="1">
        <f t="shared" si="1"/>
        <v>26.959999999999976</v>
      </c>
      <c r="J21" s="1">
        <v>114.19999999999993</v>
      </c>
      <c r="K21" s="7">
        <f t="shared" si="2"/>
        <v>55.03999999999998</v>
      </c>
      <c r="L21" s="1">
        <v>20</v>
      </c>
    </row>
    <row r="22" spans="1:12" ht="13.5">
      <c r="A22" s="1" t="s">
        <v>151</v>
      </c>
      <c r="B22" s="1" t="s">
        <v>152</v>
      </c>
      <c r="C22" s="1"/>
      <c r="D22" s="1" t="s">
        <v>12</v>
      </c>
      <c r="E22" s="4" t="s">
        <v>132</v>
      </c>
      <c r="F22" s="1">
        <v>50.999999999999986</v>
      </c>
      <c r="G22" s="1">
        <f t="shared" si="0"/>
        <v>30.59999999999999</v>
      </c>
      <c r="H22" s="1">
        <v>60.39999999999996</v>
      </c>
      <c r="I22" s="1">
        <f t="shared" si="1"/>
        <v>24.159999999999986</v>
      </c>
      <c r="J22" s="1">
        <v>111.39999999999995</v>
      </c>
      <c r="K22" s="7">
        <f t="shared" si="2"/>
        <v>54.75999999999998</v>
      </c>
      <c r="L22" s="1">
        <v>21</v>
      </c>
    </row>
    <row r="23" spans="1:12" ht="13.5">
      <c r="A23" s="1" t="s">
        <v>209</v>
      </c>
      <c r="B23" s="1" t="s">
        <v>210</v>
      </c>
      <c r="C23" s="1"/>
      <c r="D23" s="1" t="s">
        <v>12</v>
      </c>
      <c r="E23" s="4" t="s">
        <v>132</v>
      </c>
      <c r="F23" s="1">
        <v>48.599999999999994</v>
      </c>
      <c r="G23" s="1">
        <f t="shared" si="0"/>
        <v>29.159999999999997</v>
      </c>
      <c r="H23" s="1">
        <v>63.59999999999995</v>
      </c>
      <c r="I23" s="1">
        <f t="shared" si="1"/>
        <v>25.439999999999984</v>
      </c>
      <c r="J23" s="1">
        <v>112.19999999999995</v>
      </c>
      <c r="K23" s="7">
        <f t="shared" si="2"/>
        <v>54.59999999999998</v>
      </c>
      <c r="L23" s="1">
        <v>22</v>
      </c>
    </row>
    <row r="24" spans="1:12" ht="13.5">
      <c r="A24" s="1" t="s">
        <v>191</v>
      </c>
      <c r="B24" s="1" t="s">
        <v>192</v>
      </c>
      <c r="C24" s="1"/>
      <c r="D24" s="1" t="s">
        <v>12</v>
      </c>
      <c r="E24" s="4" t="s">
        <v>132</v>
      </c>
      <c r="F24" s="1">
        <v>55.99999999999996</v>
      </c>
      <c r="G24" s="1">
        <f t="shared" si="0"/>
        <v>33.59999999999997</v>
      </c>
      <c r="H24" s="1">
        <v>52.39999999999998</v>
      </c>
      <c r="I24" s="1">
        <f t="shared" si="1"/>
        <v>20.959999999999994</v>
      </c>
      <c r="J24" s="1">
        <v>108.39999999999993</v>
      </c>
      <c r="K24" s="7">
        <f t="shared" si="2"/>
        <v>54.55999999999997</v>
      </c>
      <c r="L24" s="1">
        <v>23</v>
      </c>
    </row>
    <row r="25" spans="1:12" ht="13.5">
      <c r="A25" s="1" t="s">
        <v>165</v>
      </c>
      <c r="B25" s="1" t="s">
        <v>166</v>
      </c>
      <c r="C25" s="1"/>
      <c r="D25" s="1" t="s">
        <v>12</v>
      </c>
      <c r="E25" s="4" t="s">
        <v>132</v>
      </c>
      <c r="F25" s="1">
        <v>46.999999999999986</v>
      </c>
      <c r="G25" s="1">
        <f t="shared" si="0"/>
        <v>28.199999999999992</v>
      </c>
      <c r="H25" s="1">
        <v>63.79999999999997</v>
      </c>
      <c r="I25" s="1">
        <f t="shared" si="1"/>
        <v>25.51999999999999</v>
      </c>
      <c r="J25" s="1">
        <v>110.79999999999995</v>
      </c>
      <c r="K25" s="7">
        <f t="shared" si="2"/>
        <v>53.719999999999985</v>
      </c>
      <c r="L25" s="1">
        <v>24</v>
      </c>
    </row>
    <row r="26" spans="1:12" ht="13.5">
      <c r="A26" s="1" t="s">
        <v>133</v>
      </c>
      <c r="B26" s="1" t="s">
        <v>134</v>
      </c>
      <c r="C26" s="1"/>
      <c r="D26" s="1" t="s">
        <v>12</v>
      </c>
      <c r="E26" s="4" t="s">
        <v>132</v>
      </c>
      <c r="F26" s="1">
        <v>53.79999999999997</v>
      </c>
      <c r="G26" s="1">
        <f t="shared" si="0"/>
        <v>32.27999999999998</v>
      </c>
      <c r="H26" s="1">
        <v>53.599999999999966</v>
      </c>
      <c r="I26" s="1">
        <f t="shared" si="1"/>
        <v>21.439999999999987</v>
      </c>
      <c r="J26" s="1">
        <v>107.39999999999993</v>
      </c>
      <c r="K26" s="7">
        <f t="shared" si="2"/>
        <v>53.71999999999997</v>
      </c>
      <c r="L26" s="1">
        <v>25</v>
      </c>
    </row>
    <row r="27" spans="1:12" ht="13.5">
      <c r="A27" s="1" t="s">
        <v>167</v>
      </c>
      <c r="B27" s="1" t="s">
        <v>168</v>
      </c>
      <c r="C27" s="1"/>
      <c r="D27" s="1" t="s">
        <v>12</v>
      </c>
      <c r="E27" s="4" t="s">
        <v>132</v>
      </c>
      <c r="F27" s="1">
        <v>51.999999999999986</v>
      </c>
      <c r="G27" s="1">
        <f t="shared" si="0"/>
        <v>31.19999999999999</v>
      </c>
      <c r="H27" s="1">
        <v>56.19999999999996</v>
      </c>
      <c r="I27" s="1">
        <f t="shared" si="1"/>
        <v>22.479999999999986</v>
      </c>
      <c r="J27" s="1">
        <v>108.19999999999995</v>
      </c>
      <c r="K27" s="7">
        <f t="shared" si="2"/>
        <v>53.67999999999998</v>
      </c>
      <c r="L27" s="1">
        <v>26</v>
      </c>
    </row>
    <row r="28" spans="1:12" ht="13.5">
      <c r="A28" s="1" t="s">
        <v>189</v>
      </c>
      <c r="B28" s="1" t="s">
        <v>190</v>
      </c>
      <c r="C28" s="1"/>
      <c r="D28" s="1" t="s">
        <v>12</v>
      </c>
      <c r="E28" s="4" t="s">
        <v>132</v>
      </c>
      <c r="F28" s="1">
        <v>53.99999999999996</v>
      </c>
      <c r="G28" s="1">
        <f t="shared" si="0"/>
        <v>32.39999999999997</v>
      </c>
      <c r="H28" s="1">
        <v>52.199999999999974</v>
      </c>
      <c r="I28" s="1">
        <f t="shared" si="1"/>
        <v>20.879999999999992</v>
      </c>
      <c r="J28" s="1">
        <v>106.19999999999993</v>
      </c>
      <c r="K28" s="7">
        <f t="shared" si="2"/>
        <v>53.27999999999996</v>
      </c>
      <c r="L28" s="1">
        <v>27</v>
      </c>
    </row>
    <row r="29" spans="1:12" ht="13.5">
      <c r="A29" s="1" t="s">
        <v>177</v>
      </c>
      <c r="B29" s="1" t="s">
        <v>178</v>
      </c>
      <c r="C29" s="1"/>
      <c r="D29" s="1" t="s">
        <v>12</v>
      </c>
      <c r="E29" s="4" t="s">
        <v>132</v>
      </c>
      <c r="F29" s="1">
        <v>50.19999999999999</v>
      </c>
      <c r="G29" s="1">
        <f t="shared" si="0"/>
        <v>30.11999999999999</v>
      </c>
      <c r="H29" s="1">
        <v>57.19999999999996</v>
      </c>
      <c r="I29" s="1">
        <f t="shared" si="1"/>
        <v>22.879999999999985</v>
      </c>
      <c r="J29" s="1">
        <v>107.39999999999995</v>
      </c>
      <c r="K29" s="7">
        <f t="shared" si="2"/>
        <v>52.99999999999997</v>
      </c>
      <c r="L29" s="1">
        <v>28</v>
      </c>
    </row>
    <row r="30" spans="1:12" ht="13.5">
      <c r="A30" s="1" t="s">
        <v>213</v>
      </c>
      <c r="B30" s="1" t="s">
        <v>214</v>
      </c>
      <c r="C30" s="1"/>
      <c r="D30" s="1" t="s">
        <v>12</v>
      </c>
      <c r="E30" s="4" t="s">
        <v>132</v>
      </c>
      <c r="F30" s="1">
        <v>50.59999999999998</v>
      </c>
      <c r="G30" s="1">
        <f t="shared" si="0"/>
        <v>30.359999999999985</v>
      </c>
      <c r="H30" s="1">
        <v>55.99999999999997</v>
      </c>
      <c r="I30" s="1">
        <f t="shared" si="1"/>
        <v>22.39999999999999</v>
      </c>
      <c r="J30" s="1">
        <v>106.59999999999995</v>
      </c>
      <c r="K30" s="7">
        <f t="shared" si="2"/>
        <v>52.75999999999998</v>
      </c>
      <c r="L30" s="1">
        <v>29</v>
      </c>
    </row>
    <row r="31" spans="1:12" ht="13.5">
      <c r="A31" s="1" t="s">
        <v>159</v>
      </c>
      <c r="B31" s="1" t="s">
        <v>160</v>
      </c>
      <c r="C31" s="1"/>
      <c r="D31" s="1" t="s">
        <v>12</v>
      </c>
      <c r="E31" s="4" t="s">
        <v>132</v>
      </c>
      <c r="F31" s="1">
        <v>47.599999999999994</v>
      </c>
      <c r="G31" s="1">
        <f t="shared" si="0"/>
        <v>28.559999999999995</v>
      </c>
      <c r="H31" s="1">
        <v>58.59999999999995</v>
      </c>
      <c r="I31" s="1">
        <f t="shared" si="1"/>
        <v>23.439999999999984</v>
      </c>
      <c r="J31" s="1">
        <v>106.19999999999995</v>
      </c>
      <c r="K31" s="7">
        <f t="shared" si="2"/>
        <v>51.99999999999998</v>
      </c>
      <c r="L31" s="1">
        <v>30</v>
      </c>
    </row>
    <row r="32" spans="1:12" ht="13.5">
      <c r="A32" s="1" t="s">
        <v>181</v>
      </c>
      <c r="B32" s="1" t="s">
        <v>182</v>
      </c>
      <c r="C32" s="1"/>
      <c r="D32" s="1" t="s">
        <v>12</v>
      </c>
      <c r="E32" s="4" t="s">
        <v>132</v>
      </c>
      <c r="F32" s="1">
        <v>51.39999999999998</v>
      </c>
      <c r="G32" s="1">
        <f t="shared" si="0"/>
        <v>30.839999999999986</v>
      </c>
      <c r="H32" s="1">
        <v>52.39999999999998</v>
      </c>
      <c r="I32" s="1">
        <f t="shared" si="1"/>
        <v>20.959999999999994</v>
      </c>
      <c r="J32" s="1">
        <v>103.79999999999995</v>
      </c>
      <c r="K32" s="7">
        <f t="shared" si="2"/>
        <v>51.79999999999998</v>
      </c>
      <c r="L32" s="1">
        <v>31</v>
      </c>
    </row>
    <row r="33" spans="1:12" ht="13.5">
      <c r="A33" s="1" t="s">
        <v>201</v>
      </c>
      <c r="B33" s="1" t="s">
        <v>202</v>
      </c>
      <c r="C33" s="1"/>
      <c r="D33" s="1" t="s">
        <v>12</v>
      </c>
      <c r="E33" s="4" t="s">
        <v>132</v>
      </c>
      <c r="F33" s="1">
        <v>51.39999999999998</v>
      </c>
      <c r="G33" s="1">
        <f t="shared" si="0"/>
        <v>30.839999999999986</v>
      </c>
      <c r="H33" s="1">
        <v>52.39999999999998</v>
      </c>
      <c r="I33" s="1">
        <f t="shared" si="1"/>
        <v>20.959999999999994</v>
      </c>
      <c r="J33" s="1">
        <v>103.79999999999995</v>
      </c>
      <c r="K33" s="7">
        <f t="shared" si="2"/>
        <v>51.79999999999998</v>
      </c>
      <c r="L33" s="1">
        <v>32</v>
      </c>
    </row>
    <row r="34" spans="1:12" ht="13.5">
      <c r="A34" s="1" t="s">
        <v>199</v>
      </c>
      <c r="B34" s="1" t="s">
        <v>200</v>
      </c>
      <c r="C34" s="1"/>
      <c r="D34" s="1" t="s">
        <v>12</v>
      </c>
      <c r="E34" s="4" t="s">
        <v>132</v>
      </c>
      <c r="F34" s="1">
        <v>49.79999999999998</v>
      </c>
      <c r="G34" s="1">
        <f t="shared" si="0"/>
        <v>29.87999999999999</v>
      </c>
      <c r="H34" s="1">
        <v>53.59999999999998</v>
      </c>
      <c r="I34" s="1">
        <f t="shared" si="1"/>
        <v>21.439999999999994</v>
      </c>
      <c r="J34" s="1">
        <v>103.39999999999996</v>
      </c>
      <c r="K34" s="7">
        <f t="shared" si="2"/>
        <v>51.31999999999998</v>
      </c>
      <c r="L34" s="1">
        <v>33</v>
      </c>
    </row>
    <row r="35" spans="1:12" ht="13.5">
      <c r="A35" s="1" t="s">
        <v>195</v>
      </c>
      <c r="B35" s="1" t="s">
        <v>196</v>
      </c>
      <c r="C35" s="1"/>
      <c r="D35" s="1" t="s">
        <v>12</v>
      </c>
      <c r="E35" s="4" t="s">
        <v>132</v>
      </c>
      <c r="F35" s="1">
        <v>48.19999999999999</v>
      </c>
      <c r="G35" s="1">
        <f t="shared" si="0"/>
        <v>28.91999999999999</v>
      </c>
      <c r="H35" s="1">
        <v>55.599999999999966</v>
      </c>
      <c r="I35" s="1">
        <f t="shared" si="1"/>
        <v>22.239999999999988</v>
      </c>
      <c r="J35" s="1">
        <v>103.79999999999995</v>
      </c>
      <c r="K35" s="7">
        <f t="shared" si="2"/>
        <v>51.15999999999998</v>
      </c>
      <c r="L35" s="1">
        <v>34</v>
      </c>
    </row>
    <row r="36" spans="1:12" ht="13.5">
      <c r="A36" s="1" t="s">
        <v>153</v>
      </c>
      <c r="B36" s="1" t="s">
        <v>154</v>
      </c>
      <c r="C36" s="1"/>
      <c r="D36" s="1" t="s">
        <v>12</v>
      </c>
      <c r="E36" s="4" t="s">
        <v>132</v>
      </c>
      <c r="F36" s="1">
        <v>47.19999999999999</v>
      </c>
      <c r="G36" s="1">
        <f t="shared" si="0"/>
        <v>28.319999999999993</v>
      </c>
      <c r="H36" s="1">
        <v>56.99999999999997</v>
      </c>
      <c r="I36" s="1">
        <f t="shared" si="1"/>
        <v>22.79999999999999</v>
      </c>
      <c r="J36" s="1">
        <v>104.19999999999996</v>
      </c>
      <c r="K36" s="7">
        <f t="shared" si="2"/>
        <v>51.11999999999998</v>
      </c>
      <c r="L36" s="1">
        <v>35</v>
      </c>
    </row>
    <row r="37" spans="1:12" ht="13.5">
      <c r="A37" s="1" t="s">
        <v>205</v>
      </c>
      <c r="B37" s="1" t="s">
        <v>206</v>
      </c>
      <c r="C37" s="1"/>
      <c r="D37" s="1" t="s">
        <v>12</v>
      </c>
      <c r="E37" s="4" t="s">
        <v>132</v>
      </c>
      <c r="F37" s="1">
        <v>45.400000000000006</v>
      </c>
      <c r="G37" s="1">
        <f t="shared" si="0"/>
        <v>27.240000000000002</v>
      </c>
      <c r="H37" s="1">
        <v>59.39999999999996</v>
      </c>
      <c r="I37" s="1">
        <f t="shared" si="1"/>
        <v>23.759999999999987</v>
      </c>
      <c r="J37" s="1">
        <v>104.79999999999997</v>
      </c>
      <c r="K37" s="7">
        <f t="shared" si="2"/>
        <v>50.999999999999986</v>
      </c>
      <c r="L37" s="1">
        <v>36</v>
      </c>
    </row>
    <row r="38" spans="1:12" ht="13.5">
      <c r="A38" s="1" t="s">
        <v>225</v>
      </c>
      <c r="B38" s="1" t="s">
        <v>226</v>
      </c>
      <c r="C38" s="1"/>
      <c r="D38" s="1" t="s">
        <v>12</v>
      </c>
      <c r="E38" s="4" t="s">
        <v>132</v>
      </c>
      <c r="F38" s="1">
        <v>47.39999999999999</v>
      </c>
      <c r="G38" s="1">
        <f t="shared" si="0"/>
        <v>28.439999999999994</v>
      </c>
      <c r="H38" s="1">
        <v>56.39999999999996</v>
      </c>
      <c r="I38" s="1">
        <f t="shared" si="1"/>
        <v>22.559999999999988</v>
      </c>
      <c r="J38" s="1">
        <v>103.79999999999995</v>
      </c>
      <c r="K38" s="7">
        <f t="shared" si="2"/>
        <v>50.999999999999986</v>
      </c>
      <c r="L38" s="1">
        <v>37</v>
      </c>
    </row>
    <row r="39" spans="1:12" ht="13.5">
      <c r="A39" s="1" t="s">
        <v>137</v>
      </c>
      <c r="B39" s="1" t="s">
        <v>138</v>
      </c>
      <c r="C39" s="1"/>
      <c r="D39" s="1" t="s">
        <v>12</v>
      </c>
      <c r="E39" s="4" t="s">
        <v>132</v>
      </c>
      <c r="F39" s="1">
        <v>45</v>
      </c>
      <c r="G39" s="1">
        <f t="shared" si="0"/>
        <v>27</v>
      </c>
      <c r="H39" s="1">
        <v>59.19999999999996</v>
      </c>
      <c r="I39" s="1">
        <f t="shared" si="1"/>
        <v>23.679999999999986</v>
      </c>
      <c r="J39" s="1">
        <v>104.19999999999996</v>
      </c>
      <c r="K39" s="7">
        <f t="shared" si="2"/>
        <v>50.679999999999986</v>
      </c>
      <c r="L39" s="1">
        <v>38</v>
      </c>
    </row>
    <row r="40" spans="1:12" ht="13.5">
      <c r="A40" s="1" t="s">
        <v>171</v>
      </c>
      <c r="B40" s="1" t="s">
        <v>172</v>
      </c>
      <c r="C40" s="1"/>
      <c r="D40" s="1" t="s">
        <v>12</v>
      </c>
      <c r="E40" s="4" t="s">
        <v>132</v>
      </c>
      <c r="F40" s="1">
        <v>50.39999999999998</v>
      </c>
      <c r="G40" s="1">
        <f t="shared" si="0"/>
        <v>30.239999999999984</v>
      </c>
      <c r="H40" s="1">
        <v>50.79999999999998</v>
      </c>
      <c r="I40" s="1">
        <f t="shared" si="1"/>
        <v>20.319999999999993</v>
      </c>
      <c r="J40" s="1">
        <v>101.19999999999996</v>
      </c>
      <c r="K40" s="7">
        <f t="shared" si="2"/>
        <v>50.559999999999974</v>
      </c>
      <c r="L40" s="1">
        <v>39</v>
      </c>
    </row>
    <row r="41" spans="1:12" ht="13.5">
      <c r="A41" s="1" t="s">
        <v>157</v>
      </c>
      <c r="B41" s="1" t="s">
        <v>158</v>
      </c>
      <c r="C41" s="1"/>
      <c r="D41" s="1" t="s">
        <v>12</v>
      </c>
      <c r="E41" s="4" t="s">
        <v>132</v>
      </c>
      <c r="F41" s="1">
        <v>48.39999999999999</v>
      </c>
      <c r="G41" s="1">
        <f t="shared" si="0"/>
        <v>29.039999999999992</v>
      </c>
      <c r="H41" s="1">
        <v>51.39999999999998</v>
      </c>
      <c r="I41" s="1">
        <f t="shared" si="1"/>
        <v>20.55999999999999</v>
      </c>
      <c r="J41" s="1">
        <v>99.79999999999997</v>
      </c>
      <c r="K41" s="7">
        <f t="shared" si="2"/>
        <v>49.59999999999998</v>
      </c>
      <c r="L41" s="1">
        <v>40</v>
      </c>
    </row>
    <row r="42" spans="1:12" ht="13.5">
      <c r="A42" s="1" t="s">
        <v>207</v>
      </c>
      <c r="B42" s="1" t="s">
        <v>208</v>
      </c>
      <c r="C42" s="1"/>
      <c r="D42" s="1" t="s">
        <v>12</v>
      </c>
      <c r="E42" s="4" t="s">
        <v>132</v>
      </c>
      <c r="F42" s="1">
        <v>43</v>
      </c>
      <c r="G42" s="1">
        <f t="shared" si="0"/>
        <v>25.8</v>
      </c>
      <c r="H42" s="1">
        <v>59.39999999999996</v>
      </c>
      <c r="I42" s="1">
        <f t="shared" si="1"/>
        <v>23.759999999999987</v>
      </c>
      <c r="J42" s="1">
        <v>102.39999999999996</v>
      </c>
      <c r="K42" s="7">
        <f t="shared" si="2"/>
        <v>49.55999999999999</v>
      </c>
      <c r="L42" s="1">
        <v>41</v>
      </c>
    </row>
    <row r="43" spans="1:12" ht="13.5">
      <c r="A43" s="1" t="s">
        <v>203</v>
      </c>
      <c r="B43" s="1" t="s">
        <v>204</v>
      </c>
      <c r="C43" s="1"/>
      <c r="D43" s="1" t="s">
        <v>12</v>
      </c>
      <c r="E43" s="4" t="s">
        <v>132</v>
      </c>
      <c r="F43" s="1">
        <v>45.599999999999994</v>
      </c>
      <c r="G43" s="1">
        <f t="shared" si="0"/>
        <v>27.359999999999996</v>
      </c>
      <c r="H43" s="1">
        <v>53.39999999999998</v>
      </c>
      <c r="I43" s="1">
        <f t="shared" si="1"/>
        <v>21.359999999999992</v>
      </c>
      <c r="J43" s="1">
        <v>98.99999999999997</v>
      </c>
      <c r="K43" s="7">
        <f t="shared" si="2"/>
        <v>48.719999999999985</v>
      </c>
      <c r="L43" s="1">
        <v>42</v>
      </c>
    </row>
    <row r="44" spans="1:12" ht="13.5">
      <c r="A44" s="1" t="s">
        <v>135</v>
      </c>
      <c r="B44" s="1" t="s">
        <v>136</v>
      </c>
      <c r="C44" s="1"/>
      <c r="D44" s="1" t="s">
        <v>12</v>
      </c>
      <c r="E44" s="4" t="s">
        <v>132</v>
      </c>
      <c r="F44" s="1">
        <v>50.199999999999974</v>
      </c>
      <c r="G44" s="1">
        <f t="shared" si="0"/>
        <v>30.119999999999983</v>
      </c>
      <c r="H44" s="1">
        <v>46</v>
      </c>
      <c r="I44" s="1">
        <f t="shared" si="1"/>
        <v>18.400000000000002</v>
      </c>
      <c r="J44" s="1">
        <v>96.19999999999997</v>
      </c>
      <c r="K44" s="7">
        <f t="shared" si="2"/>
        <v>48.51999999999998</v>
      </c>
      <c r="L44" s="1">
        <v>43</v>
      </c>
    </row>
    <row r="45" spans="1:12" ht="13.5">
      <c r="A45" s="1" t="s">
        <v>155</v>
      </c>
      <c r="B45" s="1" t="s">
        <v>156</v>
      </c>
      <c r="C45" s="1"/>
      <c r="D45" s="1" t="s">
        <v>12</v>
      </c>
      <c r="E45" s="4" t="s">
        <v>132</v>
      </c>
      <c r="F45" s="1">
        <v>47.19999999999999</v>
      </c>
      <c r="G45" s="1">
        <f t="shared" si="0"/>
        <v>28.319999999999993</v>
      </c>
      <c r="H45" s="1">
        <v>49.39999999999998</v>
      </c>
      <c r="I45" s="1">
        <f t="shared" si="1"/>
        <v>19.75999999999999</v>
      </c>
      <c r="J45" s="1">
        <v>96.59999999999997</v>
      </c>
      <c r="K45" s="7">
        <f t="shared" si="2"/>
        <v>48.079999999999984</v>
      </c>
      <c r="L45" s="1">
        <v>44</v>
      </c>
    </row>
    <row r="46" spans="1:12" ht="13.5">
      <c r="A46" s="1" t="s">
        <v>163</v>
      </c>
      <c r="B46" s="1" t="s">
        <v>164</v>
      </c>
      <c r="C46" s="1"/>
      <c r="D46" s="1" t="s">
        <v>12</v>
      </c>
      <c r="E46" s="4" t="s">
        <v>132</v>
      </c>
      <c r="F46" s="1">
        <v>45.8</v>
      </c>
      <c r="G46" s="1">
        <f t="shared" si="0"/>
        <v>27.479999999999997</v>
      </c>
      <c r="H46" s="1">
        <v>49.599999999999994</v>
      </c>
      <c r="I46" s="1">
        <f t="shared" si="1"/>
        <v>19.84</v>
      </c>
      <c r="J46" s="1">
        <v>95.4</v>
      </c>
      <c r="K46" s="7">
        <f t="shared" si="2"/>
        <v>47.31999999999999</v>
      </c>
      <c r="L46" s="1">
        <v>45</v>
      </c>
    </row>
    <row r="47" spans="1:12" ht="13.5">
      <c r="A47" s="1" t="s">
        <v>217</v>
      </c>
      <c r="B47" s="1" t="s">
        <v>218</v>
      </c>
      <c r="C47" s="1"/>
      <c r="D47" s="1" t="s">
        <v>12</v>
      </c>
      <c r="E47" s="4" t="s">
        <v>132</v>
      </c>
      <c r="F47" s="1">
        <v>49</v>
      </c>
      <c r="G47" s="1">
        <f t="shared" si="0"/>
        <v>29.4</v>
      </c>
      <c r="H47" s="1">
        <v>43.60000000000001</v>
      </c>
      <c r="I47" s="1">
        <f t="shared" si="1"/>
        <v>17.440000000000005</v>
      </c>
      <c r="J47" s="1">
        <v>92.6</v>
      </c>
      <c r="K47" s="7">
        <f t="shared" si="2"/>
        <v>46.84</v>
      </c>
      <c r="L47" s="1">
        <v>46</v>
      </c>
    </row>
    <row r="48" spans="1:12" ht="13.5">
      <c r="A48" s="1" t="s">
        <v>219</v>
      </c>
      <c r="B48" s="1" t="s">
        <v>220</v>
      </c>
      <c r="C48" s="1"/>
      <c r="D48" s="1" t="s">
        <v>12</v>
      </c>
      <c r="E48" s="4" t="s">
        <v>132</v>
      </c>
      <c r="F48" s="1">
        <v>48.8</v>
      </c>
      <c r="G48" s="1">
        <f t="shared" si="0"/>
        <v>29.279999999999998</v>
      </c>
      <c r="H48" s="1">
        <v>43.599999999999994</v>
      </c>
      <c r="I48" s="1">
        <f t="shared" si="1"/>
        <v>17.439999999999998</v>
      </c>
      <c r="J48" s="1">
        <v>92.4</v>
      </c>
      <c r="K48" s="7">
        <f t="shared" si="2"/>
        <v>46.72</v>
      </c>
      <c r="L48" s="1">
        <v>47</v>
      </c>
    </row>
    <row r="49" spans="1:12" ht="13.5">
      <c r="A49" s="1" t="s">
        <v>147</v>
      </c>
      <c r="B49" s="1" t="s">
        <v>148</v>
      </c>
      <c r="C49" s="1"/>
      <c r="D49" s="1" t="s">
        <v>12</v>
      </c>
      <c r="E49" s="4" t="s">
        <v>132</v>
      </c>
      <c r="F49" s="1">
        <v>47.19999999999999</v>
      </c>
      <c r="G49" s="1">
        <f t="shared" si="0"/>
        <v>28.319999999999993</v>
      </c>
      <c r="H49" s="1">
        <v>43.39999999999999</v>
      </c>
      <c r="I49" s="1">
        <f t="shared" si="1"/>
        <v>17.359999999999996</v>
      </c>
      <c r="J49" s="1">
        <v>90.59999999999998</v>
      </c>
      <c r="K49" s="7">
        <f t="shared" si="2"/>
        <v>45.67999999999999</v>
      </c>
      <c r="L49" s="1">
        <v>48</v>
      </c>
    </row>
    <row r="50" spans="1:12" ht="13.5">
      <c r="A50" s="1" t="s">
        <v>187</v>
      </c>
      <c r="B50" s="1" t="s">
        <v>188</v>
      </c>
      <c r="C50" s="1"/>
      <c r="D50" s="1" t="s">
        <v>12</v>
      </c>
      <c r="E50" s="4" t="s">
        <v>132</v>
      </c>
      <c r="F50" s="1">
        <v>45.39999999999999</v>
      </c>
      <c r="G50" s="1">
        <f t="shared" si="0"/>
        <v>27.239999999999995</v>
      </c>
      <c r="H50" s="1">
        <v>41.8</v>
      </c>
      <c r="I50" s="1">
        <f t="shared" si="1"/>
        <v>16.72</v>
      </c>
      <c r="J50" s="1">
        <v>87.19999999999999</v>
      </c>
      <c r="K50" s="7">
        <f t="shared" si="2"/>
        <v>43.959999999999994</v>
      </c>
      <c r="L50" s="1">
        <v>49</v>
      </c>
    </row>
    <row r="51" spans="1:12" ht="13.5">
      <c r="A51" s="1" t="s">
        <v>179</v>
      </c>
      <c r="B51" s="1" t="s">
        <v>180</v>
      </c>
      <c r="C51" s="1"/>
      <c r="D51" s="1" t="s">
        <v>12</v>
      </c>
      <c r="E51" s="4" t="s">
        <v>132</v>
      </c>
      <c r="F51" s="1">
        <v>42.400000000000006</v>
      </c>
      <c r="G51" s="1">
        <f t="shared" si="0"/>
        <v>25.44</v>
      </c>
      <c r="H51" s="1">
        <v>40.2</v>
      </c>
      <c r="I51" s="1">
        <f t="shared" si="1"/>
        <v>16.080000000000002</v>
      </c>
      <c r="J51" s="1">
        <v>82.6</v>
      </c>
      <c r="K51" s="7">
        <f t="shared" si="2"/>
        <v>41.52</v>
      </c>
      <c r="L51" s="1">
        <v>50</v>
      </c>
    </row>
    <row r="52" spans="1:12" ht="13.5">
      <c r="A52" s="1" t="s">
        <v>139</v>
      </c>
      <c r="B52" s="1" t="s">
        <v>140</v>
      </c>
      <c r="C52" s="1"/>
      <c r="D52" s="1" t="s">
        <v>12</v>
      </c>
      <c r="E52" s="4" t="s">
        <v>132</v>
      </c>
      <c r="F52" s="1">
        <v>43.8</v>
      </c>
      <c r="G52" s="1">
        <f t="shared" si="0"/>
        <v>26.279999999999998</v>
      </c>
      <c r="H52" s="1">
        <v>37.80000000000001</v>
      </c>
      <c r="I52" s="1">
        <f t="shared" si="1"/>
        <v>15.120000000000005</v>
      </c>
      <c r="J52" s="1">
        <v>81.60000000000001</v>
      </c>
      <c r="K52" s="7">
        <f t="shared" si="2"/>
        <v>41.400000000000006</v>
      </c>
      <c r="L52" s="1">
        <v>51</v>
      </c>
    </row>
    <row r="53" spans="1:12" ht="13.5">
      <c r="A53" s="1" t="s">
        <v>233</v>
      </c>
      <c r="B53" s="1" t="s">
        <v>234</v>
      </c>
      <c r="C53" s="1"/>
      <c r="D53" s="1" t="s">
        <v>12</v>
      </c>
      <c r="E53" s="4" t="s">
        <v>132</v>
      </c>
      <c r="F53" s="1">
        <v>38.000000000000014</v>
      </c>
      <c r="G53" s="1">
        <f t="shared" si="0"/>
        <v>22.800000000000008</v>
      </c>
      <c r="H53" s="1">
        <v>45.599999999999994</v>
      </c>
      <c r="I53" s="1">
        <f t="shared" si="1"/>
        <v>18.24</v>
      </c>
      <c r="J53" s="1">
        <v>83.6</v>
      </c>
      <c r="K53" s="7">
        <f t="shared" si="2"/>
        <v>41.040000000000006</v>
      </c>
      <c r="L53" s="1">
        <v>52</v>
      </c>
    </row>
    <row r="54" spans="1:12" ht="13.5">
      <c r="A54" s="1" t="s">
        <v>173</v>
      </c>
      <c r="B54" s="1" t="s">
        <v>174</v>
      </c>
      <c r="C54" s="1"/>
      <c r="D54" s="1" t="s">
        <v>12</v>
      </c>
      <c r="E54" s="4" t="s">
        <v>132</v>
      </c>
      <c r="F54" s="1">
        <v>0</v>
      </c>
      <c r="G54" s="1">
        <f t="shared" si="0"/>
        <v>0</v>
      </c>
      <c r="H54" s="1">
        <v>0</v>
      </c>
      <c r="I54" s="1">
        <f t="shared" si="1"/>
        <v>0</v>
      </c>
      <c r="J54" s="1">
        <v>0</v>
      </c>
      <c r="K54" s="7">
        <f t="shared" si="2"/>
        <v>0</v>
      </c>
      <c r="L54" s="1">
        <v>53</v>
      </c>
    </row>
    <row r="55" spans="1:12" ht="13.5">
      <c r="A55" s="1" t="s">
        <v>229</v>
      </c>
      <c r="B55" s="1" t="s">
        <v>230</v>
      </c>
      <c r="C55" s="1"/>
      <c r="D55" s="1" t="s">
        <v>12</v>
      </c>
      <c r="E55" s="4" t="s">
        <v>132</v>
      </c>
      <c r="F55" s="1">
        <v>0</v>
      </c>
      <c r="G55" s="1">
        <f t="shared" si="0"/>
        <v>0</v>
      </c>
      <c r="H55" s="1">
        <v>0</v>
      </c>
      <c r="I55" s="1">
        <f t="shared" si="1"/>
        <v>0</v>
      </c>
      <c r="J55" s="1">
        <v>0</v>
      </c>
      <c r="K55" s="7">
        <f t="shared" si="2"/>
        <v>0</v>
      </c>
      <c r="L55" s="1">
        <v>54</v>
      </c>
    </row>
    <row r="56" spans="1:12" ht="13.5">
      <c r="A56" s="1" t="s">
        <v>235</v>
      </c>
      <c r="B56" s="1" t="s">
        <v>236</v>
      </c>
      <c r="C56" s="1"/>
      <c r="D56" s="1" t="s">
        <v>12</v>
      </c>
      <c r="E56" s="4" t="s">
        <v>132</v>
      </c>
      <c r="F56" s="1">
        <v>0</v>
      </c>
      <c r="G56" s="1">
        <f t="shared" si="0"/>
        <v>0</v>
      </c>
      <c r="H56" s="1">
        <v>0</v>
      </c>
      <c r="I56" s="1">
        <f t="shared" si="1"/>
        <v>0</v>
      </c>
      <c r="J56" s="1">
        <v>0</v>
      </c>
      <c r="K56" s="7">
        <f t="shared" si="2"/>
        <v>0</v>
      </c>
      <c r="L56" s="1">
        <v>55</v>
      </c>
    </row>
    <row r="57" spans="1:13" ht="13.5">
      <c r="A57" s="1" t="s">
        <v>92</v>
      </c>
      <c r="B57" s="1" t="s">
        <v>93</v>
      </c>
      <c r="C57" s="1"/>
      <c r="D57" s="1" t="s">
        <v>12</v>
      </c>
      <c r="E57" s="4" t="s">
        <v>49</v>
      </c>
      <c r="F57" s="1">
        <v>83.79999999999991</v>
      </c>
      <c r="G57" s="1">
        <f t="shared" si="0"/>
        <v>50.279999999999944</v>
      </c>
      <c r="H57" s="1">
        <v>73.99999999999991</v>
      </c>
      <c r="I57" s="1">
        <f t="shared" si="1"/>
        <v>29.599999999999966</v>
      </c>
      <c r="J57" s="1">
        <v>157.79999999999984</v>
      </c>
      <c r="K57" s="7">
        <f t="shared" si="2"/>
        <v>79.87999999999991</v>
      </c>
      <c r="L57" s="1">
        <v>1</v>
      </c>
      <c r="M57" t="s">
        <v>414</v>
      </c>
    </row>
    <row r="58" spans="1:13" ht="13.5">
      <c r="A58" s="1" t="s">
        <v>124</v>
      </c>
      <c r="B58" s="1" t="s">
        <v>125</v>
      </c>
      <c r="C58" s="1"/>
      <c r="D58" s="1" t="s">
        <v>12</v>
      </c>
      <c r="E58" s="4" t="s">
        <v>49</v>
      </c>
      <c r="F58" s="1">
        <v>67.19999999999995</v>
      </c>
      <c r="G58" s="1">
        <f t="shared" si="0"/>
        <v>40.319999999999965</v>
      </c>
      <c r="H58" s="1">
        <v>70.79999999999993</v>
      </c>
      <c r="I58" s="1">
        <f t="shared" si="1"/>
        <v>28.319999999999972</v>
      </c>
      <c r="J58" s="1">
        <v>137.9999999999999</v>
      </c>
      <c r="K58" s="7">
        <f t="shared" si="2"/>
        <v>68.63999999999993</v>
      </c>
      <c r="L58" s="1">
        <v>2</v>
      </c>
      <c r="M58" t="s">
        <v>414</v>
      </c>
    </row>
    <row r="59" spans="1:13" ht="13.5">
      <c r="A59" s="1" t="s">
        <v>120</v>
      </c>
      <c r="B59" s="1" t="s">
        <v>121</v>
      </c>
      <c r="C59" s="1"/>
      <c r="D59" s="1" t="s">
        <v>12</v>
      </c>
      <c r="E59" s="4" t="s">
        <v>49</v>
      </c>
      <c r="F59" s="1">
        <v>65.99999999999994</v>
      </c>
      <c r="G59" s="1">
        <f t="shared" si="0"/>
        <v>39.599999999999966</v>
      </c>
      <c r="H59" s="1">
        <v>63.59999999999995</v>
      </c>
      <c r="I59" s="1">
        <f t="shared" si="1"/>
        <v>25.439999999999984</v>
      </c>
      <c r="J59" s="1">
        <v>129.5999999999999</v>
      </c>
      <c r="K59" s="7">
        <f t="shared" si="2"/>
        <v>65.03999999999995</v>
      </c>
      <c r="L59" s="1">
        <v>3</v>
      </c>
      <c r="M59" t="s">
        <v>414</v>
      </c>
    </row>
    <row r="60" spans="1:13" ht="13.5">
      <c r="A60" s="1" t="s">
        <v>96</v>
      </c>
      <c r="B60" s="1" t="s">
        <v>97</v>
      </c>
      <c r="C60" s="1"/>
      <c r="D60" s="1" t="s">
        <v>12</v>
      </c>
      <c r="E60" s="4" t="s">
        <v>49</v>
      </c>
      <c r="F60" s="1">
        <v>61.39999999999995</v>
      </c>
      <c r="G60" s="1">
        <f t="shared" si="0"/>
        <v>36.83999999999997</v>
      </c>
      <c r="H60" s="1">
        <v>65.99999999999994</v>
      </c>
      <c r="I60" s="1">
        <f t="shared" si="1"/>
        <v>26.399999999999977</v>
      </c>
      <c r="J60" s="1">
        <v>127.39999999999989</v>
      </c>
      <c r="K60" s="7">
        <f t="shared" si="2"/>
        <v>63.239999999999945</v>
      </c>
      <c r="L60" s="1">
        <v>4</v>
      </c>
      <c r="M60" t="s">
        <v>414</v>
      </c>
    </row>
    <row r="61" spans="1:13" ht="13.5">
      <c r="A61" s="1" t="s">
        <v>100</v>
      </c>
      <c r="B61" s="1" t="s">
        <v>101</v>
      </c>
      <c r="C61" s="1"/>
      <c r="D61" s="1" t="s">
        <v>12</v>
      </c>
      <c r="E61" s="4" t="s">
        <v>49</v>
      </c>
      <c r="F61" s="1">
        <v>60.39999999999996</v>
      </c>
      <c r="G61" s="1">
        <f t="shared" si="0"/>
        <v>36.239999999999974</v>
      </c>
      <c r="H61" s="1">
        <v>66.59999999999995</v>
      </c>
      <c r="I61" s="1">
        <f t="shared" si="1"/>
        <v>26.639999999999983</v>
      </c>
      <c r="J61" s="1">
        <v>126.99999999999991</v>
      </c>
      <c r="K61" s="7">
        <f t="shared" si="2"/>
        <v>62.87999999999995</v>
      </c>
      <c r="L61" s="1">
        <v>5</v>
      </c>
      <c r="M61" t="s">
        <v>414</v>
      </c>
    </row>
    <row r="62" spans="1:13" ht="13.5">
      <c r="A62" s="1" t="s">
        <v>110</v>
      </c>
      <c r="B62" s="1" t="s">
        <v>111</v>
      </c>
      <c r="C62" s="1"/>
      <c r="D62" s="1" t="s">
        <v>12</v>
      </c>
      <c r="E62" s="4" t="s">
        <v>49</v>
      </c>
      <c r="F62" s="1">
        <v>52.59999999999998</v>
      </c>
      <c r="G62" s="1">
        <f t="shared" si="0"/>
        <v>31.559999999999988</v>
      </c>
      <c r="H62" s="1">
        <v>72.59999999999992</v>
      </c>
      <c r="I62" s="1">
        <f t="shared" si="1"/>
        <v>29.03999999999997</v>
      </c>
      <c r="J62" s="1">
        <v>125.1999999999999</v>
      </c>
      <c r="K62" s="7">
        <f t="shared" si="2"/>
        <v>60.59999999999996</v>
      </c>
      <c r="L62" s="1">
        <v>6</v>
      </c>
      <c r="M62" t="s">
        <v>414</v>
      </c>
    </row>
    <row r="63" spans="1:13" ht="13.5">
      <c r="A63" s="1" t="s">
        <v>98</v>
      </c>
      <c r="B63" s="1" t="s">
        <v>99</v>
      </c>
      <c r="C63" s="1"/>
      <c r="D63" s="1" t="s">
        <v>12</v>
      </c>
      <c r="E63" s="4" t="s">
        <v>49</v>
      </c>
      <c r="F63" s="1">
        <v>56.79999999999997</v>
      </c>
      <c r="G63" s="1">
        <f t="shared" si="0"/>
        <v>34.07999999999998</v>
      </c>
      <c r="H63" s="1">
        <v>65.19999999999995</v>
      </c>
      <c r="I63" s="1">
        <f t="shared" si="1"/>
        <v>26.07999999999998</v>
      </c>
      <c r="J63" s="1">
        <v>121.99999999999991</v>
      </c>
      <c r="K63" s="7">
        <f t="shared" si="2"/>
        <v>60.159999999999954</v>
      </c>
      <c r="L63" s="1">
        <v>7</v>
      </c>
      <c r="M63" t="s">
        <v>414</v>
      </c>
    </row>
    <row r="64" spans="1:13" ht="13.5">
      <c r="A64" s="1" t="s">
        <v>58</v>
      </c>
      <c r="B64" s="1" t="s">
        <v>59</v>
      </c>
      <c r="C64" s="1"/>
      <c r="D64" s="1" t="s">
        <v>12</v>
      </c>
      <c r="E64" s="4" t="s">
        <v>49</v>
      </c>
      <c r="F64" s="1">
        <v>62.39999999999996</v>
      </c>
      <c r="G64" s="1">
        <f t="shared" si="0"/>
        <v>37.439999999999976</v>
      </c>
      <c r="H64" s="1">
        <v>54.79999999999997</v>
      </c>
      <c r="I64" s="1">
        <f t="shared" si="1"/>
        <v>21.919999999999987</v>
      </c>
      <c r="J64" s="1">
        <v>117.19999999999993</v>
      </c>
      <c r="K64" s="7">
        <f t="shared" si="2"/>
        <v>59.359999999999964</v>
      </c>
      <c r="L64" s="1">
        <v>8</v>
      </c>
      <c r="M64" t="s">
        <v>414</v>
      </c>
    </row>
    <row r="65" spans="1:13" ht="13.5">
      <c r="A65" s="1" t="s">
        <v>90</v>
      </c>
      <c r="B65" s="1" t="s">
        <v>91</v>
      </c>
      <c r="C65" s="1"/>
      <c r="D65" s="1" t="s">
        <v>12</v>
      </c>
      <c r="E65" s="4" t="s">
        <v>49</v>
      </c>
      <c r="F65" s="1">
        <v>57.599999999999966</v>
      </c>
      <c r="G65" s="1">
        <f t="shared" si="0"/>
        <v>34.55999999999998</v>
      </c>
      <c r="H65" s="1">
        <v>61.19999999999996</v>
      </c>
      <c r="I65" s="1">
        <f t="shared" si="1"/>
        <v>24.479999999999986</v>
      </c>
      <c r="J65" s="1">
        <v>118.79999999999993</v>
      </c>
      <c r="K65" s="7">
        <f t="shared" si="2"/>
        <v>59.039999999999964</v>
      </c>
      <c r="L65" s="1">
        <v>9</v>
      </c>
      <c r="M65" t="s">
        <v>414</v>
      </c>
    </row>
    <row r="66" spans="1:13" ht="13.5">
      <c r="A66" s="1" t="s">
        <v>52</v>
      </c>
      <c r="B66" s="1" t="s">
        <v>53</v>
      </c>
      <c r="C66" s="1"/>
      <c r="D66" s="1" t="s">
        <v>12</v>
      </c>
      <c r="E66" s="4" t="s">
        <v>49</v>
      </c>
      <c r="F66" s="1">
        <v>55.79999999999997</v>
      </c>
      <c r="G66" s="1">
        <f aca="true" t="shared" si="3" ref="G66:G129">F66*0.6</f>
        <v>33.47999999999998</v>
      </c>
      <c r="H66" s="1">
        <v>63.799999999999955</v>
      </c>
      <c r="I66" s="1">
        <f aca="true" t="shared" si="4" ref="I66:I129">H66*0.4</f>
        <v>25.519999999999982</v>
      </c>
      <c r="J66" s="1">
        <v>119.59999999999992</v>
      </c>
      <c r="K66" s="7">
        <f aca="true" t="shared" si="5" ref="K66:K129">G66+I66</f>
        <v>58.999999999999964</v>
      </c>
      <c r="L66" s="1">
        <v>10</v>
      </c>
      <c r="M66" t="s">
        <v>414</v>
      </c>
    </row>
    <row r="67" spans="1:13" ht="13.5">
      <c r="A67" s="1" t="s">
        <v>60</v>
      </c>
      <c r="B67" s="1" t="s">
        <v>61</v>
      </c>
      <c r="C67" s="1"/>
      <c r="D67" s="1" t="s">
        <v>12</v>
      </c>
      <c r="E67" s="4" t="s">
        <v>49</v>
      </c>
      <c r="F67" s="1">
        <v>66.79999999999994</v>
      </c>
      <c r="G67" s="1">
        <f t="shared" si="3"/>
        <v>40.07999999999996</v>
      </c>
      <c r="H67" s="1">
        <v>46.39999999999999</v>
      </c>
      <c r="I67" s="1">
        <f t="shared" si="4"/>
        <v>18.56</v>
      </c>
      <c r="J67" s="1">
        <v>113.19999999999993</v>
      </c>
      <c r="K67" s="7">
        <f t="shared" si="5"/>
        <v>58.63999999999996</v>
      </c>
      <c r="L67" s="1">
        <v>11</v>
      </c>
      <c r="M67" t="s">
        <v>414</v>
      </c>
    </row>
    <row r="68" spans="1:13" ht="13.5">
      <c r="A68" s="1" t="s">
        <v>82</v>
      </c>
      <c r="B68" s="1" t="s">
        <v>83</v>
      </c>
      <c r="C68" s="1"/>
      <c r="D68" s="1" t="s">
        <v>12</v>
      </c>
      <c r="E68" s="4" t="s">
        <v>49</v>
      </c>
      <c r="F68" s="1">
        <v>56.39999999999996</v>
      </c>
      <c r="G68" s="1">
        <f t="shared" si="3"/>
        <v>33.839999999999975</v>
      </c>
      <c r="H68" s="1">
        <v>61.199999999999946</v>
      </c>
      <c r="I68" s="1">
        <f t="shared" si="4"/>
        <v>24.47999999999998</v>
      </c>
      <c r="J68" s="1">
        <v>117.59999999999991</v>
      </c>
      <c r="K68" s="7">
        <f t="shared" si="5"/>
        <v>58.31999999999995</v>
      </c>
      <c r="L68" s="1">
        <v>12</v>
      </c>
      <c r="M68" t="s">
        <v>414</v>
      </c>
    </row>
    <row r="69" spans="1:13" ht="13.5">
      <c r="A69" s="1" t="s">
        <v>122</v>
      </c>
      <c r="B69" s="1" t="s">
        <v>123</v>
      </c>
      <c r="C69" s="1"/>
      <c r="D69" s="1" t="s">
        <v>12</v>
      </c>
      <c r="E69" s="4" t="s">
        <v>49</v>
      </c>
      <c r="F69" s="1">
        <v>54.99999999999997</v>
      </c>
      <c r="G69" s="1">
        <f t="shared" si="3"/>
        <v>32.99999999999998</v>
      </c>
      <c r="H69" s="1">
        <v>61.39999999999996</v>
      </c>
      <c r="I69" s="1">
        <f t="shared" si="4"/>
        <v>24.559999999999988</v>
      </c>
      <c r="J69" s="1">
        <v>116.39999999999993</v>
      </c>
      <c r="K69" s="7">
        <f t="shared" si="5"/>
        <v>57.55999999999997</v>
      </c>
      <c r="L69" s="1">
        <v>13</v>
      </c>
      <c r="M69" t="s">
        <v>414</v>
      </c>
    </row>
    <row r="70" spans="1:13" ht="13.5">
      <c r="A70" s="1" t="s">
        <v>108</v>
      </c>
      <c r="B70" s="1" t="s">
        <v>109</v>
      </c>
      <c r="C70" s="1"/>
      <c r="D70" s="1" t="s">
        <v>12</v>
      </c>
      <c r="E70" s="4" t="s">
        <v>49</v>
      </c>
      <c r="F70" s="1">
        <v>49.59999999999998</v>
      </c>
      <c r="G70" s="1">
        <f t="shared" si="3"/>
        <v>29.759999999999987</v>
      </c>
      <c r="H70" s="1">
        <v>69.19999999999993</v>
      </c>
      <c r="I70" s="1">
        <f t="shared" si="4"/>
        <v>27.679999999999975</v>
      </c>
      <c r="J70" s="1">
        <v>118.79999999999991</v>
      </c>
      <c r="K70" s="7">
        <f t="shared" si="5"/>
        <v>57.43999999999996</v>
      </c>
      <c r="L70" s="1">
        <v>14</v>
      </c>
      <c r="M70" t="s">
        <v>414</v>
      </c>
    </row>
    <row r="71" spans="1:13" ht="13.5">
      <c r="A71" s="1" t="s">
        <v>126</v>
      </c>
      <c r="B71" s="1" t="s">
        <v>127</v>
      </c>
      <c r="C71" s="1"/>
      <c r="D71" s="1" t="s">
        <v>12</v>
      </c>
      <c r="E71" s="4" t="s">
        <v>49</v>
      </c>
      <c r="F71" s="1">
        <v>57.599999999999966</v>
      </c>
      <c r="G71" s="1">
        <f t="shared" si="3"/>
        <v>34.55999999999998</v>
      </c>
      <c r="H71" s="1">
        <v>56.59999999999995</v>
      </c>
      <c r="I71" s="1">
        <f t="shared" si="4"/>
        <v>22.639999999999983</v>
      </c>
      <c r="J71" s="1">
        <v>114.19999999999992</v>
      </c>
      <c r="K71" s="7">
        <f t="shared" si="5"/>
        <v>57.19999999999996</v>
      </c>
      <c r="L71" s="1">
        <v>15</v>
      </c>
      <c r="M71" t="s">
        <v>414</v>
      </c>
    </row>
    <row r="72" spans="1:12" ht="13.5">
      <c r="A72" s="1" t="s">
        <v>128</v>
      </c>
      <c r="B72" s="1" t="s">
        <v>129</v>
      </c>
      <c r="C72" s="1"/>
      <c r="D72" s="1" t="s">
        <v>12</v>
      </c>
      <c r="E72" s="4" t="s">
        <v>49</v>
      </c>
      <c r="F72" s="1">
        <v>56.99999999999996</v>
      </c>
      <c r="G72" s="1">
        <f t="shared" si="3"/>
        <v>34.199999999999974</v>
      </c>
      <c r="H72" s="1">
        <v>57.39999999999996</v>
      </c>
      <c r="I72" s="1">
        <f t="shared" si="4"/>
        <v>22.959999999999987</v>
      </c>
      <c r="J72" s="1">
        <v>114.39999999999992</v>
      </c>
      <c r="K72" s="7">
        <f t="shared" si="5"/>
        <v>57.15999999999996</v>
      </c>
      <c r="L72" s="1">
        <v>16</v>
      </c>
    </row>
    <row r="73" spans="1:12" ht="13.5">
      <c r="A73" s="1" t="s">
        <v>50</v>
      </c>
      <c r="B73" s="1" t="s">
        <v>51</v>
      </c>
      <c r="C73" s="1"/>
      <c r="D73" s="1" t="s">
        <v>12</v>
      </c>
      <c r="E73" s="4" t="s">
        <v>49</v>
      </c>
      <c r="F73" s="1">
        <v>59.19999999999996</v>
      </c>
      <c r="G73" s="1">
        <f t="shared" si="3"/>
        <v>35.519999999999975</v>
      </c>
      <c r="H73" s="1">
        <v>53.99999999999997</v>
      </c>
      <c r="I73" s="1">
        <f t="shared" si="4"/>
        <v>21.59999999999999</v>
      </c>
      <c r="J73" s="1">
        <v>113.19999999999993</v>
      </c>
      <c r="K73" s="7">
        <f t="shared" si="5"/>
        <v>57.11999999999996</v>
      </c>
      <c r="L73" s="1">
        <v>17</v>
      </c>
    </row>
    <row r="74" spans="1:12" ht="13.5">
      <c r="A74" s="1" t="s">
        <v>74</v>
      </c>
      <c r="B74" s="1" t="s">
        <v>75</v>
      </c>
      <c r="C74" s="1"/>
      <c r="D74" s="1" t="s">
        <v>12</v>
      </c>
      <c r="E74" s="4" t="s">
        <v>49</v>
      </c>
      <c r="F74" s="1">
        <v>52.99999999999997</v>
      </c>
      <c r="G74" s="1">
        <f t="shared" si="3"/>
        <v>31.799999999999983</v>
      </c>
      <c r="H74" s="1">
        <v>62.799999999999955</v>
      </c>
      <c r="I74" s="1">
        <f t="shared" si="4"/>
        <v>25.119999999999983</v>
      </c>
      <c r="J74" s="1">
        <v>115.79999999999993</v>
      </c>
      <c r="K74" s="7">
        <f t="shared" si="5"/>
        <v>56.919999999999966</v>
      </c>
      <c r="L74" s="1">
        <v>18</v>
      </c>
    </row>
    <row r="75" spans="1:12" ht="13.5">
      <c r="A75" s="1" t="s">
        <v>84</v>
      </c>
      <c r="B75" s="1" t="s">
        <v>85</v>
      </c>
      <c r="C75" s="1"/>
      <c r="D75" s="1" t="s">
        <v>12</v>
      </c>
      <c r="E75" s="4" t="s">
        <v>49</v>
      </c>
      <c r="F75" s="1">
        <v>53.79999999999997</v>
      </c>
      <c r="G75" s="1">
        <f t="shared" si="3"/>
        <v>32.27999999999998</v>
      </c>
      <c r="H75" s="1">
        <v>61.59999999999995</v>
      </c>
      <c r="I75" s="1">
        <f t="shared" si="4"/>
        <v>24.639999999999983</v>
      </c>
      <c r="J75" s="1">
        <v>115.39999999999992</v>
      </c>
      <c r="K75" s="7">
        <f t="shared" si="5"/>
        <v>56.91999999999996</v>
      </c>
      <c r="L75" s="1">
        <v>19</v>
      </c>
    </row>
    <row r="76" spans="1:12" ht="13.5">
      <c r="A76" s="1" t="s">
        <v>68</v>
      </c>
      <c r="B76" s="1" t="s">
        <v>69</v>
      </c>
      <c r="C76" s="1"/>
      <c r="D76" s="1" t="s">
        <v>12</v>
      </c>
      <c r="E76" s="4" t="s">
        <v>49</v>
      </c>
      <c r="F76" s="1">
        <v>59.39999999999995</v>
      </c>
      <c r="G76" s="1">
        <f t="shared" si="3"/>
        <v>35.639999999999965</v>
      </c>
      <c r="H76" s="1">
        <v>52.79999999999997</v>
      </c>
      <c r="I76" s="1">
        <f t="shared" si="4"/>
        <v>21.11999999999999</v>
      </c>
      <c r="J76" s="1">
        <v>112.19999999999992</v>
      </c>
      <c r="K76" s="7">
        <f t="shared" si="5"/>
        <v>56.759999999999955</v>
      </c>
      <c r="L76" s="1">
        <v>20</v>
      </c>
    </row>
    <row r="77" spans="1:12" ht="13.5">
      <c r="A77" s="1" t="s">
        <v>80</v>
      </c>
      <c r="B77" s="1" t="s">
        <v>81</v>
      </c>
      <c r="C77" s="1"/>
      <c r="D77" s="1" t="s">
        <v>12</v>
      </c>
      <c r="E77" s="4" t="s">
        <v>49</v>
      </c>
      <c r="F77" s="1">
        <v>48.19999999999999</v>
      </c>
      <c r="G77" s="1">
        <f t="shared" si="3"/>
        <v>28.91999999999999</v>
      </c>
      <c r="H77" s="1">
        <v>68.39999999999995</v>
      </c>
      <c r="I77" s="1">
        <f t="shared" si="4"/>
        <v>27.35999999999998</v>
      </c>
      <c r="J77" s="1">
        <v>116.59999999999994</v>
      </c>
      <c r="K77" s="7">
        <f t="shared" si="5"/>
        <v>56.27999999999997</v>
      </c>
      <c r="L77" s="1">
        <v>21</v>
      </c>
    </row>
    <row r="78" spans="1:12" ht="13.5">
      <c r="A78" s="1" t="s">
        <v>106</v>
      </c>
      <c r="B78" s="1" t="s">
        <v>107</v>
      </c>
      <c r="C78" s="1"/>
      <c r="D78" s="1" t="s">
        <v>12</v>
      </c>
      <c r="E78" s="4" t="s">
        <v>49</v>
      </c>
      <c r="F78" s="1">
        <v>53.59999999999998</v>
      </c>
      <c r="G78" s="1">
        <f t="shared" si="3"/>
        <v>32.15999999999999</v>
      </c>
      <c r="H78" s="1">
        <v>59.19999999999996</v>
      </c>
      <c r="I78" s="1">
        <f t="shared" si="4"/>
        <v>23.679999999999986</v>
      </c>
      <c r="J78" s="1">
        <v>112.79999999999994</v>
      </c>
      <c r="K78" s="7">
        <f t="shared" si="5"/>
        <v>55.839999999999975</v>
      </c>
      <c r="L78" s="1">
        <v>22</v>
      </c>
    </row>
    <row r="79" spans="1:12" ht="13.5">
      <c r="A79" s="1" t="s">
        <v>118</v>
      </c>
      <c r="B79" s="1" t="s">
        <v>119</v>
      </c>
      <c r="C79" s="1"/>
      <c r="D79" s="1" t="s">
        <v>12</v>
      </c>
      <c r="E79" s="4" t="s">
        <v>49</v>
      </c>
      <c r="F79" s="1">
        <v>54.99999999999997</v>
      </c>
      <c r="G79" s="1">
        <f t="shared" si="3"/>
        <v>32.99999999999998</v>
      </c>
      <c r="H79" s="1">
        <v>56.19999999999996</v>
      </c>
      <c r="I79" s="1">
        <f t="shared" si="4"/>
        <v>22.479999999999986</v>
      </c>
      <c r="J79" s="1">
        <v>111.19999999999993</v>
      </c>
      <c r="K79" s="7">
        <f t="shared" si="5"/>
        <v>55.47999999999996</v>
      </c>
      <c r="L79" s="1">
        <v>23</v>
      </c>
    </row>
    <row r="80" spans="1:12" ht="13.5">
      <c r="A80" s="1" t="s">
        <v>76</v>
      </c>
      <c r="B80" s="1" t="s">
        <v>77</v>
      </c>
      <c r="C80" s="1"/>
      <c r="D80" s="1" t="s">
        <v>12</v>
      </c>
      <c r="E80" s="4" t="s">
        <v>49</v>
      </c>
      <c r="F80" s="1">
        <v>56.79999999999997</v>
      </c>
      <c r="G80" s="1">
        <f t="shared" si="3"/>
        <v>34.07999999999998</v>
      </c>
      <c r="H80" s="1">
        <v>52.59999999999998</v>
      </c>
      <c r="I80" s="1">
        <f t="shared" si="4"/>
        <v>21.039999999999992</v>
      </c>
      <c r="J80" s="1">
        <v>109.39999999999995</v>
      </c>
      <c r="K80" s="7">
        <f t="shared" si="5"/>
        <v>55.11999999999997</v>
      </c>
      <c r="L80" s="1">
        <v>24</v>
      </c>
    </row>
    <row r="81" spans="1:12" ht="13.5">
      <c r="A81" s="1" t="s">
        <v>102</v>
      </c>
      <c r="B81" s="1" t="s">
        <v>103</v>
      </c>
      <c r="C81" s="1"/>
      <c r="D81" s="1" t="s">
        <v>12</v>
      </c>
      <c r="E81" s="4" t="s">
        <v>49</v>
      </c>
      <c r="F81" s="1">
        <v>55.59999999999998</v>
      </c>
      <c r="G81" s="1">
        <f t="shared" si="3"/>
        <v>33.359999999999985</v>
      </c>
      <c r="H81" s="1">
        <v>53.79999999999998</v>
      </c>
      <c r="I81" s="1">
        <f t="shared" si="4"/>
        <v>21.519999999999996</v>
      </c>
      <c r="J81" s="1">
        <v>109.39999999999996</v>
      </c>
      <c r="K81" s="7">
        <f t="shared" si="5"/>
        <v>54.87999999999998</v>
      </c>
      <c r="L81" s="1">
        <v>25</v>
      </c>
    </row>
    <row r="82" spans="1:12" ht="13.5">
      <c r="A82" s="1" t="s">
        <v>64</v>
      </c>
      <c r="B82" s="1" t="s">
        <v>65</v>
      </c>
      <c r="C82" s="1"/>
      <c r="D82" s="1" t="s">
        <v>12</v>
      </c>
      <c r="E82" s="4" t="s">
        <v>49</v>
      </c>
      <c r="F82" s="1">
        <v>52.99999999999997</v>
      </c>
      <c r="G82" s="1">
        <f t="shared" si="3"/>
        <v>31.799999999999983</v>
      </c>
      <c r="H82" s="1">
        <v>57.599999999999966</v>
      </c>
      <c r="I82" s="1">
        <f t="shared" si="4"/>
        <v>23.03999999999999</v>
      </c>
      <c r="J82" s="1">
        <v>110.59999999999994</v>
      </c>
      <c r="K82" s="7">
        <f t="shared" si="5"/>
        <v>54.839999999999975</v>
      </c>
      <c r="L82" s="1">
        <v>26</v>
      </c>
    </row>
    <row r="83" spans="1:12" ht="13.5">
      <c r="A83" s="1" t="s">
        <v>70</v>
      </c>
      <c r="B83" s="1" t="s">
        <v>71</v>
      </c>
      <c r="C83" s="1"/>
      <c r="D83" s="1" t="s">
        <v>12</v>
      </c>
      <c r="E83" s="4" t="s">
        <v>49</v>
      </c>
      <c r="F83" s="1">
        <v>53.79999999999998</v>
      </c>
      <c r="G83" s="1">
        <f t="shared" si="3"/>
        <v>32.27999999999999</v>
      </c>
      <c r="H83" s="1">
        <v>52.99999999999997</v>
      </c>
      <c r="I83" s="1">
        <f t="shared" si="4"/>
        <v>21.19999999999999</v>
      </c>
      <c r="J83" s="1">
        <v>106.79999999999995</v>
      </c>
      <c r="K83" s="7">
        <f t="shared" si="5"/>
        <v>53.479999999999976</v>
      </c>
      <c r="L83" s="1">
        <v>27</v>
      </c>
    </row>
    <row r="84" spans="1:12" ht="13.5">
      <c r="A84" s="1" t="s">
        <v>54</v>
      </c>
      <c r="B84" s="1" t="s">
        <v>55</v>
      </c>
      <c r="C84" s="1"/>
      <c r="D84" s="1" t="s">
        <v>12</v>
      </c>
      <c r="E84" s="4" t="s">
        <v>49</v>
      </c>
      <c r="F84" s="1">
        <v>49.79999999999998</v>
      </c>
      <c r="G84" s="1">
        <f t="shared" si="3"/>
        <v>29.87999999999999</v>
      </c>
      <c r="H84" s="1">
        <v>51.59999999999998</v>
      </c>
      <c r="I84" s="1">
        <f t="shared" si="4"/>
        <v>20.639999999999993</v>
      </c>
      <c r="J84" s="1">
        <v>101.39999999999996</v>
      </c>
      <c r="K84" s="7">
        <f t="shared" si="5"/>
        <v>50.51999999999998</v>
      </c>
      <c r="L84" s="1">
        <v>28</v>
      </c>
    </row>
    <row r="85" spans="1:12" ht="13.5">
      <c r="A85" s="1" t="s">
        <v>56</v>
      </c>
      <c r="B85" s="1" t="s">
        <v>57</v>
      </c>
      <c r="C85" s="1"/>
      <c r="D85" s="1" t="s">
        <v>12</v>
      </c>
      <c r="E85" s="4" t="s">
        <v>49</v>
      </c>
      <c r="F85" s="1">
        <v>48.2</v>
      </c>
      <c r="G85" s="1">
        <f t="shared" si="3"/>
        <v>28.92</v>
      </c>
      <c r="H85" s="1">
        <v>53.39999999999998</v>
      </c>
      <c r="I85" s="1">
        <f t="shared" si="4"/>
        <v>21.359999999999992</v>
      </c>
      <c r="J85" s="1">
        <v>101.59999999999998</v>
      </c>
      <c r="K85" s="7">
        <f t="shared" si="5"/>
        <v>50.279999999999994</v>
      </c>
      <c r="L85" s="1">
        <v>29</v>
      </c>
    </row>
    <row r="86" spans="1:12" ht="13.5">
      <c r="A86" s="1" t="s">
        <v>66</v>
      </c>
      <c r="B86" s="1" t="s">
        <v>67</v>
      </c>
      <c r="C86" s="1"/>
      <c r="D86" s="1" t="s">
        <v>12</v>
      </c>
      <c r="E86" s="4" t="s">
        <v>49</v>
      </c>
      <c r="F86" s="1">
        <v>52.199999999999974</v>
      </c>
      <c r="G86" s="1">
        <f t="shared" si="3"/>
        <v>31.319999999999983</v>
      </c>
      <c r="H86" s="1">
        <v>47.400000000000006</v>
      </c>
      <c r="I86" s="1">
        <f t="shared" si="4"/>
        <v>18.960000000000004</v>
      </c>
      <c r="J86" s="1">
        <v>99.59999999999998</v>
      </c>
      <c r="K86" s="7">
        <f t="shared" si="5"/>
        <v>50.27999999999999</v>
      </c>
      <c r="L86" s="1">
        <v>30</v>
      </c>
    </row>
    <row r="87" spans="1:12" ht="13.5">
      <c r="A87" s="1" t="s">
        <v>94</v>
      </c>
      <c r="B87" s="1" t="s">
        <v>95</v>
      </c>
      <c r="C87" s="1"/>
      <c r="D87" s="1" t="s">
        <v>12</v>
      </c>
      <c r="E87" s="4" t="s">
        <v>49</v>
      </c>
      <c r="F87" s="1">
        <v>49.199999999999974</v>
      </c>
      <c r="G87" s="1">
        <f t="shared" si="3"/>
        <v>29.519999999999982</v>
      </c>
      <c r="H87" s="1">
        <v>49.39999999999999</v>
      </c>
      <c r="I87" s="1">
        <f t="shared" si="4"/>
        <v>19.759999999999998</v>
      </c>
      <c r="J87" s="1">
        <v>98.59999999999997</v>
      </c>
      <c r="K87" s="7">
        <f t="shared" si="5"/>
        <v>49.27999999999998</v>
      </c>
      <c r="L87" s="1">
        <v>31</v>
      </c>
    </row>
    <row r="88" spans="1:12" ht="13.5">
      <c r="A88" s="1" t="s">
        <v>47</v>
      </c>
      <c r="B88" s="1" t="s">
        <v>48</v>
      </c>
      <c r="C88" s="1"/>
      <c r="D88" s="1" t="s">
        <v>12</v>
      </c>
      <c r="E88" s="4" t="s">
        <v>49</v>
      </c>
      <c r="F88" s="1">
        <v>45.599999999999994</v>
      </c>
      <c r="G88" s="1">
        <f t="shared" si="3"/>
        <v>27.359999999999996</v>
      </c>
      <c r="H88" s="1">
        <v>52.39999999999998</v>
      </c>
      <c r="I88" s="1">
        <f t="shared" si="4"/>
        <v>20.959999999999994</v>
      </c>
      <c r="J88" s="1">
        <v>97.99999999999997</v>
      </c>
      <c r="K88" s="7">
        <f t="shared" si="5"/>
        <v>48.31999999999999</v>
      </c>
      <c r="L88" s="1">
        <v>32</v>
      </c>
    </row>
    <row r="89" spans="1:12" ht="13.5">
      <c r="A89" s="1" t="s">
        <v>88</v>
      </c>
      <c r="B89" s="1" t="s">
        <v>89</v>
      </c>
      <c r="C89" s="1"/>
      <c r="D89" s="1" t="s">
        <v>12</v>
      </c>
      <c r="E89" s="4" t="s">
        <v>49</v>
      </c>
      <c r="F89" s="1">
        <v>47</v>
      </c>
      <c r="G89" s="1">
        <f t="shared" si="3"/>
        <v>28.2</v>
      </c>
      <c r="H89" s="1">
        <v>48.59999999999998</v>
      </c>
      <c r="I89" s="1">
        <f t="shared" si="4"/>
        <v>19.439999999999994</v>
      </c>
      <c r="J89" s="1">
        <v>95.59999999999998</v>
      </c>
      <c r="K89" s="7">
        <f t="shared" si="5"/>
        <v>47.63999999999999</v>
      </c>
      <c r="L89" s="1">
        <v>33</v>
      </c>
    </row>
    <row r="90" spans="1:12" ht="13.5">
      <c r="A90" s="1" t="s">
        <v>72</v>
      </c>
      <c r="B90" s="1" t="s">
        <v>73</v>
      </c>
      <c r="C90" s="1"/>
      <c r="D90" s="1" t="s">
        <v>12</v>
      </c>
      <c r="E90" s="4" t="s">
        <v>49</v>
      </c>
      <c r="F90" s="1">
        <v>45.8</v>
      </c>
      <c r="G90" s="1">
        <f t="shared" si="3"/>
        <v>27.479999999999997</v>
      </c>
      <c r="H90" s="1">
        <v>43.599999999999994</v>
      </c>
      <c r="I90" s="1">
        <f t="shared" si="4"/>
        <v>17.439999999999998</v>
      </c>
      <c r="J90" s="1">
        <v>89.4</v>
      </c>
      <c r="K90" s="7">
        <f t="shared" si="5"/>
        <v>44.919999999999995</v>
      </c>
      <c r="L90" s="1">
        <v>34</v>
      </c>
    </row>
    <row r="91" spans="1:12" ht="13.5">
      <c r="A91" s="1" t="s">
        <v>114</v>
      </c>
      <c r="B91" s="1" t="s">
        <v>115</v>
      </c>
      <c r="C91" s="1"/>
      <c r="D91" s="1" t="s">
        <v>12</v>
      </c>
      <c r="E91" s="4" t="s">
        <v>49</v>
      </c>
      <c r="F91" s="1">
        <v>39.40000000000002</v>
      </c>
      <c r="G91" s="1">
        <f t="shared" si="3"/>
        <v>23.64000000000001</v>
      </c>
      <c r="H91" s="1">
        <v>38.60000000000001</v>
      </c>
      <c r="I91" s="1">
        <f t="shared" si="4"/>
        <v>15.440000000000005</v>
      </c>
      <c r="J91" s="1">
        <v>78.00000000000003</v>
      </c>
      <c r="K91" s="7">
        <f t="shared" si="5"/>
        <v>39.08000000000001</v>
      </c>
      <c r="L91" s="1">
        <v>35</v>
      </c>
    </row>
    <row r="92" spans="1:12" ht="13.5">
      <c r="A92" s="1" t="s">
        <v>104</v>
      </c>
      <c r="B92" s="1" t="s">
        <v>105</v>
      </c>
      <c r="C92" s="1"/>
      <c r="D92" s="1" t="s">
        <v>12</v>
      </c>
      <c r="E92" s="4" t="s">
        <v>49</v>
      </c>
      <c r="F92" s="1">
        <v>35.000000000000014</v>
      </c>
      <c r="G92" s="1">
        <f t="shared" si="3"/>
        <v>21.000000000000007</v>
      </c>
      <c r="H92" s="1">
        <v>40.80000000000001</v>
      </c>
      <c r="I92" s="1">
        <f t="shared" si="4"/>
        <v>16.320000000000004</v>
      </c>
      <c r="J92" s="1">
        <v>75.80000000000003</v>
      </c>
      <c r="K92" s="7">
        <f t="shared" si="5"/>
        <v>37.32000000000001</v>
      </c>
      <c r="L92" s="1">
        <v>36</v>
      </c>
    </row>
    <row r="93" spans="1:12" ht="13.5">
      <c r="A93" s="1" t="s">
        <v>62</v>
      </c>
      <c r="B93" s="1" t="s">
        <v>63</v>
      </c>
      <c r="C93" s="1"/>
      <c r="D93" s="1" t="s">
        <v>12</v>
      </c>
      <c r="E93" s="4" t="s">
        <v>49</v>
      </c>
      <c r="F93" s="1">
        <v>0</v>
      </c>
      <c r="G93" s="1">
        <f t="shared" si="3"/>
        <v>0</v>
      </c>
      <c r="H93" s="1">
        <v>0</v>
      </c>
      <c r="I93" s="1">
        <f t="shared" si="4"/>
        <v>0</v>
      </c>
      <c r="J93" s="1">
        <v>0</v>
      </c>
      <c r="K93" s="7">
        <f t="shared" si="5"/>
        <v>0</v>
      </c>
      <c r="L93" s="1">
        <v>37</v>
      </c>
    </row>
    <row r="94" spans="1:12" ht="13.5">
      <c r="A94" s="1" t="s">
        <v>78</v>
      </c>
      <c r="B94" s="1" t="s">
        <v>79</v>
      </c>
      <c r="C94" s="1"/>
      <c r="D94" s="1" t="s">
        <v>12</v>
      </c>
      <c r="E94" s="4" t="s">
        <v>49</v>
      </c>
      <c r="F94" s="1">
        <v>0</v>
      </c>
      <c r="G94" s="1">
        <f t="shared" si="3"/>
        <v>0</v>
      </c>
      <c r="H94" s="1">
        <v>0</v>
      </c>
      <c r="I94" s="1">
        <f t="shared" si="4"/>
        <v>0</v>
      </c>
      <c r="J94" s="1">
        <v>0</v>
      </c>
      <c r="K94" s="7">
        <f t="shared" si="5"/>
        <v>0</v>
      </c>
      <c r="L94" s="1">
        <v>38</v>
      </c>
    </row>
    <row r="95" spans="1:12" ht="13.5">
      <c r="A95" s="1" t="s">
        <v>86</v>
      </c>
      <c r="B95" s="1" t="s">
        <v>87</v>
      </c>
      <c r="C95" s="1"/>
      <c r="D95" s="1" t="s">
        <v>12</v>
      </c>
      <c r="E95" s="4" t="s">
        <v>49</v>
      </c>
      <c r="F95" s="1">
        <v>0</v>
      </c>
      <c r="G95" s="1">
        <f t="shared" si="3"/>
        <v>0</v>
      </c>
      <c r="H95" s="1">
        <v>0</v>
      </c>
      <c r="I95" s="1">
        <f t="shared" si="4"/>
        <v>0</v>
      </c>
      <c r="J95" s="1">
        <v>0</v>
      </c>
      <c r="K95" s="7">
        <f t="shared" si="5"/>
        <v>0</v>
      </c>
      <c r="L95" s="1">
        <v>39</v>
      </c>
    </row>
    <row r="96" spans="1:12" ht="13.5">
      <c r="A96" s="1" t="s">
        <v>112</v>
      </c>
      <c r="B96" s="1" t="s">
        <v>113</v>
      </c>
      <c r="C96" s="1"/>
      <c r="D96" s="1" t="s">
        <v>12</v>
      </c>
      <c r="E96" s="4" t="s">
        <v>49</v>
      </c>
      <c r="F96" s="1">
        <v>0</v>
      </c>
      <c r="G96" s="1">
        <f t="shared" si="3"/>
        <v>0</v>
      </c>
      <c r="H96" s="1">
        <v>0</v>
      </c>
      <c r="I96" s="1">
        <f t="shared" si="4"/>
        <v>0</v>
      </c>
      <c r="J96" s="1">
        <v>0</v>
      </c>
      <c r="K96" s="7">
        <f t="shared" si="5"/>
        <v>0</v>
      </c>
      <c r="L96" s="1">
        <v>40</v>
      </c>
    </row>
    <row r="97" spans="1:12" ht="13.5">
      <c r="A97" s="1" t="s">
        <v>116</v>
      </c>
      <c r="B97" s="1" t="s">
        <v>117</v>
      </c>
      <c r="C97" s="1"/>
      <c r="D97" s="1" t="s">
        <v>12</v>
      </c>
      <c r="E97" s="4" t="s">
        <v>49</v>
      </c>
      <c r="F97" s="1">
        <v>0</v>
      </c>
      <c r="G97" s="1">
        <f t="shared" si="3"/>
        <v>0</v>
      </c>
      <c r="H97" s="1">
        <v>0</v>
      </c>
      <c r="I97" s="1">
        <f t="shared" si="4"/>
        <v>0</v>
      </c>
      <c r="J97" s="1">
        <v>0</v>
      </c>
      <c r="K97" s="7">
        <f t="shared" si="5"/>
        <v>0</v>
      </c>
      <c r="L97" s="1">
        <v>41</v>
      </c>
    </row>
    <row r="98" spans="1:13" ht="13.5">
      <c r="A98" s="1" t="s">
        <v>291</v>
      </c>
      <c r="B98" s="1" t="s">
        <v>292</v>
      </c>
      <c r="C98" s="1"/>
      <c r="D98" s="1" t="s">
        <v>12</v>
      </c>
      <c r="E98" s="4" t="s">
        <v>243</v>
      </c>
      <c r="F98" s="1">
        <v>68.19999999999993</v>
      </c>
      <c r="G98" s="1">
        <f t="shared" si="3"/>
        <v>40.91999999999996</v>
      </c>
      <c r="H98" s="1">
        <v>73.19999999999993</v>
      </c>
      <c r="I98" s="1">
        <f t="shared" si="4"/>
        <v>29.279999999999973</v>
      </c>
      <c r="J98" s="1">
        <v>141.39999999999986</v>
      </c>
      <c r="K98" s="7">
        <f t="shared" si="5"/>
        <v>70.19999999999993</v>
      </c>
      <c r="L98" s="1">
        <v>1</v>
      </c>
      <c r="M98" t="s">
        <v>414</v>
      </c>
    </row>
    <row r="99" spans="1:13" ht="13.5">
      <c r="A99" s="1" t="s">
        <v>297</v>
      </c>
      <c r="B99" s="1" t="s">
        <v>298</v>
      </c>
      <c r="C99" s="1"/>
      <c r="D99" s="1" t="s">
        <v>12</v>
      </c>
      <c r="E99" s="4" t="s">
        <v>243</v>
      </c>
      <c r="F99" s="1">
        <v>72.99999999999993</v>
      </c>
      <c r="G99" s="1">
        <f t="shared" si="3"/>
        <v>43.799999999999955</v>
      </c>
      <c r="H99" s="1">
        <v>63.99999999999993</v>
      </c>
      <c r="I99" s="1">
        <f t="shared" si="4"/>
        <v>25.599999999999973</v>
      </c>
      <c r="J99" s="1">
        <v>136.99999999999986</v>
      </c>
      <c r="K99" s="7">
        <f t="shared" si="5"/>
        <v>69.39999999999992</v>
      </c>
      <c r="L99" s="1">
        <v>2</v>
      </c>
      <c r="M99" t="s">
        <v>414</v>
      </c>
    </row>
    <row r="100" spans="1:13" ht="13.5">
      <c r="A100" s="1" t="s">
        <v>241</v>
      </c>
      <c r="B100" s="1" t="s">
        <v>242</v>
      </c>
      <c r="C100" s="1"/>
      <c r="D100" s="1" t="s">
        <v>12</v>
      </c>
      <c r="E100" s="4" t="s">
        <v>243</v>
      </c>
      <c r="F100" s="1">
        <v>68.99999999999993</v>
      </c>
      <c r="G100" s="1">
        <f t="shared" si="3"/>
        <v>41.399999999999956</v>
      </c>
      <c r="H100" s="1">
        <v>66.79999999999994</v>
      </c>
      <c r="I100" s="1">
        <f t="shared" si="4"/>
        <v>26.719999999999978</v>
      </c>
      <c r="J100" s="1">
        <v>135.79999999999987</v>
      </c>
      <c r="K100" s="7">
        <f t="shared" si="5"/>
        <v>68.11999999999993</v>
      </c>
      <c r="L100" s="1">
        <v>3</v>
      </c>
      <c r="M100" t="s">
        <v>414</v>
      </c>
    </row>
    <row r="101" spans="1:13" ht="13.5">
      <c r="A101" s="1" t="s">
        <v>351</v>
      </c>
      <c r="B101" s="1" t="s">
        <v>352</v>
      </c>
      <c r="C101" s="1"/>
      <c r="D101" s="1" t="s">
        <v>12</v>
      </c>
      <c r="E101" s="4" t="s">
        <v>243</v>
      </c>
      <c r="F101" s="1">
        <v>66.19999999999993</v>
      </c>
      <c r="G101" s="1">
        <f t="shared" si="3"/>
        <v>39.719999999999956</v>
      </c>
      <c r="H101" s="1">
        <v>64.19999999999995</v>
      </c>
      <c r="I101" s="1">
        <f t="shared" si="4"/>
        <v>25.67999999999998</v>
      </c>
      <c r="J101" s="1">
        <v>130.39999999999986</v>
      </c>
      <c r="K101" s="7">
        <f t="shared" si="5"/>
        <v>65.39999999999993</v>
      </c>
      <c r="L101" s="1">
        <v>4</v>
      </c>
      <c r="M101" t="s">
        <v>414</v>
      </c>
    </row>
    <row r="102" spans="1:13" ht="13.5">
      <c r="A102" s="1" t="s">
        <v>349</v>
      </c>
      <c r="B102" s="1" t="s">
        <v>350</v>
      </c>
      <c r="C102" s="1"/>
      <c r="D102" s="1" t="s">
        <v>12</v>
      </c>
      <c r="E102" s="4" t="s">
        <v>243</v>
      </c>
      <c r="F102" s="1">
        <v>69.39999999999993</v>
      </c>
      <c r="G102" s="1">
        <f t="shared" si="3"/>
        <v>41.63999999999996</v>
      </c>
      <c r="H102" s="1">
        <v>56.39999999999998</v>
      </c>
      <c r="I102" s="1">
        <f t="shared" si="4"/>
        <v>22.55999999999999</v>
      </c>
      <c r="J102" s="1">
        <v>125.79999999999991</v>
      </c>
      <c r="K102" s="7">
        <f t="shared" si="5"/>
        <v>64.19999999999995</v>
      </c>
      <c r="L102" s="1">
        <v>5</v>
      </c>
      <c r="M102" t="s">
        <v>414</v>
      </c>
    </row>
    <row r="103" spans="1:13" ht="13.5">
      <c r="A103" s="1" t="s">
        <v>329</v>
      </c>
      <c r="B103" s="1" t="s">
        <v>330</v>
      </c>
      <c r="C103" s="1"/>
      <c r="D103" s="1" t="s">
        <v>12</v>
      </c>
      <c r="E103" s="4" t="s">
        <v>243</v>
      </c>
      <c r="F103" s="1">
        <v>70.39999999999993</v>
      </c>
      <c r="G103" s="1">
        <f t="shared" si="3"/>
        <v>42.23999999999996</v>
      </c>
      <c r="H103" s="1">
        <v>53.79999999999997</v>
      </c>
      <c r="I103" s="1">
        <f t="shared" si="4"/>
        <v>21.51999999999999</v>
      </c>
      <c r="J103" s="1">
        <v>124.1999999999999</v>
      </c>
      <c r="K103" s="7">
        <f t="shared" si="5"/>
        <v>63.75999999999995</v>
      </c>
      <c r="L103" s="1">
        <v>6</v>
      </c>
      <c r="M103" t="s">
        <v>414</v>
      </c>
    </row>
    <row r="104" spans="1:13" ht="13.5">
      <c r="A104" s="1" t="s">
        <v>353</v>
      </c>
      <c r="B104" s="1" t="s">
        <v>354</v>
      </c>
      <c r="C104" s="1"/>
      <c r="D104" s="1" t="s">
        <v>12</v>
      </c>
      <c r="E104" s="4" t="s">
        <v>243</v>
      </c>
      <c r="F104" s="1">
        <v>65.59999999999994</v>
      </c>
      <c r="G104" s="1">
        <f t="shared" si="3"/>
        <v>39.359999999999964</v>
      </c>
      <c r="H104" s="1">
        <v>59.99999999999996</v>
      </c>
      <c r="I104" s="1">
        <f t="shared" si="4"/>
        <v>23.999999999999986</v>
      </c>
      <c r="J104" s="1">
        <v>125.5999999999999</v>
      </c>
      <c r="K104" s="7">
        <f t="shared" si="5"/>
        <v>63.35999999999995</v>
      </c>
      <c r="L104" s="1">
        <v>7</v>
      </c>
      <c r="M104" t="s">
        <v>414</v>
      </c>
    </row>
    <row r="105" spans="1:13" ht="13.5">
      <c r="A105" s="1" t="s">
        <v>363</v>
      </c>
      <c r="B105" s="1" t="s">
        <v>364</v>
      </c>
      <c r="C105" s="1"/>
      <c r="D105" s="1" t="s">
        <v>12</v>
      </c>
      <c r="E105" s="4" t="s">
        <v>243</v>
      </c>
      <c r="F105" s="1">
        <v>67.79999999999993</v>
      </c>
      <c r="G105" s="1">
        <f t="shared" si="3"/>
        <v>40.67999999999996</v>
      </c>
      <c r="H105" s="1">
        <v>56.19999999999996</v>
      </c>
      <c r="I105" s="1">
        <f t="shared" si="4"/>
        <v>22.479999999999986</v>
      </c>
      <c r="J105" s="1">
        <v>123.99999999999989</v>
      </c>
      <c r="K105" s="7">
        <f t="shared" si="5"/>
        <v>63.15999999999994</v>
      </c>
      <c r="L105" s="1">
        <v>8</v>
      </c>
      <c r="M105" t="s">
        <v>414</v>
      </c>
    </row>
    <row r="106" spans="1:13" ht="13.5">
      <c r="A106" s="1" t="s">
        <v>276</v>
      </c>
      <c r="B106" s="1" t="s">
        <v>277</v>
      </c>
      <c r="C106" s="1"/>
      <c r="D106" s="1" t="s">
        <v>12</v>
      </c>
      <c r="E106" s="4" t="s">
        <v>243</v>
      </c>
      <c r="F106" s="1">
        <v>65.19999999999993</v>
      </c>
      <c r="G106" s="1">
        <f t="shared" si="3"/>
        <v>39.119999999999955</v>
      </c>
      <c r="H106" s="1">
        <v>59.59999999999995</v>
      </c>
      <c r="I106" s="1">
        <f t="shared" si="4"/>
        <v>23.839999999999982</v>
      </c>
      <c r="J106" s="1">
        <v>124.79999999999988</v>
      </c>
      <c r="K106" s="7">
        <f t="shared" si="5"/>
        <v>62.95999999999994</v>
      </c>
      <c r="L106" s="1">
        <v>9</v>
      </c>
      <c r="M106" t="s">
        <v>414</v>
      </c>
    </row>
    <row r="107" spans="1:12" ht="13.5">
      <c r="A107" s="1" t="s">
        <v>264</v>
      </c>
      <c r="B107" s="1" t="s">
        <v>265</v>
      </c>
      <c r="C107" s="1"/>
      <c r="D107" s="1" t="s">
        <v>12</v>
      </c>
      <c r="E107" s="4" t="s">
        <v>243</v>
      </c>
      <c r="F107" s="1">
        <v>63.19999999999996</v>
      </c>
      <c r="G107" s="1">
        <f t="shared" si="3"/>
        <v>37.91999999999997</v>
      </c>
      <c r="H107" s="1">
        <v>59.799999999999955</v>
      </c>
      <c r="I107" s="1">
        <f t="shared" si="4"/>
        <v>23.919999999999984</v>
      </c>
      <c r="J107" s="1">
        <v>122.99999999999991</v>
      </c>
      <c r="K107" s="7">
        <f t="shared" si="5"/>
        <v>61.83999999999996</v>
      </c>
      <c r="L107" s="1">
        <v>10</v>
      </c>
    </row>
    <row r="108" spans="1:12" ht="13.5">
      <c r="A108" s="1" t="s">
        <v>365</v>
      </c>
      <c r="B108" s="1" t="s">
        <v>366</v>
      </c>
      <c r="C108" s="1"/>
      <c r="D108" s="1" t="s">
        <v>12</v>
      </c>
      <c r="E108" s="4" t="s">
        <v>243</v>
      </c>
      <c r="F108" s="1">
        <v>63.99999999999994</v>
      </c>
      <c r="G108" s="1">
        <f t="shared" si="3"/>
        <v>38.39999999999996</v>
      </c>
      <c r="H108" s="1">
        <v>56.99999999999996</v>
      </c>
      <c r="I108" s="1">
        <f t="shared" si="4"/>
        <v>22.799999999999983</v>
      </c>
      <c r="J108" s="1">
        <v>120.9999999999999</v>
      </c>
      <c r="K108" s="7">
        <f t="shared" si="5"/>
        <v>61.199999999999946</v>
      </c>
      <c r="L108" s="1">
        <v>11</v>
      </c>
    </row>
    <row r="109" spans="1:12" ht="13.5">
      <c r="A109" s="1" t="s">
        <v>343</v>
      </c>
      <c r="B109" s="1" t="s">
        <v>344</v>
      </c>
      <c r="C109" s="1"/>
      <c r="D109" s="1" t="s">
        <v>12</v>
      </c>
      <c r="E109" s="4" t="s">
        <v>243</v>
      </c>
      <c r="F109" s="1">
        <v>59.99999999999996</v>
      </c>
      <c r="G109" s="1">
        <f t="shared" si="3"/>
        <v>35.99999999999997</v>
      </c>
      <c r="H109" s="1">
        <v>61.59999999999995</v>
      </c>
      <c r="I109" s="1">
        <f t="shared" si="4"/>
        <v>24.639999999999983</v>
      </c>
      <c r="J109" s="1">
        <v>121.59999999999991</v>
      </c>
      <c r="K109" s="7">
        <f t="shared" si="5"/>
        <v>60.63999999999996</v>
      </c>
      <c r="L109" s="1">
        <v>12</v>
      </c>
    </row>
    <row r="110" spans="1:12" ht="13.5">
      <c r="A110" s="1" t="s">
        <v>270</v>
      </c>
      <c r="B110" s="1" t="s">
        <v>271</v>
      </c>
      <c r="C110" s="1"/>
      <c r="D110" s="1" t="s">
        <v>12</v>
      </c>
      <c r="E110" s="4" t="s">
        <v>243</v>
      </c>
      <c r="F110" s="1">
        <v>58.799999999999955</v>
      </c>
      <c r="G110" s="1">
        <f t="shared" si="3"/>
        <v>35.27999999999997</v>
      </c>
      <c r="H110" s="1">
        <v>62.199999999999946</v>
      </c>
      <c r="I110" s="1">
        <f t="shared" si="4"/>
        <v>24.87999999999998</v>
      </c>
      <c r="J110" s="1">
        <v>120.9999999999999</v>
      </c>
      <c r="K110" s="7">
        <f t="shared" si="5"/>
        <v>60.159999999999954</v>
      </c>
      <c r="L110" s="1">
        <v>13</v>
      </c>
    </row>
    <row r="111" spans="1:12" ht="13.5">
      <c r="A111" s="1" t="s">
        <v>305</v>
      </c>
      <c r="B111" s="1" t="s">
        <v>306</v>
      </c>
      <c r="C111" s="1"/>
      <c r="D111" s="1" t="s">
        <v>12</v>
      </c>
      <c r="E111" s="4" t="s">
        <v>243</v>
      </c>
      <c r="F111" s="1">
        <v>57.19999999999996</v>
      </c>
      <c r="G111" s="1">
        <f t="shared" si="3"/>
        <v>34.31999999999997</v>
      </c>
      <c r="H111" s="1">
        <v>62.59999999999995</v>
      </c>
      <c r="I111" s="1">
        <f t="shared" si="4"/>
        <v>25.03999999999998</v>
      </c>
      <c r="J111" s="1">
        <v>119.79999999999991</v>
      </c>
      <c r="K111" s="7">
        <f t="shared" si="5"/>
        <v>59.35999999999996</v>
      </c>
      <c r="L111" s="1">
        <v>14</v>
      </c>
    </row>
    <row r="112" spans="1:12" ht="13.5">
      <c r="A112" s="1" t="s">
        <v>266</v>
      </c>
      <c r="B112" s="1" t="s">
        <v>267</v>
      </c>
      <c r="C112" s="1"/>
      <c r="D112" s="1" t="s">
        <v>12</v>
      </c>
      <c r="E112" s="4" t="s">
        <v>243</v>
      </c>
      <c r="F112" s="1">
        <v>61.199999999999946</v>
      </c>
      <c r="G112" s="1">
        <f t="shared" si="3"/>
        <v>36.71999999999996</v>
      </c>
      <c r="H112" s="1">
        <v>55.59999999999998</v>
      </c>
      <c r="I112" s="1">
        <f t="shared" si="4"/>
        <v>22.239999999999995</v>
      </c>
      <c r="J112" s="1">
        <v>116.79999999999993</v>
      </c>
      <c r="K112" s="7">
        <f t="shared" si="5"/>
        <v>58.95999999999996</v>
      </c>
      <c r="L112" s="1">
        <v>15</v>
      </c>
    </row>
    <row r="113" spans="1:12" ht="13.5">
      <c r="A113" s="1" t="s">
        <v>367</v>
      </c>
      <c r="B113" s="1" t="s">
        <v>368</v>
      </c>
      <c r="C113" s="1"/>
      <c r="D113" s="1" t="s">
        <v>12</v>
      </c>
      <c r="E113" s="4" t="s">
        <v>243</v>
      </c>
      <c r="F113" s="1">
        <v>55.59999999999995</v>
      </c>
      <c r="G113" s="1">
        <f t="shared" si="3"/>
        <v>33.35999999999997</v>
      </c>
      <c r="H113" s="1">
        <v>62.59999999999995</v>
      </c>
      <c r="I113" s="1">
        <f t="shared" si="4"/>
        <v>25.03999999999998</v>
      </c>
      <c r="J113" s="1">
        <v>118.1999999999999</v>
      </c>
      <c r="K113" s="7">
        <f t="shared" si="5"/>
        <v>58.39999999999995</v>
      </c>
      <c r="L113" s="1">
        <v>16</v>
      </c>
    </row>
    <row r="114" spans="1:12" ht="13.5">
      <c r="A114" s="1" t="s">
        <v>278</v>
      </c>
      <c r="B114" s="1" t="s">
        <v>279</v>
      </c>
      <c r="C114" s="1"/>
      <c r="D114" s="1" t="s">
        <v>12</v>
      </c>
      <c r="E114" s="4" t="s">
        <v>243</v>
      </c>
      <c r="F114" s="1">
        <v>53.99999999999997</v>
      </c>
      <c r="G114" s="1">
        <f t="shared" si="3"/>
        <v>32.399999999999984</v>
      </c>
      <c r="H114" s="1">
        <v>63.199999999999946</v>
      </c>
      <c r="I114" s="1">
        <f t="shared" si="4"/>
        <v>25.27999999999998</v>
      </c>
      <c r="J114" s="1">
        <v>117.19999999999992</v>
      </c>
      <c r="K114" s="7">
        <f t="shared" si="5"/>
        <v>57.679999999999964</v>
      </c>
      <c r="L114" s="1">
        <v>17</v>
      </c>
    </row>
    <row r="115" spans="1:12" ht="13.5">
      <c r="A115" s="1" t="s">
        <v>272</v>
      </c>
      <c r="B115" s="1" t="s">
        <v>273</v>
      </c>
      <c r="C115" s="1"/>
      <c r="D115" s="1" t="s">
        <v>12</v>
      </c>
      <c r="E115" s="4" t="s">
        <v>243</v>
      </c>
      <c r="F115" s="1">
        <v>54.99999999999997</v>
      </c>
      <c r="G115" s="1">
        <f t="shared" si="3"/>
        <v>32.99999999999998</v>
      </c>
      <c r="H115" s="1">
        <v>56.19999999999996</v>
      </c>
      <c r="I115" s="1">
        <f t="shared" si="4"/>
        <v>22.479999999999986</v>
      </c>
      <c r="J115" s="1">
        <v>111.19999999999993</v>
      </c>
      <c r="K115" s="7">
        <f t="shared" si="5"/>
        <v>55.47999999999996</v>
      </c>
      <c r="L115" s="1">
        <v>18</v>
      </c>
    </row>
    <row r="116" spans="1:12" ht="13.5">
      <c r="A116" s="1" t="s">
        <v>377</v>
      </c>
      <c r="B116" s="1" t="s">
        <v>378</v>
      </c>
      <c r="C116" s="1"/>
      <c r="D116" s="1" t="s">
        <v>12</v>
      </c>
      <c r="E116" s="4" t="s">
        <v>243</v>
      </c>
      <c r="F116" s="1">
        <v>53.99999999999996</v>
      </c>
      <c r="G116" s="1">
        <f t="shared" si="3"/>
        <v>32.39999999999997</v>
      </c>
      <c r="H116" s="1">
        <v>55.599999999999966</v>
      </c>
      <c r="I116" s="1">
        <f t="shared" si="4"/>
        <v>22.239999999999988</v>
      </c>
      <c r="J116" s="1">
        <v>109.59999999999992</v>
      </c>
      <c r="K116" s="7">
        <f t="shared" si="5"/>
        <v>54.63999999999996</v>
      </c>
      <c r="L116" s="1">
        <v>19</v>
      </c>
    </row>
    <row r="117" spans="1:12" ht="13.5">
      <c r="A117" s="1" t="s">
        <v>246</v>
      </c>
      <c r="B117" s="1" t="s">
        <v>247</v>
      </c>
      <c r="C117" s="1"/>
      <c r="D117" s="1" t="s">
        <v>12</v>
      </c>
      <c r="E117" s="4" t="s">
        <v>243</v>
      </c>
      <c r="F117" s="1">
        <v>62.99999999999994</v>
      </c>
      <c r="G117" s="1">
        <f t="shared" si="3"/>
        <v>37.79999999999996</v>
      </c>
      <c r="H117" s="1">
        <v>41.2</v>
      </c>
      <c r="I117" s="1">
        <f t="shared" si="4"/>
        <v>16.48</v>
      </c>
      <c r="J117" s="1">
        <v>104.19999999999995</v>
      </c>
      <c r="K117" s="7">
        <f t="shared" si="5"/>
        <v>54.27999999999996</v>
      </c>
      <c r="L117" s="1">
        <v>20</v>
      </c>
    </row>
    <row r="118" spans="1:12" ht="13.5">
      <c r="A118" s="1" t="s">
        <v>244</v>
      </c>
      <c r="B118" s="1" t="s">
        <v>245</v>
      </c>
      <c r="C118" s="1"/>
      <c r="D118" s="1" t="s">
        <v>12</v>
      </c>
      <c r="E118" s="4" t="s">
        <v>243</v>
      </c>
      <c r="F118" s="1">
        <v>53.79999999999998</v>
      </c>
      <c r="G118" s="1">
        <f t="shared" si="3"/>
        <v>32.27999999999999</v>
      </c>
      <c r="H118" s="1">
        <v>53.79999999999997</v>
      </c>
      <c r="I118" s="1">
        <f t="shared" si="4"/>
        <v>21.51999999999999</v>
      </c>
      <c r="J118" s="1">
        <v>107.59999999999995</v>
      </c>
      <c r="K118" s="7">
        <f t="shared" si="5"/>
        <v>53.799999999999976</v>
      </c>
      <c r="L118" s="1">
        <v>21</v>
      </c>
    </row>
    <row r="119" spans="1:12" ht="13.5">
      <c r="A119" s="1" t="s">
        <v>373</v>
      </c>
      <c r="B119" s="1" t="s">
        <v>374</v>
      </c>
      <c r="C119" s="1"/>
      <c r="D119" s="1" t="s">
        <v>12</v>
      </c>
      <c r="E119" s="4" t="s">
        <v>243</v>
      </c>
      <c r="F119" s="1">
        <v>51.79999999999997</v>
      </c>
      <c r="G119" s="1">
        <f t="shared" si="3"/>
        <v>31.07999999999998</v>
      </c>
      <c r="H119" s="1">
        <v>56.79999999999997</v>
      </c>
      <c r="I119" s="1">
        <f t="shared" si="4"/>
        <v>22.719999999999988</v>
      </c>
      <c r="J119" s="1">
        <v>108.59999999999994</v>
      </c>
      <c r="K119" s="7">
        <f t="shared" si="5"/>
        <v>53.79999999999997</v>
      </c>
      <c r="L119" s="1">
        <v>22</v>
      </c>
    </row>
    <row r="120" spans="1:12" ht="13.5">
      <c r="A120" s="1" t="s">
        <v>315</v>
      </c>
      <c r="B120" s="1" t="s">
        <v>316</v>
      </c>
      <c r="C120" s="1"/>
      <c r="D120" s="1" t="s">
        <v>12</v>
      </c>
      <c r="E120" s="4" t="s">
        <v>243</v>
      </c>
      <c r="F120" s="1">
        <v>55.79999999999997</v>
      </c>
      <c r="G120" s="1">
        <f t="shared" si="3"/>
        <v>33.47999999999998</v>
      </c>
      <c r="H120" s="1">
        <v>49.59999999999998</v>
      </c>
      <c r="I120" s="1">
        <f t="shared" si="4"/>
        <v>19.839999999999993</v>
      </c>
      <c r="J120" s="1">
        <v>105.39999999999995</v>
      </c>
      <c r="K120" s="7">
        <f t="shared" si="5"/>
        <v>53.31999999999998</v>
      </c>
      <c r="L120" s="1">
        <v>23</v>
      </c>
    </row>
    <row r="121" spans="1:12" ht="13.5">
      <c r="A121" s="1" t="s">
        <v>301</v>
      </c>
      <c r="B121" s="1" t="s">
        <v>302</v>
      </c>
      <c r="C121" s="1"/>
      <c r="D121" s="1" t="s">
        <v>12</v>
      </c>
      <c r="E121" s="4" t="s">
        <v>243</v>
      </c>
      <c r="F121" s="1">
        <v>51.99999999999997</v>
      </c>
      <c r="G121" s="1">
        <f t="shared" si="3"/>
        <v>31.19999999999998</v>
      </c>
      <c r="H121" s="1">
        <v>53.79999999999997</v>
      </c>
      <c r="I121" s="1">
        <f t="shared" si="4"/>
        <v>21.51999999999999</v>
      </c>
      <c r="J121" s="1">
        <v>105.79999999999994</v>
      </c>
      <c r="K121" s="7">
        <f t="shared" si="5"/>
        <v>52.71999999999997</v>
      </c>
      <c r="L121" s="1">
        <v>24</v>
      </c>
    </row>
    <row r="122" spans="1:12" ht="13.5">
      <c r="A122" s="1" t="s">
        <v>347</v>
      </c>
      <c r="B122" s="1" t="s">
        <v>348</v>
      </c>
      <c r="C122" s="1"/>
      <c r="D122" s="1" t="s">
        <v>12</v>
      </c>
      <c r="E122" s="4" t="s">
        <v>243</v>
      </c>
      <c r="F122" s="1">
        <v>53.599999999999966</v>
      </c>
      <c r="G122" s="1">
        <f t="shared" si="3"/>
        <v>32.159999999999975</v>
      </c>
      <c r="H122" s="1">
        <v>51.39999999999998</v>
      </c>
      <c r="I122" s="1">
        <f t="shared" si="4"/>
        <v>20.55999999999999</v>
      </c>
      <c r="J122" s="1">
        <v>104.99999999999994</v>
      </c>
      <c r="K122" s="7">
        <f t="shared" si="5"/>
        <v>52.71999999999997</v>
      </c>
      <c r="L122" s="1">
        <v>25</v>
      </c>
    </row>
    <row r="123" spans="1:12" ht="13.5">
      <c r="A123" s="1" t="s">
        <v>281</v>
      </c>
      <c r="B123" s="1" t="s">
        <v>282</v>
      </c>
      <c r="C123" s="1"/>
      <c r="D123" s="1" t="s">
        <v>12</v>
      </c>
      <c r="E123" s="4" t="s">
        <v>243</v>
      </c>
      <c r="F123" s="1">
        <v>58.599999999999966</v>
      </c>
      <c r="G123" s="1">
        <f t="shared" si="3"/>
        <v>35.159999999999975</v>
      </c>
      <c r="H123" s="1">
        <v>43.60000000000001</v>
      </c>
      <c r="I123" s="1">
        <f t="shared" si="4"/>
        <v>17.440000000000005</v>
      </c>
      <c r="J123" s="1">
        <v>102.19999999999997</v>
      </c>
      <c r="K123" s="7">
        <f t="shared" si="5"/>
        <v>52.59999999999998</v>
      </c>
      <c r="L123" s="1">
        <v>26</v>
      </c>
    </row>
    <row r="124" spans="1:12" ht="13.5">
      <c r="A124" s="1" t="s">
        <v>335</v>
      </c>
      <c r="B124" s="1" t="s">
        <v>336</v>
      </c>
      <c r="C124" s="1"/>
      <c r="D124" s="1" t="s">
        <v>12</v>
      </c>
      <c r="E124" s="4" t="s">
        <v>243</v>
      </c>
      <c r="F124" s="1">
        <v>54.599999999999966</v>
      </c>
      <c r="G124" s="1">
        <f t="shared" si="3"/>
        <v>32.75999999999998</v>
      </c>
      <c r="H124" s="1">
        <v>48.999999999999986</v>
      </c>
      <c r="I124" s="1">
        <f t="shared" si="4"/>
        <v>19.599999999999994</v>
      </c>
      <c r="J124" s="1">
        <v>103.59999999999995</v>
      </c>
      <c r="K124" s="7">
        <f t="shared" si="5"/>
        <v>52.35999999999997</v>
      </c>
      <c r="L124" s="1">
        <v>27</v>
      </c>
    </row>
    <row r="125" spans="1:12" ht="13.5">
      <c r="A125" s="1" t="s">
        <v>317</v>
      </c>
      <c r="B125" s="1" t="s">
        <v>318</v>
      </c>
      <c r="C125" s="1"/>
      <c r="D125" s="1" t="s">
        <v>12</v>
      </c>
      <c r="E125" s="4" t="s">
        <v>243</v>
      </c>
      <c r="F125" s="1">
        <v>49.59999999999998</v>
      </c>
      <c r="G125" s="1">
        <f t="shared" si="3"/>
        <v>29.759999999999987</v>
      </c>
      <c r="H125" s="1">
        <v>53.39999999999998</v>
      </c>
      <c r="I125" s="1">
        <f t="shared" si="4"/>
        <v>21.359999999999992</v>
      </c>
      <c r="J125" s="1">
        <v>102.99999999999996</v>
      </c>
      <c r="K125" s="7">
        <f t="shared" si="5"/>
        <v>51.119999999999976</v>
      </c>
      <c r="L125" s="1">
        <v>28</v>
      </c>
    </row>
    <row r="126" spans="1:12" ht="13.5">
      <c r="A126" s="1" t="s">
        <v>341</v>
      </c>
      <c r="B126" s="1" t="s">
        <v>342</v>
      </c>
      <c r="C126" s="1"/>
      <c r="D126" s="1" t="s">
        <v>12</v>
      </c>
      <c r="E126" s="4" t="s">
        <v>243</v>
      </c>
      <c r="F126" s="1">
        <v>47.39999999999999</v>
      </c>
      <c r="G126" s="1">
        <f t="shared" si="3"/>
        <v>28.439999999999994</v>
      </c>
      <c r="H126" s="1">
        <v>56.39999999999996</v>
      </c>
      <c r="I126" s="1">
        <f t="shared" si="4"/>
        <v>22.559999999999988</v>
      </c>
      <c r="J126" s="1">
        <v>103.79999999999995</v>
      </c>
      <c r="K126" s="7">
        <f t="shared" si="5"/>
        <v>50.999999999999986</v>
      </c>
      <c r="L126" s="1">
        <v>29</v>
      </c>
    </row>
    <row r="127" spans="1:12" ht="13.5">
      <c r="A127" s="1" t="s">
        <v>285</v>
      </c>
      <c r="B127" s="1" t="s">
        <v>286</v>
      </c>
      <c r="C127" s="1"/>
      <c r="D127" s="1" t="s">
        <v>12</v>
      </c>
      <c r="E127" s="4" t="s">
        <v>243</v>
      </c>
      <c r="F127" s="1">
        <v>44.8</v>
      </c>
      <c r="G127" s="1">
        <f t="shared" si="3"/>
        <v>26.88</v>
      </c>
      <c r="H127" s="1">
        <v>58.99999999999996</v>
      </c>
      <c r="I127" s="1">
        <f t="shared" si="4"/>
        <v>23.599999999999984</v>
      </c>
      <c r="J127" s="1">
        <v>103.79999999999995</v>
      </c>
      <c r="K127" s="7">
        <f t="shared" si="5"/>
        <v>50.47999999999998</v>
      </c>
      <c r="L127" s="1">
        <v>30</v>
      </c>
    </row>
    <row r="128" spans="1:12" ht="13.5">
      <c r="A128" s="1" t="s">
        <v>327</v>
      </c>
      <c r="B128" s="1" t="s">
        <v>328</v>
      </c>
      <c r="C128" s="1"/>
      <c r="D128" s="1" t="s">
        <v>12</v>
      </c>
      <c r="E128" s="4" t="s">
        <v>243</v>
      </c>
      <c r="F128" s="1">
        <v>48.39999999999999</v>
      </c>
      <c r="G128" s="1">
        <f t="shared" si="3"/>
        <v>29.039999999999992</v>
      </c>
      <c r="H128" s="1">
        <v>52.99999999999997</v>
      </c>
      <c r="I128" s="1">
        <f t="shared" si="4"/>
        <v>21.19999999999999</v>
      </c>
      <c r="J128" s="1">
        <v>101.39999999999996</v>
      </c>
      <c r="K128" s="7">
        <f t="shared" si="5"/>
        <v>50.23999999999998</v>
      </c>
      <c r="L128" s="1">
        <v>31</v>
      </c>
    </row>
    <row r="129" spans="1:12" ht="13.5">
      <c r="A129" s="1" t="s">
        <v>307</v>
      </c>
      <c r="B129" s="1" t="s">
        <v>308</v>
      </c>
      <c r="C129" s="1"/>
      <c r="D129" s="1" t="s">
        <v>12</v>
      </c>
      <c r="E129" s="4" t="s">
        <v>243</v>
      </c>
      <c r="F129" s="1">
        <v>51.39999999999998</v>
      </c>
      <c r="G129" s="1">
        <f t="shared" si="3"/>
        <v>30.839999999999986</v>
      </c>
      <c r="H129" s="1">
        <v>48.19999999999999</v>
      </c>
      <c r="I129" s="1">
        <f t="shared" si="4"/>
        <v>19.279999999999998</v>
      </c>
      <c r="J129" s="1">
        <v>99.59999999999997</v>
      </c>
      <c r="K129" s="7">
        <f t="shared" si="5"/>
        <v>50.11999999999998</v>
      </c>
      <c r="L129" s="1">
        <v>32</v>
      </c>
    </row>
    <row r="130" spans="1:12" ht="13.5">
      <c r="A130" s="1" t="s">
        <v>361</v>
      </c>
      <c r="B130" s="1" t="s">
        <v>362</v>
      </c>
      <c r="C130" s="1"/>
      <c r="D130" s="1" t="s">
        <v>12</v>
      </c>
      <c r="E130" s="4" t="s">
        <v>243</v>
      </c>
      <c r="F130" s="1">
        <v>49.999999999999986</v>
      </c>
      <c r="G130" s="1">
        <f aca="true" t="shared" si="6" ref="G130:G193">F130*0.6</f>
        <v>29.99999999999999</v>
      </c>
      <c r="H130" s="1">
        <v>49.19999999999999</v>
      </c>
      <c r="I130" s="1">
        <f aca="true" t="shared" si="7" ref="I130:I193">H130*0.4</f>
        <v>19.679999999999996</v>
      </c>
      <c r="J130" s="1">
        <v>99.19999999999997</v>
      </c>
      <c r="K130" s="7">
        <f aca="true" t="shared" si="8" ref="K130:K193">G130+I130</f>
        <v>49.679999999999986</v>
      </c>
      <c r="L130" s="1">
        <v>33</v>
      </c>
    </row>
    <row r="131" spans="1:12" ht="13.5">
      <c r="A131" s="1" t="s">
        <v>381</v>
      </c>
      <c r="B131" s="1" t="s">
        <v>382</v>
      </c>
      <c r="C131" s="1"/>
      <c r="D131" s="1" t="s">
        <v>12</v>
      </c>
      <c r="E131" s="4" t="s">
        <v>243</v>
      </c>
      <c r="F131" s="1">
        <v>46.79999999999998</v>
      </c>
      <c r="G131" s="1">
        <f t="shared" si="6"/>
        <v>28.079999999999988</v>
      </c>
      <c r="H131" s="1">
        <v>53.79999999999997</v>
      </c>
      <c r="I131" s="1">
        <f t="shared" si="7"/>
        <v>21.51999999999999</v>
      </c>
      <c r="J131" s="1">
        <v>100.59999999999995</v>
      </c>
      <c r="K131" s="7">
        <f t="shared" si="8"/>
        <v>49.59999999999998</v>
      </c>
      <c r="L131" s="1">
        <v>34</v>
      </c>
    </row>
    <row r="132" spans="1:12" ht="13.5">
      <c r="A132" s="1" t="s">
        <v>254</v>
      </c>
      <c r="B132" s="1" t="s">
        <v>255</v>
      </c>
      <c r="C132" s="1"/>
      <c r="D132" s="1" t="s">
        <v>12</v>
      </c>
      <c r="E132" s="4" t="s">
        <v>243</v>
      </c>
      <c r="F132" s="1">
        <v>50.79999999999998</v>
      </c>
      <c r="G132" s="1">
        <f t="shared" si="6"/>
        <v>30.47999999999999</v>
      </c>
      <c r="H132" s="1">
        <v>46.599999999999994</v>
      </c>
      <c r="I132" s="1">
        <f t="shared" si="7"/>
        <v>18.639999999999997</v>
      </c>
      <c r="J132" s="1">
        <v>97.39999999999998</v>
      </c>
      <c r="K132" s="7">
        <f t="shared" si="8"/>
        <v>49.11999999999999</v>
      </c>
      <c r="L132" s="1">
        <v>35</v>
      </c>
    </row>
    <row r="133" spans="1:12" ht="13.5">
      <c r="A133" s="1" t="s">
        <v>268</v>
      </c>
      <c r="B133" s="1" t="s">
        <v>269</v>
      </c>
      <c r="C133" s="1"/>
      <c r="D133" s="1" t="s">
        <v>12</v>
      </c>
      <c r="E133" s="4" t="s">
        <v>243</v>
      </c>
      <c r="F133" s="1">
        <v>49.59999999999998</v>
      </c>
      <c r="G133" s="1">
        <f t="shared" si="6"/>
        <v>29.759999999999987</v>
      </c>
      <c r="H133" s="1">
        <v>47.59999999999998</v>
      </c>
      <c r="I133" s="1">
        <f t="shared" si="7"/>
        <v>19.039999999999992</v>
      </c>
      <c r="J133" s="1">
        <v>97.19999999999996</v>
      </c>
      <c r="K133" s="7">
        <f t="shared" si="8"/>
        <v>48.79999999999998</v>
      </c>
      <c r="L133" s="1">
        <v>36</v>
      </c>
    </row>
    <row r="134" spans="1:12" ht="13.5">
      <c r="A134" s="1" t="s">
        <v>313</v>
      </c>
      <c r="B134" s="1" t="s">
        <v>314</v>
      </c>
      <c r="C134" s="1"/>
      <c r="D134" s="1" t="s">
        <v>12</v>
      </c>
      <c r="E134" s="4" t="s">
        <v>243</v>
      </c>
      <c r="F134" s="1">
        <v>50.79999999999998</v>
      </c>
      <c r="G134" s="1">
        <f t="shared" si="6"/>
        <v>30.47999999999999</v>
      </c>
      <c r="H134" s="1">
        <v>45.79999999999998</v>
      </c>
      <c r="I134" s="1">
        <f t="shared" si="7"/>
        <v>18.319999999999993</v>
      </c>
      <c r="J134" s="1">
        <v>96.59999999999997</v>
      </c>
      <c r="K134" s="7">
        <f t="shared" si="8"/>
        <v>48.79999999999998</v>
      </c>
      <c r="L134" s="1">
        <v>37</v>
      </c>
    </row>
    <row r="135" spans="1:12" ht="13.5">
      <c r="A135" s="1" t="s">
        <v>345</v>
      </c>
      <c r="B135" s="1" t="s">
        <v>346</v>
      </c>
      <c r="C135" s="1"/>
      <c r="D135" s="1" t="s">
        <v>12</v>
      </c>
      <c r="E135" s="4" t="s">
        <v>243</v>
      </c>
      <c r="F135" s="1">
        <v>52.99999999999997</v>
      </c>
      <c r="G135" s="1">
        <f t="shared" si="6"/>
        <v>31.799999999999983</v>
      </c>
      <c r="H135" s="1">
        <v>42.400000000000006</v>
      </c>
      <c r="I135" s="1">
        <f t="shared" si="7"/>
        <v>16.960000000000004</v>
      </c>
      <c r="J135" s="1">
        <v>95.39999999999998</v>
      </c>
      <c r="K135" s="7">
        <f t="shared" si="8"/>
        <v>48.75999999999999</v>
      </c>
      <c r="L135" s="1">
        <v>38</v>
      </c>
    </row>
    <row r="136" spans="1:12" ht="13.5">
      <c r="A136" s="1" t="s">
        <v>262</v>
      </c>
      <c r="B136" s="1" t="s">
        <v>263</v>
      </c>
      <c r="C136" s="1"/>
      <c r="D136" s="1" t="s">
        <v>12</v>
      </c>
      <c r="E136" s="4" t="s">
        <v>243</v>
      </c>
      <c r="F136" s="1">
        <v>52.39999999999999</v>
      </c>
      <c r="G136" s="1">
        <f t="shared" si="6"/>
        <v>31.439999999999994</v>
      </c>
      <c r="H136" s="1">
        <v>43.2</v>
      </c>
      <c r="I136" s="1">
        <f t="shared" si="7"/>
        <v>17.28</v>
      </c>
      <c r="J136" s="1">
        <v>95.6</v>
      </c>
      <c r="K136" s="7">
        <f t="shared" si="8"/>
        <v>48.72</v>
      </c>
      <c r="L136" s="1">
        <v>39</v>
      </c>
    </row>
    <row r="137" spans="1:12" ht="13.5">
      <c r="A137" s="1" t="s">
        <v>369</v>
      </c>
      <c r="B137" s="1" t="s">
        <v>370</v>
      </c>
      <c r="C137" s="1"/>
      <c r="D137" s="1" t="s">
        <v>12</v>
      </c>
      <c r="E137" s="4" t="s">
        <v>243</v>
      </c>
      <c r="F137" s="1">
        <v>47.79999999999998</v>
      </c>
      <c r="G137" s="1">
        <f t="shared" si="6"/>
        <v>28.67999999999999</v>
      </c>
      <c r="H137" s="1">
        <v>49.2</v>
      </c>
      <c r="I137" s="1">
        <f t="shared" si="7"/>
        <v>19.680000000000003</v>
      </c>
      <c r="J137" s="1">
        <v>96.99999999999999</v>
      </c>
      <c r="K137" s="7">
        <f t="shared" si="8"/>
        <v>48.35999999999999</v>
      </c>
      <c r="L137" s="1">
        <v>40</v>
      </c>
    </row>
    <row r="138" spans="1:12" ht="13.5">
      <c r="A138" s="1" t="s">
        <v>375</v>
      </c>
      <c r="B138" s="1" t="s">
        <v>376</v>
      </c>
      <c r="C138" s="1"/>
      <c r="D138" s="1" t="s">
        <v>12</v>
      </c>
      <c r="E138" s="4" t="s">
        <v>243</v>
      </c>
      <c r="F138" s="1">
        <v>49.59999999999998</v>
      </c>
      <c r="G138" s="1">
        <f t="shared" si="6"/>
        <v>29.759999999999987</v>
      </c>
      <c r="H138" s="1">
        <v>46.39999999999999</v>
      </c>
      <c r="I138" s="1">
        <f t="shared" si="7"/>
        <v>18.56</v>
      </c>
      <c r="J138" s="1">
        <v>95.99999999999997</v>
      </c>
      <c r="K138" s="7">
        <f t="shared" si="8"/>
        <v>48.319999999999986</v>
      </c>
      <c r="L138" s="1">
        <v>41</v>
      </c>
    </row>
    <row r="139" spans="1:12" ht="13.5">
      <c r="A139" s="1" t="s">
        <v>252</v>
      </c>
      <c r="B139" s="1" t="s">
        <v>253</v>
      </c>
      <c r="C139" s="1"/>
      <c r="D139" s="1" t="s">
        <v>12</v>
      </c>
      <c r="E139" s="4" t="s">
        <v>243</v>
      </c>
      <c r="F139" s="1">
        <v>47.59999999999998</v>
      </c>
      <c r="G139" s="1">
        <f t="shared" si="6"/>
        <v>28.559999999999988</v>
      </c>
      <c r="H139" s="1">
        <v>48.99999999999997</v>
      </c>
      <c r="I139" s="1">
        <f t="shared" si="7"/>
        <v>19.59999999999999</v>
      </c>
      <c r="J139" s="1">
        <v>96.59999999999995</v>
      </c>
      <c r="K139" s="7">
        <f t="shared" si="8"/>
        <v>48.15999999999998</v>
      </c>
      <c r="L139" s="1">
        <v>42</v>
      </c>
    </row>
    <row r="140" spans="1:12" ht="13.5">
      <c r="A140" s="1" t="s">
        <v>355</v>
      </c>
      <c r="B140" s="1" t="s">
        <v>356</v>
      </c>
      <c r="C140" s="1"/>
      <c r="D140" s="1" t="s">
        <v>12</v>
      </c>
      <c r="E140" s="4" t="s">
        <v>243</v>
      </c>
      <c r="F140" s="1">
        <v>51.39999999999998</v>
      </c>
      <c r="G140" s="1">
        <f t="shared" si="6"/>
        <v>30.839999999999986</v>
      </c>
      <c r="H140" s="1">
        <v>39.20000000000002</v>
      </c>
      <c r="I140" s="1">
        <f t="shared" si="7"/>
        <v>15.680000000000007</v>
      </c>
      <c r="J140" s="1">
        <v>90.6</v>
      </c>
      <c r="K140" s="7">
        <f t="shared" si="8"/>
        <v>46.519999999999996</v>
      </c>
      <c r="L140" s="1">
        <v>43</v>
      </c>
    </row>
    <row r="141" spans="1:12" ht="13.5">
      <c r="A141" s="1" t="s">
        <v>359</v>
      </c>
      <c r="B141" s="1" t="s">
        <v>360</v>
      </c>
      <c r="C141" s="1"/>
      <c r="D141" s="1" t="s">
        <v>12</v>
      </c>
      <c r="E141" s="4" t="s">
        <v>243</v>
      </c>
      <c r="F141" s="1">
        <v>42.8</v>
      </c>
      <c r="G141" s="1">
        <f t="shared" si="6"/>
        <v>25.679999999999996</v>
      </c>
      <c r="H141" s="1">
        <v>51.39999999999998</v>
      </c>
      <c r="I141" s="1">
        <f t="shared" si="7"/>
        <v>20.55999999999999</v>
      </c>
      <c r="J141" s="1">
        <v>94.19999999999997</v>
      </c>
      <c r="K141" s="7">
        <f t="shared" si="8"/>
        <v>46.23999999999999</v>
      </c>
      <c r="L141" s="1">
        <v>44</v>
      </c>
    </row>
    <row r="142" spans="1:12" ht="13.5">
      <c r="A142" s="1" t="s">
        <v>311</v>
      </c>
      <c r="B142" s="1" t="s">
        <v>312</v>
      </c>
      <c r="C142" s="1"/>
      <c r="D142" s="1" t="s">
        <v>12</v>
      </c>
      <c r="E142" s="4" t="s">
        <v>243</v>
      </c>
      <c r="F142" s="1">
        <v>47.19999999999999</v>
      </c>
      <c r="G142" s="1">
        <f t="shared" si="6"/>
        <v>28.319999999999993</v>
      </c>
      <c r="H142" s="1">
        <v>43.80000000000001</v>
      </c>
      <c r="I142" s="1">
        <f t="shared" si="7"/>
        <v>17.520000000000007</v>
      </c>
      <c r="J142" s="1">
        <v>91</v>
      </c>
      <c r="K142" s="7">
        <f t="shared" si="8"/>
        <v>45.84</v>
      </c>
      <c r="L142" s="1">
        <v>45</v>
      </c>
    </row>
    <row r="143" spans="1:12" ht="13.5">
      <c r="A143" s="1" t="s">
        <v>339</v>
      </c>
      <c r="B143" s="1" t="s">
        <v>340</v>
      </c>
      <c r="C143" s="1"/>
      <c r="D143" s="1" t="s">
        <v>12</v>
      </c>
      <c r="E143" s="4" t="s">
        <v>243</v>
      </c>
      <c r="F143" s="1">
        <v>42.2</v>
      </c>
      <c r="G143" s="1">
        <f t="shared" si="6"/>
        <v>25.32</v>
      </c>
      <c r="H143" s="1">
        <v>48.79999999999998</v>
      </c>
      <c r="I143" s="1">
        <f t="shared" si="7"/>
        <v>19.519999999999996</v>
      </c>
      <c r="J143" s="1">
        <v>90.99999999999999</v>
      </c>
      <c r="K143" s="7">
        <f t="shared" si="8"/>
        <v>44.839999999999996</v>
      </c>
      <c r="L143" s="1">
        <v>46</v>
      </c>
    </row>
    <row r="144" spans="1:12" ht="13.5">
      <c r="A144" s="1" t="s">
        <v>248</v>
      </c>
      <c r="B144" s="1" t="s">
        <v>249</v>
      </c>
      <c r="C144" s="1"/>
      <c r="D144" s="1" t="s">
        <v>12</v>
      </c>
      <c r="E144" s="4" t="s">
        <v>243</v>
      </c>
      <c r="F144" s="1">
        <v>48.59999999999998</v>
      </c>
      <c r="G144" s="1">
        <f t="shared" si="6"/>
        <v>29.159999999999986</v>
      </c>
      <c r="H144" s="1">
        <v>39.2</v>
      </c>
      <c r="I144" s="1">
        <f t="shared" si="7"/>
        <v>15.680000000000001</v>
      </c>
      <c r="J144" s="1">
        <v>87.79999999999998</v>
      </c>
      <c r="K144" s="7">
        <f t="shared" si="8"/>
        <v>44.83999999999999</v>
      </c>
      <c r="L144" s="1">
        <v>47</v>
      </c>
    </row>
    <row r="145" spans="1:12" ht="13.5">
      <c r="A145" s="1" t="s">
        <v>325</v>
      </c>
      <c r="B145" s="1" t="s">
        <v>326</v>
      </c>
      <c r="C145" s="1"/>
      <c r="D145" s="1" t="s">
        <v>12</v>
      </c>
      <c r="E145" s="4" t="s">
        <v>243</v>
      </c>
      <c r="F145" s="1">
        <v>46.19999999999999</v>
      </c>
      <c r="G145" s="1">
        <f t="shared" si="6"/>
        <v>27.71999999999999</v>
      </c>
      <c r="H145" s="1">
        <v>42.60000000000001</v>
      </c>
      <c r="I145" s="1">
        <f t="shared" si="7"/>
        <v>17.040000000000003</v>
      </c>
      <c r="J145" s="1">
        <v>88.8</v>
      </c>
      <c r="K145" s="7">
        <f t="shared" si="8"/>
        <v>44.75999999999999</v>
      </c>
      <c r="L145" s="1">
        <v>48</v>
      </c>
    </row>
    <row r="146" spans="1:12" ht="13.5">
      <c r="A146" s="1" t="s">
        <v>258</v>
      </c>
      <c r="B146" s="1" t="s">
        <v>259</v>
      </c>
      <c r="C146" s="1"/>
      <c r="D146" s="1" t="s">
        <v>12</v>
      </c>
      <c r="E146" s="4" t="s">
        <v>243</v>
      </c>
      <c r="F146" s="1">
        <v>38.000000000000014</v>
      </c>
      <c r="G146" s="1">
        <f t="shared" si="6"/>
        <v>22.800000000000008</v>
      </c>
      <c r="H146" s="1">
        <v>54.199999999999974</v>
      </c>
      <c r="I146" s="1">
        <f t="shared" si="7"/>
        <v>21.679999999999993</v>
      </c>
      <c r="J146" s="1">
        <v>92.19999999999999</v>
      </c>
      <c r="K146" s="7">
        <f t="shared" si="8"/>
        <v>44.480000000000004</v>
      </c>
      <c r="L146" s="1">
        <v>49</v>
      </c>
    </row>
    <row r="147" spans="1:12" ht="13.5">
      <c r="A147" s="1" t="s">
        <v>331</v>
      </c>
      <c r="B147" s="1" t="s">
        <v>332</v>
      </c>
      <c r="C147" s="1"/>
      <c r="D147" s="1" t="s">
        <v>12</v>
      </c>
      <c r="E147" s="4" t="s">
        <v>243</v>
      </c>
      <c r="F147" s="1">
        <v>54.39999999999998</v>
      </c>
      <c r="G147" s="1">
        <f t="shared" si="6"/>
        <v>32.639999999999986</v>
      </c>
      <c r="H147" s="1">
        <v>29.600000000000012</v>
      </c>
      <c r="I147" s="1">
        <f t="shared" si="7"/>
        <v>11.840000000000005</v>
      </c>
      <c r="J147" s="1">
        <v>83.99999999999999</v>
      </c>
      <c r="K147" s="7">
        <f t="shared" si="8"/>
        <v>44.47999999999999</v>
      </c>
      <c r="L147" s="1">
        <v>50</v>
      </c>
    </row>
    <row r="148" spans="1:12" ht="13.5">
      <c r="A148" s="1" t="s">
        <v>337</v>
      </c>
      <c r="B148" s="1" t="s">
        <v>338</v>
      </c>
      <c r="C148" s="1"/>
      <c r="D148" s="1" t="s">
        <v>12</v>
      </c>
      <c r="E148" s="4" t="s">
        <v>243</v>
      </c>
      <c r="F148" s="1">
        <v>43</v>
      </c>
      <c r="G148" s="1">
        <f t="shared" si="6"/>
        <v>25.8</v>
      </c>
      <c r="H148" s="1">
        <v>40.60000000000001</v>
      </c>
      <c r="I148" s="1">
        <f t="shared" si="7"/>
        <v>16.240000000000006</v>
      </c>
      <c r="J148" s="1">
        <v>83.6</v>
      </c>
      <c r="K148" s="7">
        <f t="shared" si="8"/>
        <v>42.040000000000006</v>
      </c>
      <c r="L148" s="1">
        <v>51</v>
      </c>
    </row>
    <row r="149" spans="1:12" ht="13.5">
      <c r="A149" s="1" t="s">
        <v>287</v>
      </c>
      <c r="B149" s="1" t="s">
        <v>288</v>
      </c>
      <c r="C149" s="1"/>
      <c r="D149" s="1" t="s">
        <v>12</v>
      </c>
      <c r="E149" s="4" t="s">
        <v>243</v>
      </c>
      <c r="F149" s="1">
        <v>42.400000000000006</v>
      </c>
      <c r="G149" s="1">
        <f t="shared" si="6"/>
        <v>25.44</v>
      </c>
      <c r="H149" s="1">
        <v>37.20000000000002</v>
      </c>
      <c r="I149" s="1">
        <f t="shared" si="7"/>
        <v>14.880000000000008</v>
      </c>
      <c r="J149" s="1">
        <v>79.60000000000002</v>
      </c>
      <c r="K149" s="7">
        <f t="shared" si="8"/>
        <v>40.32000000000001</v>
      </c>
      <c r="L149" s="1">
        <v>52</v>
      </c>
    </row>
    <row r="150" spans="1:12" ht="13.5">
      <c r="A150" s="1" t="s">
        <v>250</v>
      </c>
      <c r="B150" s="1" t="s">
        <v>251</v>
      </c>
      <c r="C150" s="1"/>
      <c r="D150" s="1" t="s">
        <v>12</v>
      </c>
      <c r="E150" s="4" t="s">
        <v>243</v>
      </c>
      <c r="F150" s="1">
        <v>39.40000000000002</v>
      </c>
      <c r="G150" s="1">
        <f t="shared" si="6"/>
        <v>23.64000000000001</v>
      </c>
      <c r="H150" s="1">
        <v>40.80000000000001</v>
      </c>
      <c r="I150" s="1">
        <f t="shared" si="7"/>
        <v>16.320000000000004</v>
      </c>
      <c r="J150" s="1">
        <v>80.20000000000003</v>
      </c>
      <c r="K150" s="7">
        <f t="shared" si="8"/>
        <v>39.960000000000015</v>
      </c>
      <c r="L150" s="1">
        <v>53</v>
      </c>
    </row>
    <row r="151" spans="1:12" ht="13.5">
      <c r="A151" s="1" t="s">
        <v>323</v>
      </c>
      <c r="B151" s="1" t="s">
        <v>324</v>
      </c>
      <c r="C151" s="1"/>
      <c r="D151" s="1" t="s">
        <v>12</v>
      </c>
      <c r="E151" s="4" t="s">
        <v>243</v>
      </c>
      <c r="F151" s="1">
        <v>34.40000000000002</v>
      </c>
      <c r="G151" s="1">
        <f t="shared" si="6"/>
        <v>20.64000000000001</v>
      </c>
      <c r="H151" s="1">
        <v>44.400000000000006</v>
      </c>
      <c r="I151" s="1">
        <f t="shared" si="7"/>
        <v>17.76</v>
      </c>
      <c r="J151" s="1">
        <v>78.80000000000003</v>
      </c>
      <c r="K151" s="7">
        <f t="shared" si="8"/>
        <v>38.40000000000001</v>
      </c>
      <c r="L151" s="1">
        <v>54</v>
      </c>
    </row>
    <row r="152" spans="1:12" ht="13.5">
      <c r="A152" s="1" t="s">
        <v>321</v>
      </c>
      <c r="B152" s="1" t="s">
        <v>322</v>
      </c>
      <c r="C152" s="1"/>
      <c r="D152" s="1" t="s">
        <v>12</v>
      </c>
      <c r="E152" s="4" t="s">
        <v>243</v>
      </c>
      <c r="F152" s="1">
        <v>33.80000000000001</v>
      </c>
      <c r="G152" s="1">
        <f t="shared" si="6"/>
        <v>20.280000000000005</v>
      </c>
      <c r="H152" s="1">
        <v>43.2</v>
      </c>
      <c r="I152" s="1">
        <f t="shared" si="7"/>
        <v>17.28</v>
      </c>
      <c r="J152" s="1">
        <v>77.00000000000001</v>
      </c>
      <c r="K152" s="7">
        <f t="shared" si="8"/>
        <v>37.56</v>
      </c>
      <c r="L152" s="1">
        <v>55</v>
      </c>
    </row>
    <row r="153" spans="1:12" ht="13.5">
      <c r="A153" s="1" t="s">
        <v>333</v>
      </c>
      <c r="B153" s="1" t="s">
        <v>334</v>
      </c>
      <c r="C153" s="1"/>
      <c r="D153" s="1" t="s">
        <v>12</v>
      </c>
      <c r="E153" s="4" t="s">
        <v>243</v>
      </c>
      <c r="F153" s="1">
        <v>42.8</v>
      </c>
      <c r="G153" s="1">
        <f t="shared" si="6"/>
        <v>25.679999999999996</v>
      </c>
      <c r="H153" s="1">
        <v>27.20000000000001</v>
      </c>
      <c r="I153" s="1">
        <f t="shared" si="7"/>
        <v>10.880000000000004</v>
      </c>
      <c r="J153" s="1">
        <v>70</v>
      </c>
      <c r="K153" s="7">
        <f t="shared" si="8"/>
        <v>36.56</v>
      </c>
      <c r="L153" s="1">
        <v>56</v>
      </c>
    </row>
    <row r="154" spans="1:12" ht="13.5">
      <c r="A154" s="1" t="s">
        <v>319</v>
      </c>
      <c r="B154" s="1" t="s">
        <v>320</v>
      </c>
      <c r="C154" s="1"/>
      <c r="D154" s="1" t="s">
        <v>12</v>
      </c>
      <c r="E154" s="4" t="s">
        <v>243</v>
      </c>
      <c r="F154" s="1">
        <v>36.000000000000014</v>
      </c>
      <c r="G154" s="1">
        <f t="shared" si="6"/>
        <v>21.60000000000001</v>
      </c>
      <c r="H154" s="1">
        <v>31.80000000000001</v>
      </c>
      <c r="I154" s="1">
        <f t="shared" si="7"/>
        <v>12.720000000000006</v>
      </c>
      <c r="J154" s="1">
        <v>67.80000000000003</v>
      </c>
      <c r="K154" s="7">
        <f t="shared" si="8"/>
        <v>34.320000000000014</v>
      </c>
      <c r="L154" s="1">
        <v>57</v>
      </c>
    </row>
    <row r="155" spans="1:12" ht="13.5">
      <c r="A155" s="1" t="s">
        <v>159</v>
      </c>
      <c r="B155" s="1" t="s">
        <v>280</v>
      </c>
      <c r="C155" s="1"/>
      <c r="D155" s="1" t="s">
        <v>12</v>
      </c>
      <c r="E155" s="4" t="s">
        <v>243</v>
      </c>
      <c r="F155" s="1">
        <v>30.600000000000012</v>
      </c>
      <c r="G155" s="1">
        <f t="shared" si="6"/>
        <v>18.360000000000007</v>
      </c>
      <c r="H155" s="1">
        <v>33.20000000000002</v>
      </c>
      <c r="I155" s="1">
        <f t="shared" si="7"/>
        <v>13.280000000000008</v>
      </c>
      <c r="J155" s="1">
        <v>63.800000000000026</v>
      </c>
      <c r="K155" s="7">
        <f t="shared" si="8"/>
        <v>31.640000000000015</v>
      </c>
      <c r="L155" s="1">
        <v>58</v>
      </c>
    </row>
    <row r="156" spans="1:12" ht="13.5">
      <c r="A156" s="1" t="s">
        <v>256</v>
      </c>
      <c r="B156" s="1" t="s">
        <v>257</v>
      </c>
      <c r="C156" s="1"/>
      <c r="D156" s="1" t="s">
        <v>12</v>
      </c>
      <c r="E156" s="4" t="s">
        <v>243</v>
      </c>
      <c r="F156" s="1">
        <v>0</v>
      </c>
      <c r="G156" s="1">
        <f t="shared" si="6"/>
        <v>0</v>
      </c>
      <c r="H156" s="1">
        <v>0</v>
      </c>
      <c r="I156" s="1">
        <f t="shared" si="7"/>
        <v>0</v>
      </c>
      <c r="J156" s="1">
        <v>0</v>
      </c>
      <c r="K156" s="7">
        <f t="shared" si="8"/>
        <v>0</v>
      </c>
      <c r="L156" s="1">
        <v>59</v>
      </c>
    </row>
    <row r="157" spans="1:12" ht="13.5">
      <c r="A157" s="1" t="s">
        <v>260</v>
      </c>
      <c r="B157" s="1" t="s">
        <v>261</v>
      </c>
      <c r="C157" s="1"/>
      <c r="D157" s="1" t="s">
        <v>12</v>
      </c>
      <c r="E157" s="4" t="s">
        <v>243</v>
      </c>
      <c r="F157" s="1">
        <v>0</v>
      </c>
      <c r="G157" s="1">
        <f t="shared" si="6"/>
        <v>0</v>
      </c>
      <c r="H157" s="1">
        <v>0</v>
      </c>
      <c r="I157" s="1">
        <f t="shared" si="7"/>
        <v>0</v>
      </c>
      <c r="J157" s="1">
        <v>0</v>
      </c>
      <c r="K157" s="7">
        <f t="shared" si="8"/>
        <v>0</v>
      </c>
      <c r="L157" s="1">
        <v>60</v>
      </c>
    </row>
    <row r="158" spans="1:12" ht="13.5">
      <c r="A158" s="1" t="s">
        <v>274</v>
      </c>
      <c r="B158" s="1" t="s">
        <v>275</v>
      </c>
      <c r="C158" s="1"/>
      <c r="D158" s="1" t="s">
        <v>12</v>
      </c>
      <c r="E158" s="4" t="s">
        <v>243</v>
      </c>
      <c r="F158" s="1">
        <v>0</v>
      </c>
      <c r="G158" s="1">
        <f t="shared" si="6"/>
        <v>0</v>
      </c>
      <c r="H158" s="1">
        <v>0</v>
      </c>
      <c r="I158" s="1">
        <f t="shared" si="7"/>
        <v>0</v>
      </c>
      <c r="J158" s="1">
        <v>0</v>
      </c>
      <c r="K158" s="7">
        <f t="shared" si="8"/>
        <v>0</v>
      </c>
      <c r="L158" s="1">
        <v>61</v>
      </c>
    </row>
    <row r="159" spans="1:12" ht="13.5">
      <c r="A159" s="1" t="s">
        <v>283</v>
      </c>
      <c r="B159" s="1" t="s">
        <v>284</v>
      </c>
      <c r="C159" s="1"/>
      <c r="D159" s="1" t="s">
        <v>12</v>
      </c>
      <c r="E159" s="4" t="s">
        <v>243</v>
      </c>
      <c r="F159" s="1">
        <v>0</v>
      </c>
      <c r="G159" s="1">
        <f t="shared" si="6"/>
        <v>0</v>
      </c>
      <c r="H159" s="1">
        <v>0</v>
      </c>
      <c r="I159" s="1">
        <f t="shared" si="7"/>
        <v>0</v>
      </c>
      <c r="J159" s="1">
        <v>0</v>
      </c>
      <c r="K159" s="7">
        <f t="shared" si="8"/>
        <v>0</v>
      </c>
      <c r="L159" s="1">
        <v>62</v>
      </c>
    </row>
    <row r="160" spans="1:12" ht="13.5">
      <c r="A160" s="1" t="s">
        <v>289</v>
      </c>
      <c r="B160" s="1" t="s">
        <v>290</v>
      </c>
      <c r="C160" s="1"/>
      <c r="D160" s="1" t="s">
        <v>12</v>
      </c>
      <c r="E160" s="4" t="s">
        <v>243</v>
      </c>
      <c r="F160" s="1">
        <v>0</v>
      </c>
      <c r="G160" s="1">
        <f t="shared" si="6"/>
        <v>0</v>
      </c>
      <c r="H160" s="1">
        <v>0</v>
      </c>
      <c r="I160" s="1">
        <f t="shared" si="7"/>
        <v>0</v>
      </c>
      <c r="J160" s="1">
        <v>0</v>
      </c>
      <c r="K160" s="7">
        <f t="shared" si="8"/>
        <v>0</v>
      </c>
      <c r="L160" s="1">
        <v>63</v>
      </c>
    </row>
    <row r="161" spans="1:12" ht="13.5">
      <c r="A161" s="1" t="s">
        <v>293</v>
      </c>
      <c r="B161" s="1" t="s">
        <v>294</v>
      </c>
      <c r="C161" s="1"/>
      <c r="D161" s="1" t="s">
        <v>12</v>
      </c>
      <c r="E161" s="4" t="s">
        <v>243</v>
      </c>
      <c r="F161" s="1">
        <v>0</v>
      </c>
      <c r="G161" s="1">
        <f t="shared" si="6"/>
        <v>0</v>
      </c>
      <c r="H161" s="1">
        <v>0</v>
      </c>
      <c r="I161" s="1">
        <f t="shared" si="7"/>
        <v>0</v>
      </c>
      <c r="J161" s="1">
        <v>0</v>
      </c>
      <c r="K161" s="7">
        <f t="shared" si="8"/>
        <v>0</v>
      </c>
      <c r="L161" s="1">
        <v>64</v>
      </c>
    </row>
    <row r="162" spans="1:12" ht="13.5">
      <c r="A162" s="1" t="s">
        <v>295</v>
      </c>
      <c r="B162" s="1" t="s">
        <v>296</v>
      </c>
      <c r="C162" s="1"/>
      <c r="D162" s="1" t="s">
        <v>12</v>
      </c>
      <c r="E162" s="4" t="s">
        <v>243</v>
      </c>
      <c r="F162" s="1">
        <v>0</v>
      </c>
      <c r="G162" s="1">
        <f t="shared" si="6"/>
        <v>0</v>
      </c>
      <c r="H162" s="1">
        <v>0</v>
      </c>
      <c r="I162" s="1">
        <f t="shared" si="7"/>
        <v>0</v>
      </c>
      <c r="J162" s="1">
        <v>0</v>
      </c>
      <c r="K162" s="7">
        <f t="shared" si="8"/>
        <v>0</v>
      </c>
      <c r="L162" s="1">
        <v>65</v>
      </c>
    </row>
    <row r="163" spans="1:12" ht="13.5">
      <c r="A163" s="1" t="s">
        <v>299</v>
      </c>
      <c r="B163" s="1" t="s">
        <v>300</v>
      </c>
      <c r="C163" s="1"/>
      <c r="D163" s="1" t="s">
        <v>12</v>
      </c>
      <c r="E163" s="4" t="s">
        <v>243</v>
      </c>
      <c r="F163" s="1">
        <v>0</v>
      </c>
      <c r="G163" s="1">
        <f t="shared" si="6"/>
        <v>0</v>
      </c>
      <c r="H163" s="1">
        <v>0</v>
      </c>
      <c r="I163" s="1">
        <f t="shared" si="7"/>
        <v>0</v>
      </c>
      <c r="J163" s="1">
        <v>0</v>
      </c>
      <c r="K163" s="7">
        <f t="shared" si="8"/>
        <v>0</v>
      </c>
      <c r="L163" s="1">
        <v>66</v>
      </c>
    </row>
    <row r="164" spans="1:12" ht="13.5">
      <c r="A164" s="1" t="s">
        <v>303</v>
      </c>
      <c r="B164" s="1" t="s">
        <v>304</v>
      </c>
      <c r="C164" s="1"/>
      <c r="D164" s="1" t="s">
        <v>12</v>
      </c>
      <c r="E164" s="4" t="s">
        <v>243</v>
      </c>
      <c r="F164" s="1">
        <v>0</v>
      </c>
      <c r="G164" s="1">
        <f t="shared" si="6"/>
        <v>0</v>
      </c>
      <c r="H164" s="1">
        <v>0</v>
      </c>
      <c r="I164" s="1">
        <f t="shared" si="7"/>
        <v>0</v>
      </c>
      <c r="J164" s="1">
        <v>0</v>
      </c>
      <c r="K164" s="7">
        <f t="shared" si="8"/>
        <v>0</v>
      </c>
      <c r="L164" s="1">
        <v>67</v>
      </c>
    </row>
    <row r="165" spans="1:12" ht="13.5">
      <c r="A165" s="1" t="s">
        <v>309</v>
      </c>
      <c r="B165" s="1" t="s">
        <v>310</v>
      </c>
      <c r="C165" s="1"/>
      <c r="D165" s="1" t="s">
        <v>12</v>
      </c>
      <c r="E165" s="4" t="s">
        <v>243</v>
      </c>
      <c r="F165" s="1">
        <v>0</v>
      </c>
      <c r="G165" s="1">
        <f t="shared" si="6"/>
        <v>0</v>
      </c>
      <c r="H165" s="1">
        <v>0</v>
      </c>
      <c r="I165" s="1">
        <f t="shared" si="7"/>
        <v>0</v>
      </c>
      <c r="J165" s="1">
        <v>0</v>
      </c>
      <c r="K165" s="7">
        <f t="shared" si="8"/>
        <v>0</v>
      </c>
      <c r="L165" s="1">
        <v>68</v>
      </c>
    </row>
    <row r="166" spans="1:12" ht="13.5">
      <c r="A166" s="1" t="s">
        <v>357</v>
      </c>
      <c r="B166" s="1" t="s">
        <v>358</v>
      </c>
      <c r="C166" s="1"/>
      <c r="D166" s="1" t="s">
        <v>12</v>
      </c>
      <c r="E166" s="4" t="s">
        <v>243</v>
      </c>
      <c r="F166" s="1">
        <v>0</v>
      </c>
      <c r="G166" s="1">
        <f t="shared" si="6"/>
        <v>0</v>
      </c>
      <c r="H166" s="1">
        <v>0</v>
      </c>
      <c r="I166" s="1">
        <f t="shared" si="7"/>
        <v>0</v>
      </c>
      <c r="J166" s="1">
        <v>0</v>
      </c>
      <c r="K166" s="7">
        <f t="shared" si="8"/>
        <v>0</v>
      </c>
      <c r="L166" s="1">
        <v>69</v>
      </c>
    </row>
    <row r="167" spans="1:12" ht="13.5">
      <c r="A167" s="1" t="s">
        <v>371</v>
      </c>
      <c r="B167" s="1" t="s">
        <v>372</v>
      </c>
      <c r="C167" s="1"/>
      <c r="D167" s="1" t="s">
        <v>12</v>
      </c>
      <c r="E167" s="4" t="s">
        <v>243</v>
      </c>
      <c r="F167" s="1">
        <v>0</v>
      </c>
      <c r="G167" s="1">
        <f t="shared" si="6"/>
        <v>0</v>
      </c>
      <c r="H167" s="1">
        <v>0</v>
      </c>
      <c r="I167" s="1">
        <f t="shared" si="7"/>
        <v>0</v>
      </c>
      <c r="J167" s="1">
        <v>0</v>
      </c>
      <c r="K167" s="7">
        <f t="shared" si="8"/>
        <v>0</v>
      </c>
      <c r="L167" s="1">
        <v>70</v>
      </c>
    </row>
    <row r="168" spans="1:12" ht="13.5">
      <c r="A168" s="1" t="s">
        <v>379</v>
      </c>
      <c r="B168" s="1" t="s">
        <v>380</v>
      </c>
      <c r="C168" s="1"/>
      <c r="D168" s="1" t="s">
        <v>12</v>
      </c>
      <c r="E168" s="4" t="s">
        <v>243</v>
      </c>
      <c r="F168" s="1">
        <v>0</v>
      </c>
      <c r="G168" s="1">
        <f t="shared" si="6"/>
        <v>0</v>
      </c>
      <c r="H168" s="1">
        <v>0</v>
      </c>
      <c r="I168" s="1">
        <f t="shared" si="7"/>
        <v>0</v>
      </c>
      <c r="J168" s="1">
        <v>0</v>
      </c>
      <c r="K168" s="7">
        <f t="shared" si="8"/>
        <v>0</v>
      </c>
      <c r="L168" s="1">
        <v>71</v>
      </c>
    </row>
    <row r="169" spans="1:13" ht="13.5">
      <c r="A169" s="1" t="s">
        <v>396</v>
      </c>
      <c r="B169" s="1" t="s">
        <v>397</v>
      </c>
      <c r="C169" s="1"/>
      <c r="D169" s="1" t="s">
        <v>12</v>
      </c>
      <c r="E169" s="4" t="s">
        <v>385</v>
      </c>
      <c r="F169" s="1">
        <v>55.99999999999996</v>
      </c>
      <c r="G169" s="1">
        <f t="shared" si="6"/>
        <v>33.59999999999997</v>
      </c>
      <c r="H169" s="1">
        <v>62.99999999999994</v>
      </c>
      <c r="I169" s="1">
        <f t="shared" si="7"/>
        <v>25.199999999999978</v>
      </c>
      <c r="J169" s="1">
        <v>118.9999999999999</v>
      </c>
      <c r="K169" s="7">
        <f t="shared" si="8"/>
        <v>58.799999999999955</v>
      </c>
      <c r="L169" s="1">
        <v>1</v>
      </c>
      <c r="M169" t="s">
        <v>414</v>
      </c>
    </row>
    <row r="170" spans="1:13" ht="13.5">
      <c r="A170" s="1" t="s">
        <v>392</v>
      </c>
      <c r="B170" s="1" t="s">
        <v>393</v>
      </c>
      <c r="C170" s="1"/>
      <c r="D170" s="1" t="s">
        <v>12</v>
      </c>
      <c r="E170" s="4" t="s">
        <v>385</v>
      </c>
      <c r="F170" s="1">
        <v>56.19999999999996</v>
      </c>
      <c r="G170" s="1">
        <f t="shared" si="6"/>
        <v>33.71999999999998</v>
      </c>
      <c r="H170" s="1">
        <v>53.599999999999966</v>
      </c>
      <c r="I170" s="1">
        <f t="shared" si="7"/>
        <v>21.439999999999987</v>
      </c>
      <c r="J170" s="1">
        <v>109.79999999999993</v>
      </c>
      <c r="K170" s="7">
        <f t="shared" si="8"/>
        <v>55.15999999999997</v>
      </c>
      <c r="L170" s="1">
        <v>2</v>
      </c>
      <c r="M170" t="s">
        <v>414</v>
      </c>
    </row>
    <row r="171" spans="1:13" ht="13.5">
      <c r="A171" s="1" t="s">
        <v>383</v>
      </c>
      <c r="B171" s="1" t="s">
        <v>384</v>
      </c>
      <c r="C171" s="1"/>
      <c r="D171" s="1" t="s">
        <v>12</v>
      </c>
      <c r="E171" s="4" t="s">
        <v>385</v>
      </c>
      <c r="F171" s="1">
        <v>45.8</v>
      </c>
      <c r="G171" s="1">
        <f t="shared" si="6"/>
        <v>27.479999999999997</v>
      </c>
      <c r="H171" s="1">
        <v>61.799999999999955</v>
      </c>
      <c r="I171" s="1">
        <f t="shared" si="7"/>
        <v>24.719999999999985</v>
      </c>
      <c r="J171" s="1">
        <v>107.59999999999995</v>
      </c>
      <c r="K171" s="7">
        <f t="shared" si="8"/>
        <v>52.19999999999998</v>
      </c>
      <c r="L171" s="1">
        <v>3</v>
      </c>
      <c r="M171" t="s">
        <v>414</v>
      </c>
    </row>
    <row r="172" spans="1:12" ht="13.5">
      <c r="A172" s="1" t="s">
        <v>400</v>
      </c>
      <c r="B172" s="1" t="s">
        <v>401</v>
      </c>
      <c r="C172" s="1"/>
      <c r="D172" s="1" t="s">
        <v>12</v>
      </c>
      <c r="E172" s="4" t="s">
        <v>385</v>
      </c>
      <c r="F172" s="1">
        <v>51.199999999999974</v>
      </c>
      <c r="G172" s="1">
        <f t="shared" si="6"/>
        <v>30.719999999999985</v>
      </c>
      <c r="H172" s="1">
        <v>52.99999999999997</v>
      </c>
      <c r="I172" s="1">
        <f t="shared" si="7"/>
        <v>21.19999999999999</v>
      </c>
      <c r="J172" s="1">
        <v>104.19999999999995</v>
      </c>
      <c r="K172" s="7">
        <f t="shared" si="8"/>
        <v>51.91999999999997</v>
      </c>
      <c r="L172" s="1">
        <v>4</v>
      </c>
    </row>
    <row r="173" spans="1:12" ht="13.5">
      <c r="A173" s="1" t="s">
        <v>408</v>
      </c>
      <c r="B173" s="1" t="s">
        <v>409</v>
      </c>
      <c r="C173" s="1"/>
      <c r="D173" s="1" t="s">
        <v>12</v>
      </c>
      <c r="E173" s="4" t="s">
        <v>385</v>
      </c>
      <c r="F173" s="1">
        <v>54.39999999999996</v>
      </c>
      <c r="G173" s="1">
        <f t="shared" si="6"/>
        <v>32.63999999999998</v>
      </c>
      <c r="H173" s="1">
        <v>47.199999999999974</v>
      </c>
      <c r="I173" s="1">
        <f t="shared" si="7"/>
        <v>18.879999999999992</v>
      </c>
      <c r="J173" s="1">
        <v>101.59999999999994</v>
      </c>
      <c r="K173" s="7">
        <f t="shared" si="8"/>
        <v>51.51999999999997</v>
      </c>
      <c r="L173" s="1">
        <v>5</v>
      </c>
    </row>
    <row r="174" spans="1:12" ht="13.5">
      <c r="A174" s="1" t="s">
        <v>402</v>
      </c>
      <c r="B174" s="1" t="s">
        <v>403</v>
      </c>
      <c r="C174" s="1"/>
      <c r="D174" s="1" t="s">
        <v>12</v>
      </c>
      <c r="E174" s="4" t="s">
        <v>385</v>
      </c>
      <c r="F174" s="1">
        <v>42.80000000000001</v>
      </c>
      <c r="G174" s="1">
        <f t="shared" si="6"/>
        <v>25.680000000000007</v>
      </c>
      <c r="H174" s="1">
        <v>62.19999999999996</v>
      </c>
      <c r="I174" s="1">
        <f t="shared" si="7"/>
        <v>24.879999999999985</v>
      </c>
      <c r="J174" s="1">
        <v>104.99999999999997</v>
      </c>
      <c r="K174" s="7">
        <f t="shared" si="8"/>
        <v>50.55999999999999</v>
      </c>
      <c r="L174" s="1">
        <v>6</v>
      </c>
    </row>
    <row r="175" spans="1:12" ht="13.5">
      <c r="A175" s="1" t="s">
        <v>388</v>
      </c>
      <c r="B175" s="1" t="s">
        <v>389</v>
      </c>
      <c r="C175" s="1"/>
      <c r="D175" s="1" t="s">
        <v>12</v>
      </c>
      <c r="E175" s="4" t="s">
        <v>385</v>
      </c>
      <c r="F175" s="1">
        <v>46.39999999999999</v>
      </c>
      <c r="G175" s="1">
        <f t="shared" si="6"/>
        <v>27.839999999999993</v>
      </c>
      <c r="H175" s="1">
        <v>51.79999999999998</v>
      </c>
      <c r="I175" s="1">
        <f t="shared" si="7"/>
        <v>20.719999999999995</v>
      </c>
      <c r="J175" s="1">
        <v>98.19999999999997</v>
      </c>
      <c r="K175" s="7">
        <f t="shared" si="8"/>
        <v>48.55999999999999</v>
      </c>
      <c r="L175" s="1">
        <v>7</v>
      </c>
    </row>
    <row r="176" spans="1:12" ht="13.5">
      <c r="A176" s="1" t="s">
        <v>394</v>
      </c>
      <c r="B176" s="1" t="s">
        <v>395</v>
      </c>
      <c r="C176" s="1"/>
      <c r="D176" s="1" t="s">
        <v>12</v>
      </c>
      <c r="E176" s="4" t="s">
        <v>385</v>
      </c>
      <c r="F176" s="1">
        <v>47.599999999999994</v>
      </c>
      <c r="G176" s="1">
        <f t="shared" si="6"/>
        <v>28.559999999999995</v>
      </c>
      <c r="H176" s="1">
        <v>47.19999999999999</v>
      </c>
      <c r="I176" s="1">
        <f t="shared" si="7"/>
        <v>18.879999999999995</v>
      </c>
      <c r="J176" s="1">
        <v>94.79999999999998</v>
      </c>
      <c r="K176" s="7">
        <f t="shared" si="8"/>
        <v>47.43999999999999</v>
      </c>
      <c r="L176" s="1">
        <v>8</v>
      </c>
    </row>
    <row r="177" spans="1:12" ht="13.5">
      <c r="A177" s="1" t="s">
        <v>390</v>
      </c>
      <c r="B177" s="1" t="s">
        <v>391</v>
      </c>
      <c r="C177" s="1"/>
      <c r="D177" s="1" t="s">
        <v>12</v>
      </c>
      <c r="E177" s="4" t="s">
        <v>385</v>
      </c>
      <c r="F177" s="1">
        <v>39.000000000000014</v>
      </c>
      <c r="G177" s="1">
        <f t="shared" si="6"/>
        <v>23.40000000000001</v>
      </c>
      <c r="H177" s="1">
        <v>53.39999999999996</v>
      </c>
      <c r="I177" s="1">
        <f t="shared" si="7"/>
        <v>21.359999999999985</v>
      </c>
      <c r="J177" s="1">
        <v>92.39999999999998</v>
      </c>
      <c r="K177" s="7">
        <f t="shared" si="8"/>
        <v>44.75999999999999</v>
      </c>
      <c r="L177" s="1">
        <v>9</v>
      </c>
    </row>
    <row r="178" spans="1:12" ht="13.5">
      <c r="A178" s="1" t="s">
        <v>404</v>
      </c>
      <c r="B178" s="1" t="s">
        <v>405</v>
      </c>
      <c r="C178" s="1"/>
      <c r="D178" s="1" t="s">
        <v>12</v>
      </c>
      <c r="E178" s="4" t="s">
        <v>385</v>
      </c>
      <c r="F178" s="1">
        <v>40.80000000000001</v>
      </c>
      <c r="G178" s="1">
        <f t="shared" si="6"/>
        <v>24.480000000000008</v>
      </c>
      <c r="H178" s="1">
        <v>43.599999999999994</v>
      </c>
      <c r="I178" s="1">
        <f t="shared" si="7"/>
        <v>17.439999999999998</v>
      </c>
      <c r="J178" s="1">
        <v>84.4</v>
      </c>
      <c r="K178" s="7">
        <f t="shared" si="8"/>
        <v>41.92</v>
      </c>
      <c r="L178" s="1">
        <v>10</v>
      </c>
    </row>
    <row r="179" spans="1:12" ht="13.5">
      <c r="A179" s="1" t="s">
        <v>386</v>
      </c>
      <c r="B179" s="1" t="s">
        <v>387</v>
      </c>
      <c r="C179" s="1"/>
      <c r="D179" s="1" t="s">
        <v>12</v>
      </c>
      <c r="E179" s="4" t="s">
        <v>385</v>
      </c>
      <c r="F179" s="1">
        <v>0</v>
      </c>
      <c r="G179" s="1">
        <f t="shared" si="6"/>
        <v>0</v>
      </c>
      <c r="H179" s="1">
        <v>0</v>
      </c>
      <c r="I179" s="1">
        <f t="shared" si="7"/>
        <v>0</v>
      </c>
      <c r="J179" s="1">
        <v>0</v>
      </c>
      <c r="K179" s="7">
        <f t="shared" si="8"/>
        <v>0</v>
      </c>
      <c r="L179" s="1">
        <v>11</v>
      </c>
    </row>
    <row r="180" spans="1:12" ht="13.5">
      <c r="A180" s="1" t="s">
        <v>398</v>
      </c>
      <c r="B180" s="1" t="s">
        <v>399</v>
      </c>
      <c r="C180" s="1"/>
      <c r="D180" s="1" t="s">
        <v>12</v>
      </c>
      <c r="E180" s="4" t="s">
        <v>385</v>
      </c>
      <c r="F180" s="1">
        <v>0</v>
      </c>
      <c r="G180" s="1">
        <f t="shared" si="6"/>
        <v>0</v>
      </c>
      <c r="H180" s="1">
        <v>0</v>
      </c>
      <c r="I180" s="1">
        <f t="shared" si="7"/>
        <v>0</v>
      </c>
      <c r="J180" s="1">
        <v>0</v>
      </c>
      <c r="K180" s="7">
        <f t="shared" si="8"/>
        <v>0</v>
      </c>
      <c r="L180" s="1">
        <v>12</v>
      </c>
    </row>
    <row r="181" spans="1:12" ht="13.5">
      <c r="A181" s="1" t="s">
        <v>406</v>
      </c>
      <c r="B181" s="1" t="s">
        <v>407</v>
      </c>
      <c r="C181" s="1"/>
      <c r="D181" s="1" t="s">
        <v>12</v>
      </c>
      <c r="E181" s="4" t="s">
        <v>385</v>
      </c>
      <c r="F181" s="1">
        <v>0</v>
      </c>
      <c r="G181" s="1">
        <f t="shared" si="6"/>
        <v>0</v>
      </c>
      <c r="H181" s="1">
        <v>0</v>
      </c>
      <c r="I181" s="1">
        <f t="shared" si="7"/>
        <v>0</v>
      </c>
      <c r="J181" s="1">
        <v>0</v>
      </c>
      <c r="K181" s="7">
        <f t="shared" si="8"/>
        <v>0</v>
      </c>
      <c r="L181" s="1">
        <v>13</v>
      </c>
    </row>
    <row r="182" spans="1:13" ht="13.5">
      <c r="A182" s="1" t="s">
        <v>34</v>
      </c>
      <c r="B182" s="1" t="s">
        <v>35</v>
      </c>
      <c r="C182" s="1"/>
      <c r="D182" s="1" t="s">
        <v>12</v>
      </c>
      <c r="E182" s="4" t="s">
        <v>36</v>
      </c>
      <c r="F182" s="1">
        <v>63.59999999999995</v>
      </c>
      <c r="G182" s="1">
        <f t="shared" si="6"/>
        <v>38.15999999999997</v>
      </c>
      <c r="H182" s="1">
        <v>60.19999999999996</v>
      </c>
      <c r="I182" s="1">
        <f t="shared" si="7"/>
        <v>24.079999999999984</v>
      </c>
      <c r="J182" s="1">
        <v>123.79999999999991</v>
      </c>
      <c r="K182" s="7">
        <f t="shared" si="8"/>
        <v>62.23999999999995</v>
      </c>
      <c r="L182" s="1">
        <v>1</v>
      </c>
      <c r="M182" t="s">
        <v>414</v>
      </c>
    </row>
    <row r="183" spans="1:13" ht="13.5">
      <c r="A183" s="1" t="s">
        <v>45</v>
      </c>
      <c r="B183" s="1" t="s">
        <v>46</v>
      </c>
      <c r="C183" s="1"/>
      <c r="D183" s="1" t="s">
        <v>12</v>
      </c>
      <c r="E183" s="4" t="s">
        <v>36</v>
      </c>
      <c r="F183" s="1">
        <v>55.99999999999997</v>
      </c>
      <c r="G183" s="1">
        <f t="shared" si="6"/>
        <v>33.59999999999998</v>
      </c>
      <c r="H183" s="1">
        <v>59.99999999999996</v>
      </c>
      <c r="I183" s="1">
        <f t="shared" si="7"/>
        <v>23.999999999999986</v>
      </c>
      <c r="J183" s="1">
        <v>115.99999999999993</v>
      </c>
      <c r="K183" s="7">
        <f t="shared" si="8"/>
        <v>57.599999999999966</v>
      </c>
      <c r="L183" s="1">
        <v>2</v>
      </c>
      <c r="M183" t="s">
        <v>414</v>
      </c>
    </row>
    <row r="184" spans="1:13" ht="13.5">
      <c r="A184" s="1" t="s">
        <v>41</v>
      </c>
      <c r="B184" s="1" t="s">
        <v>42</v>
      </c>
      <c r="C184" s="1"/>
      <c r="D184" s="1" t="s">
        <v>12</v>
      </c>
      <c r="E184" s="4" t="s">
        <v>36</v>
      </c>
      <c r="F184" s="1">
        <v>58.39999999999996</v>
      </c>
      <c r="G184" s="1">
        <f t="shared" si="6"/>
        <v>35.03999999999998</v>
      </c>
      <c r="H184" s="1">
        <v>55.599999999999966</v>
      </c>
      <c r="I184" s="1">
        <f t="shared" si="7"/>
        <v>22.239999999999988</v>
      </c>
      <c r="J184" s="1">
        <v>113.99999999999993</v>
      </c>
      <c r="K184" s="7">
        <f t="shared" si="8"/>
        <v>57.279999999999966</v>
      </c>
      <c r="L184" s="1">
        <v>3</v>
      </c>
      <c r="M184" t="s">
        <v>414</v>
      </c>
    </row>
    <row r="185" spans="1:12" ht="13.5">
      <c r="A185" s="1" t="s">
        <v>43</v>
      </c>
      <c r="B185" s="1" t="s">
        <v>44</v>
      </c>
      <c r="C185" s="1"/>
      <c r="D185" s="1" t="s">
        <v>12</v>
      </c>
      <c r="E185" s="4" t="s">
        <v>36</v>
      </c>
      <c r="F185" s="1">
        <v>47.999999999999986</v>
      </c>
      <c r="G185" s="1">
        <f t="shared" si="6"/>
        <v>28.79999999999999</v>
      </c>
      <c r="H185" s="1">
        <v>58.99999999999996</v>
      </c>
      <c r="I185" s="1">
        <f t="shared" si="7"/>
        <v>23.599999999999984</v>
      </c>
      <c r="J185" s="1">
        <v>106.99999999999994</v>
      </c>
      <c r="K185" s="7">
        <f t="shared" si="8"/>
        <v>52.39999999999998</v>
      </c>
      <c r="L185" s="1">
        <v>4</v>
      </c>
    </row>
    <row r="186" spans="1:12" ht="13.5">
      <c r="A186" s="1" t="s">
        <v>39</v>
      </c>
      <c r="B186" s="1" t="s">
        <v>40</v>
      </c>
      <c r="C186" s="1"/>
      <c r="D186" s="1" t="s">
        <v>12</v>
      </c>
      <c r="E186" s="4" t="s">
        <v>36</v>
      </c>
      <c r="F186" s="1">
        <v>48.39999999999999</v>
      </c>
      <c r="G186" s="1">
        <f t="shared" si="6"/>
        <v>29.039999999999992</v>
      </c>
      <c r="H186" s="1">
        <v>55.19999999999996</v>
      </c>
      <c r="I186" s="1">
        <f t="shared" si="7"/>
        <v>22.079999999999984</v>
      </c>
      <c r="J186" s="1">
        <v>103.59999999999995</v>
      </c>
      <c r="K186" s="7">
        <f t="shared" si="8"/>
        <v>51.119999999999976</v>
      </c>
      <c r="L186" s="1">
        <v>5</v>
      </c>
    </row>
    <row r="187" spans="1:12" ht="13.5">
      <c r="A187" s="1" t="s">
        <v>37</v>
      </c>
      <c r="B187" s="1" t="s">
        <v>38</v>
      </c>
      <c r="C187" s="1"/>
      <c r="D187" s="1" t="s">
        <v>12</v>
      </c>
      <c r="E187" s="4" t="s">
        <v>36</v>
      </c>
      <c r="F187" s="1">
        <v>0</v>
      </c>
      <c r="G187" s="1">
        <f t="shared" si="6"/>
        <v>0</v>
      </c>
      <c r="H187" s="1">
        <v>0</v>
      </c>
      <c r="I187" s="1">
        <f t="shared" si="7"/>
        <v>0</v>
      </c>
      <c r="J187" s="1">
        <v>0</v>
      </c>
      <c r="K187" s="7">
        <f t="shared" si="8"/>
        <v>0</v>
      </c>
      <c r="L187" s="1">
        <v>6</v>
      </c>
    </row>
    <row r="188" spans="1:13" ht="13.5">
      <c r="A188" s="1" t="s">
        <v>24</v>
      </c>
      <c r="B188" s="1" t="s">
        <v>25</v>
      </c>
      <c r="C188" s="1"/>
      <c r="D188" s="1" t="s">
        <v>12</v>
      </c>
      <c r="E188" s="4" t="s">
        <v>13</v>
      </c>
      <c r="F188" s="1">
        <v>77.99999999999991</v>
      </c>
      <c r="G188" s="1">
        <f t="shared" si="6"/>
        <v>46.79999999999995</v>
      </c>
      <c r="H188" s="1">
        <v>64.39999999999995</v>
      </c>
      <c r="I188" s="1">
        <f t="shared" si="7"/>
        <v>25.75999999999998</v>
      </c>
      <c r="J188" s="1">
        <v>142.39999999999986</v>
      </c>
      <c r="K188" s="7">
        <f t="shared" si="8"/>
        <v>72.55999999999993</v>
      </c>
      <c r="L188" s="1">
        <v>1</v>
      </c>
      <c r="M188" t="s">
        <v>414</v>
      </c>
    </row>
    <row r="189" spans="1:13" ht="13.5">
      <c r="A189" s="1" t="s">
        <v>32</v>
      </c>
      <c r="B189" s="1" t="s">
        <v>33</v>
      </c>
      <c r="C189" s="1"/>
      <c r="D189" s="1" t="s">
        <v>12</v>
      </c>
      <c r="E189" s="4" t="s">
        <v>13</v>
      </c>
      <c r="F189" s="1">
        <v>59.599999999999966</v>
      </c>
      <c r="G189" s="1">
        <f t="shared" si="6"/>
        <v>35.75999999999998</v>
      </c>
      <c r="H189" s="1">
        <v>65.39999999999995</v>
      </c>
      <c r="I189" s="1">
        <f t="shared" si="7"/>
        <v>26.159999999999982</v>
      </c>
      <c r="J189" s="1">
        <v>124.99999999999991</v>
      </c>
      <c r="K189" s="7">
        <f t="shared" si="8"/>
        <v>61.91999999999996</v>
      </c>
      <c r="L189" s="1">
        <v>2</v>
      </c>
      <c r="M189" t="s">
        <v>414</v>
      </c>
    </row>
    <row r="190" spans="1:13" ht="13.5">
      <c r="A190" s="1" t="s">
        <v>20</v>
      </c>
      <c r="B190" s="1" t="s">
        <v>21</v>
      </c>
      <c r="C190" s="1"/>
      <c r="D190" s="1" t="s">
        <v>12</v>
      </c>
      <c r="E190" s="4" t="s">
        <v>13</v>
      </c>
      <c r="F190" s="1">
        <v>57.59999999999995</v>
      </c>
      <c r="G190" s="1">
        <f t="shared" si="6"/>
        <v>34.55999999999997</v>
      </c>
      <c r="H190" s="1">
        <v>65.39999999999993</v>
      </c>
      <c r="I190" s="1">
        <f t="shared" si="7"/>
        <v>26.159999999999975</v>
      </c>
      <c r="J190" s="1">
        <v>122.99999999999989</v>
      </c>
      <c r="K190" s="7">
        <f t="shared" si="8"/>
        <v>60.71999999999994</v>
      </c>
      <c r="L190" s="1">
        <v>3</v>
      </c>
      <c r="M190" t="s">
        <v>414</v>
      </c>
    </row>
    <row r="191" spans="1:13" ht="13.5">
      <c r="A191" s="1" t="s">
        <v>18</v>
      </c>
      <c r="B191" s="1" t="s">
        <v>19</v>
      </c>
      <c r="C191" s="1"/>
      <c r="D191" s="1" t="s">
        <v>12</v>
      </c>
      <c r="E191" s="4" t="s">
        <v>13</v>
      </c>
      <c r="F191" s="1">
        <v>60.39999999999996</v>
      </c>
      <c r="G191" s="1">
        <f t="shared" si="6"/>
        <v>36.239999999999974</v>
      </c>
      <c r="H191" s="1">
        <v>60.59999999999995</v>
      </c>
      <c r="I191" s="1">
        <f t="shared" si="7"/>
        <v>24.23999999999998</v>
      </c>
      <c r="J191" s="1">
        <v>120.99999999999991</v>
      </c>
      <c r="K191" s="7">
        <f t="shared" si="8"/>
        <v>60.479999999999954</v>
      </c>
      <c r="L191" s="1">
        <v>4</v>
      </c>
      <c r="M191" t="s">
        <v>414</v>
      </c>
    </row>
    <row r="192" spans="1:13" ht="13.5">
      <c r="A192" s="1" t="s">
        <v>16</v>
      </c>
      <c r="B192" s="1" t="s">
        <v>17</v>
      </c>
      <c r="C192" s="1"/>
      <c r="D192" s="1" t="s">
        <v>12</v>
      </c>
      <c r="E192" s="4" t="s">
        <v>13</v>
      </c>
      <c r="F192" s="1">
        <v>62.39999999999995</v>
      </c>
      <c r="G192" s="1">
        <f t="shared" si="6"/>
        <v>37.43999999999997</v>
      </c>
      <c r="H192" s="1">
        <v>53.59999999999998</v>
      </c>
      <c r="I192" s="1">
        <f t="shared" si="7"/>
        <v>21.439999999999994</v>
      </c>
      <c r="J192" s="1">
        <v>115.99999999999993</v>
      </c>
      <c r="K192" s="7">
        <f t="shared" si="8"/>
        <v>58.87999999999997</v>
      </c>
      <c r="L192" s="1">
        <v>5</v>
      </c>
      <c r="M192" t="s">
        <v>414</v>
      </c>
    </row>
    <row r="193" spans="1:13" ht="13.5">
      <c r="A193" s="1" t="s">
        <v>10</v>
      </c>
      <c r="B193" s="1" t="s">
        <v>11</v>
      </c>
      <c r="C193" s="1"/>
      <c r="D193" s="1" t="s">
        <v>12</v>
      </c>
      <c r="E193" s="4" t="s">
        <v>13</v>
      </c>
      <c r="F193" s="1">
        <v>56.19999999999996</v>
      </c>
      <c r="G193" s="1">
        <f t="shared" si="6"/>
        <v>33.71999999999998</v>
      </c>
      <c r="H193" s="1">
        <v>58.19999999999996</v>
      </c>
      <c r="I193" s="1">
        <f t="shared" si="7"/>
        <v>23.279999999999987</v>
      </c>
      <c r="J193" s="1">
        <v>114.39999999999992</v>
      </c>
      <c r="K193" s="7">
        <f t="shared" si="8"/>
        <v>56.999999999999964</v>
      </c>
      <c r="L193" s="1">
        <v>6</v>
      </c>
      <c r="M193" t="s">
        <v>414</v>
      </c>
    </row>
    <row r="194" spans="1:12" ht="13.5">
      <c r="A194" s="1" t="s">
        <v>14</v>
      </c>
      <c r="B194" s="1" t="s">
        <v>15</v>
      </c>
      <c r="C194" s="1"/>
      <c r="D194" s="1" t="s">
        <v>12</v>
      </c>
      <c r="E194" s="4" t="s">
        <v>13</v>
      </c>
      <c r="F194" s="1">
        <v>55.39999999999996</v>
      </c>
      <c r="G194" s="1">
        <f aca="true" t="shared" si="9" ref="G194:G198">F194*0.6</f>
        <v>33.239999999999974</v>
      </c>
      <c r="H194" s="1">
        <v>59.199999999999946</v>
      </c>
      <c r="I194" s="1">
        <f aca="true" t="shared" si="10" ref="I194:I198">H194*0.4</f>
        <v>23.67999999999998</v>
      </c>
      <c r="J194" s="1">
        <v>114.59999999999991</v>
      </c>
      <c r="K194" s="7">
        <f aca="true" t="shared" si="11" ref="K194:K198">G194+I194</f>
        <v>56.91999999999995</v>
      </c>
      <c r="L194" s="1">
        <v>7</v>
      </c>
    </row>
    <row r="195" spans="1:12" ht="13.5">
      <c r="A195" s="1" t="s">
        <v>22</v>
      </c>
      <c r="B195" s="1" t="s">
        <v>23</v>
      </c>
      <c r="C195" s="1"/>
      <c r="D195" s="1" t="s">
        <v>12</v>
      </c>
      <c r="E195" s="4" t="s">
        <v>13</v>
      </c>
      <c r="F195" s="1">
        <v>52.19999999999999</v>
      </c>
      <c r="G195" s="1">
        <f t="shared" si="9"/>
        <v>31.319999999999993</v>
      </c>
      <c r="H195" s="1">
        <v>62.39999999999995</v>
      </c>
      <c r="I195" s="1">
        <f t="shared" si="10"/>
        <v>24.95999999999998</v>
      </c>
      <c r="J195" s="1">
        <v>114.59999999999994</v>
      </c>
      <c r="K195" s="7">
        <f t="shared" si="11"/>
        <v>56.27999999999997</v>
      </c>
      <c r="L195" s="1">
        <v>8</v>
      </c>
    </row>
    <row r="196" spans="1:12" ht="13.5">
      <c r="A196" s="1" t="s">
        <v>28</v>
      </c>
      <c r="B196" s="1" t="s">
        <v>29</v>
      </c>
      <c r="C196" s="1"/>
      <c r="D196" s="1" t="s">
        <v>12</v>
      </c>
      <c r="E196" s="4" t="s">
        <v>13</v>
      </c>
      <c r="F196" s="1">
        <v>51.79999999999997</v>
      </c>
      <c r="G196" s="1">
        <f t="shared" si="9"/>
        <v>31.07999999999998</v>
      </c>
      <c r="H196" s="1">
        <v>54.79999999999997</v>
      </c>
      <c r="I196" s="1">
        <f t="shared" si="10"/>
        <v>21.919999999999987</v>
      </c>
      <c r="J196" s="1">
        <v>106.59999999999994</v>
      </c>
      <c r="K196" s="7">
        <f t="shared" si="11"/>
        <v>52.99999999999997</v>
      </c>
      <c r="L196" s="1">
        <v>9</v>
      </c>
    </row>
    <row r="197" spans="1:12" ht="13.5">
      <c r="A197" s="1" t="s">
        <v>30</v>
      </c>
      <c r="B197" s="1" t="s">
        <v>31</v>
      </c>
      <c r="C197" s="1"/>
      <c r="D197" s="1" t="s">
        <v>12</v>
      </c>
      <c r="E197" s="4" t="s">
        <v>13</v>
      </c>
      <c r="F197" s="1">
        <v>43.599999999999994</v>
      </c>
      <c r="G197" s="1">
        <f t="shared" si="9"/>
        <v>26.159999999999997</v>
      </c>
      <c r="H197" s="1">
        <v>63.59999999999994</v>
      </c>
      <c r="I197" s="1">
        <f t="shared" si="10"/>
        <v>25.439999999999976</v>
      </c>
      <c r="J197" s="1">
        <v>107.19999999999993</v>
      </c>
      <c r="K197" s="7">
        <f t="shared" si="11"/>
        <v>51.59999999999997</v>
      </c>
      <c r="L197" s="1">
        <v>10</v>
      </c>
    </row>
    <row r="198" spans="1:12" ht="13.5">
      <c r="A198" s="1" t="s">
        <v>26</v>
      </c>
      <c r="B198" s="1" t="s">
        <v>27</v>
      </c>
      <c r="C198" s="1"/>
      <c r="D198" s="1" t="s">
        <v>12</v>
      </c>
      <c r="E198" s="4" t="s">
        <v>13</v>
      </c>
      <c r="F198" s="1">
        <v>0</v>
      </c>
      <c r="G198" s="1">
        <f t="shared" si="9"/>
        <v>0</v>
      </c>
      <c r="H198" s="1">
        <v>0</v>
      </c>
      <c r="I198" s="1">
        <f t="shared" si="10"/>
        <v>0</v>
      </c>
      <c r="J198" s="1">
        <v>0</v>
      </c>
      <c r="K198" s="7">
        <f t="shared" si="11"/>
        <v>0</v>
      </c>
      <c r="L198" s="1">
        <v>11</v>
      </c>
    </row>
  </sheetData>
  <sheetProtection/>
  <mergeCells count="1">
    <mergeCell ref="B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2016-07-16T07:50:56Z</dcterms:created>
  <dcterms:modified xsi:type="dcterms:W3CDTF">2016-07-16T11:51:54Z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